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Main\"/>
    </mc:Choice>
  </mc:AlternateContent>
  <xr:revisionPtr revIDLastSave="0" documentId="13_ncr:1_{02B20313-46EA-4459-8913-09494D833876}" xr6:coauthVersionLast="47" xr6:coauthVersionMax="47" xr10:uidLastSave="{00000000-0000-0000-0000-000000000000}"/>
  <bookViews>
    <workbookView xWindow="-108" yWindow="-108" windowWidth="23256" windowHeight="12576" activeTab="2" xr2:uid="{0481D1BE-521F-4087-92FC-0F9AF4CF299F}"/>
  </bookViews>
  <sheets>
    <sheet name="S&amp;P500 (H=5)" sheetId="2" r:id="rId1"/>
    <sheet name="DJIA (H=5)" sheetId="4" r:id="rId2"/>
    <sheet name="RUT (H=5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57" i="5" l="1"/>
  <c r="F5556" i="5"/>
  <c r="F5555" i="5"/>
  <c r="F5554" i="5"/>
  <c r="F5553" i="5"/>
  <c r="F5552" i="5"/>
  <c r="F5551" i="5"/>
  <c r="F5550" i="5"/>
  <c r="F5549" i="5"/>
  <c r="F5548" i="5"/>
  <c r="F5547" i="5"/>
  <c r="F5546" i="5"/>
  <c r="F5545" i="5"/>
  <c r="F5544" i="5"/>
  <c r="F5543" i="5"/>
  <c r="F5542" i="5"/>
  <c r="F5541" i="5"/>
  <c r="F5540" i="5"/>
  <c r="F5539" i="5"/>
  <c r="F5538" i="5"/>
  <c r="F5537" i="5"/>
  <c r="F5536" i="5"/>
  <c r="F5535" i="5"/>
  <c r="F5534" i="5"/>
  <c r="F5533" i="5"/>
  <c r="F5532" i="5"/>
  <c r="F5531" i="5"/>
  <c r="F5530" i="5"/>
  <c r="F5529" i="5"/>
  <c r="F5528" i="5"/>
  <c r="F5527" i="5"/>
  <c r="F5526" i="5"/>
  <c r="F5525" i="5"/>
  <c r="F5524" i="5"/>
  <c r="F5523" i="5"/>
  <c r="F5522" i="5"/>
  <c r="F5521" i="5"/>
  <c r="F5520" i="5"/>
  <c r="F5519" i="5"/>
  <c r="F5518" i="5"/>
  <c r="F5517" i="5"/>
  <c r="F5516" i="5"/>
  <c r="F5515" i="5"/>
  <c r="F5514" i="5"/>
  <c r="F5513" i="5"/>
  <c r="F5512" i="5"/>
  <c r="F5511" i="5"/>
  <c r="F5510" i="5"/>
  <c r="F5509" i="5"/>
  <c r="F5508" i="5"/>
  <c r="F5507" i="5"/>
  <c r="F5506" i="5"/>
  <c r="F5505" i="5"/>
  <c r="F5504" i="5"/>
  <c r="F5503" i="5"/>
  <c r="F5502" i="5"/>
  <c r="F5501" i="5"/>
  <c r="F5500" i="5"/>
  <c r="F5499" i="5"/>
  <c r="F5498" i="5"/>
  <c r="F5497" i="5"/>
  <c r="F5496" i="5"/>
  <c r="F5495" i="5"/>
  <c r="F5494" i="5"/>
  <c r="F5493" i="5"/>
  <c r="F5492" i="5"/>
  <c r="F5491" i="5"/>
  <c r="F5490" i="5"/>
  <c r="F5489" i="5"/>
  <c r="F5488" i="5"/>
  <c r="F5487" i="5"/>
  <c r="F5486" i="5"/>
  <c r="F5485" i="5"/>
  <c r="F5484" i="5"/>
  <c r="F5483" i="5"/>
  <c r="F5482" i="5"/>
  <c r="F5481" i="5"/>
  <c r="F5480" i="5"/>
  <c r="F5479" i="5"/>
  <c r="F5478" i="5"/>
  <c r="F5477" i="5"/>
  <c r="F5476" i="5"/>
  <c r="F5475" i="5"/>
  <c r="F5474" i="5"/>
  <c r="F5473" i="5"/>
  <c r="F5472" i="5"/>
  <c r="F5471" i="5"/>
  <c r="F5470" i="5"/>
  <c r="F5469" i="5"/>
  <c r="F5468" i="5"/>
  <c r="F5467" i="5"/>
  <c r="F5466" i="5"/>
  <c r="F5465" i="5"/>
  <c r="F5464" i="5"/>
  <c r="F5463" i="5"/>
  <c r="F5462" i="5"/>
  <c r="F5461" i="5"/>
  <c r="F5460" i="5"/>
  <c r="F5459" i="5"/>
  <c r="F5458" i="5"/>
  <c r="F5457" i="5"/>
  <c r="F5456" i="5"/>
  <c r="F5455" i="5"/>
  <c r="F5454" i="5"/>
  <c r="F5453" i="5"/>
  <c r="F5452" i="5"/>
  <c r="F5451" i="5"/>
  <c r="F5450" i="5"/>
  <c r="F5449" i="5"/>
  <c r="F5448" i="5"/>
  <c r="F5447" i="5"/>
  <c r="F5446" i="5"/>
  <c r="F5445" i="5"/>
  <c r="F5444" i="5"/>
  <c r="F5443" i="5"/>
  <c r="F5442" i="5"/>
  <c r="F5441" i="5"/>
  <c r="F5440" i="5"/>
  <c r="F5439" i="5"/>
  <c r="F5438" i="5"/>
  <c r="F5437" i="5"/>
  <c r="F5436" i="5"/>
  <c r="F5435" i="5"/>
  <c r="F5434" i="5"/>
  <c r="F5433" i="5"/>
  <c r="F5432" i="5"/>
  <c r="F5431" i="5"/>
  <c r="F5430" i="5"/>
  <c r="F5429" i="5"/>
  <c r="F5428" i="5"/>
  <c r="F5427" i="5"/>
  <c r="F5426" i="5"/>
  <c r="F5425" i="5"/>
  <c r="F5424" i="5"/>
  <c r="F5423" i="5"/>
  <c r="F5422" i="5"/>
  <c r="F5421" i="5"/>
  <c r="F5420" i="5"/>
  <c r="F5419" i="5"/>
  <c r="F5418" i="5"/>
  <c r="F5417" i="5"/>
  <c r="F5416" i="5"/>
  <c r="F5415" i="5"/>
  <c r="F5414" i="5"/>
  <c r="F5413" i="5"/>
  <c r="F5412" i="5"/>
  <c r="F5411" i="5"/>
  <c r="F5410" i="5"/>
  <c r="F5409" i="5"/>
  <c r="F5408" i="5"/>
  <c r="F5407" i="5"/>
  <c r="F5406" i="5"/>
  <c r="F5405" i="5"/>
  <c r="F5404" i="5"/>
  <c r="F5403" i="5"/>
  <c r="F5402" i="5"/>
  <c r="F5401" i="5"/>
  <c r="F5400" i="5"/>
  <c r="F5399" i="5"/>
  <c r="F5398" i="5"/>
  <c r="F5397" i="5"/>
  <c r="F5396" i="5"/>
  <c r="F5395" i="5"/>
  <c r="F5394" i="5"/>
  <c r="F5393" i="5"/>
  <c r="F5392" i="5"/>
  <c r="F5391" i="5"/>
  <c r="F5390" i="5"/>
  <c r="F5389" i="5"/>
  <c r="F5388" i="5"/>
  <c r="F5387" i="5"/>
  <c r="F5386" i="5"/>
  <c r="F5385" i="5"/>
  <c r="F5384" i="5"/>
  <c r="F5383" i="5"/>
  <c r="F5382" i="5"/>
  <c r="F5381" i="5"/>
  <c r="F5380" i="5"/>
  <c r="F5379" i="5"/>
  <c r="F5378" i="5"/>
  <c r="F5377" i="5"/>
  <c r="F5376" i="5"/>
  <c r="F5375" i="5"/>
  <c r="F5374" i="5"/>
  <c r="F5373" i="5"/>
  <c r="F5372" i="5"/>
  <c r="F5371" i="5"/>
  <c r="F5370" i="5"/>
  <c r="F5369" i="5"/>
  <c r="F5368" i="5"/>
  <c r="F5367" i="5"/>
  <c r="F5366" i="5"/>
  <c r="F5365" i="5"/>
  <c r="F5364" i="5"/>
  <c r="F5363" i="5"/>
  <c r="F5362" i="5"/>
  <c r="F5361" i="5"/>
  <c r="F5360" i="5"/>
  <c r="F5359" i="5"/>
  <c r="F5358" i="5"/>
  <c r="F5357" i="5"/>
  <c r="F5356" i="5"/>
  <c r="F5355" i="5"/>
  <c r="F5354" i="5"/>
  <c r="F5353" i="5"/>
  <c r="F5352" i="5"/>
  <c r="F5351" i="5"/>
  <c r="F5350" i="5"/>
  <c r="F5349" i="5"/>
  <c r="F5348" i="5"/>
  <c r="F5347" i="5"/>
  <c r="F5346" i="5"/>
  <c r="F5345" i="5"/>
  <c r="F5344" i="5"/>
  <c r="F5343" i="5"/>
  <c r="F5342" i="5"/>
  <c r="F5341" i="5"/>
  <c r="F5340" i="5"/>
  <c r="F5339" i="5"/>
  <c r="F5338" i="5"/>
  <c r="F5337" i="5"/>
  <c r="F5336" i="5"/>
  <c r="F5335" i="5"/>
  <c r="F5334" i="5"/>
  <c r="F5333" i="5"/>
  <c r="F5332" i="5"/>
  <c r="F5331" i="5"/>
  <c r="F5330" i="5"/>
  <c r="F5329" i="5"/>
  <c r="F5328" i="5"/>
  <c r="F5327" i="5"/>
  <c r="F5326" i="5"/>
  <c r="F5325" i="5"/>
  <c r="F5324" i="5"/>
  <c r="F5323" i="5"/>
  <c r="F5322" i="5"/>
  <c r="F5321" i="5"/>
  <c r="F5320" i="5"/>
  <c r="F5319" i="5"/>
  <c r="F5318" i="5"/>
  <c r="F5317" i="5"/>
  <c r="F5316" i="5"/>
  <c r="F5315" i="5"/>
  <c r="F5314" i="5"/>
  <c r="F5313" i="5"/>
  <c r="F5312" i="5"/>
  <c r="F5311" i="5"/>
  <c r="F5310" i="5"/>
  <c r="F5309" i="5"/>
  <c r="F5308" i="5"/>
  <c r="F5307" i="5"/>
  <c r="F5306" i="5"/>
  <c r="F5305" i="5"/>
  <c r="F5304" i="5"/>
  <c r="F5303" i="5"/>
  <c r="F5302" i="5"/>
  <c r="F5301" i="5"/>
  <c r="F5300" i="5"/>
  <c r="F5299" i="5"/>
  <c r="F5298" i="5"/>
  <c r="F5297" i="5"/>
  <c r="F5296" i="5"/>
  <c r="F5295" i="5"/>
  <c r="F5294" i="5"/>
  <c r="F5293" i="5"/>
  <c r="F5292" i="5"/>
  <c r="F5291" i="5"/>
  <c r="F5290" i="5"/>
  <c r="F5289" i="5"/>
  <c r="F5288" i="5"/>
  <c r="F5287" i="5"/>
  <c r="F5286" i="5"/>
  <c r="F5285" i="5"/>
  <c r="F5284" i="5"/>
  <c r="F5283" i="5"/>
  <c r="F5282" i="5"/>
  <c r="F5281" i="5"/>
  <c r="F5280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6" i="5"/>
  <c r="F4567" i="5" s="1"/>
  <c r="F4565" i="5"/>
  <c r="F4564" i="5"/>
  <c r="F4563" i="5"/>
  <c r="F4562" i="5"/>
  <c r="F4561" i="5"/>
  <c r="F4560" i="5"/>
  <c r="F4559" i="5"/>
  <c r="F4558" i="5"/>
  <c r="F4556" i="5"/>
  <c r="F4557" i="5" s="1"/>
  <c r="F4555" i="5"/>
  <c r="F4554" i="5"/>
  <c r="F4553" i="5"/>
  <c r="F4551" i="5"/>
  <c r="F4552" i="5" s="1"/>
  <c r="F4550" i="5"/>
  <c r="F4549" i="5"/>
  <c r="F4548" i="5"/>
  <c r="F4546" i="5"/>
  <c r="F4547" i="5" s="1"/>
  <c r="F4545" i="5"/>
  <c r="F4544" i="5"/>
  <c r="F4543" i="5"/>
  <c r="F4542" i="5"/>
  <c r="F4541" i="5"/>
  <c r="F4540" i="5"/>
  <c r="F4539" i="5"/>
  <c r="F4538" i="5"/>
  <c r="F4487" i="5"/>
  <c r="F4488" i="5" s="1"/>
  <c r="F4489" i="5" s="1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482" i="5"/>
  <c r="F4483" i="5" s="1"/>
  <c r="F4484" i="5" s="1"/>
  <c r="F4485" i="5" s="1"/>
  <c r="F4486" i="5" s="1"/>
  <c r="F4478" i="5"/>
  <c r="F4479" i="5" s="1"/>
  <c r="F4480" i="5" s="1"/>
  <c r="F4481" i="5" s="1"/>
  <c r="F4477" i="5"/>
  <c r="F4472" i="5"/>
  <c r="F4473" i="5" s="1"/>
  <c r="F4474" i="5" s="1"/>
  <c r="F4475" i="5" s="1"/>
  <c r="F4476" i="5" s="1"/>
  <c r="F4467" i="5"/>
  <c r="F4468" i="5" s="1"/>
  <c r="F4469" i="5" s="1"/>
  <c r="F4470" i="5" s="1"/>
  <c r="F4471" i="5" s="1"/>
  <c r="F4462" i="5"/>
  <c r="F4463" i="5" s="1"/>
  <c r="F4464" i="5" s="1"/>
  <c r="F4465" i="5" s="1"/>
  <c r="F4466" i="5" s="1"/>
  <c r="F4458" i="5"/>
  <c r="F4459" i="5" s="1"/>
  <c r="F4460" i="5" s="1"/>
  <c r="F4461" i="5" s="1"/>
  <c r="F4457" i="5"/>
  <c r="F4452" i="5"/>
  <c r="F4453" i="5" s="1"/>
  <c r="F4454" i="5" s="1"/>
  <c r="F4455" i="5" s="1"/>
  <c r="F4456" i="5" s="1"/>
  <c r="F4447" i="5"/>
  <c r="F4448" i="5" s="1"/>
  <c r="F4449" i="5" s="1"/>
  <c r="F4450" i="5" s="1"/>
  <c r="F4451" i="5" s="1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6" i="4"/>
  <c r="F4567" i="4" s="1"/>
  <c r="F4565" i="4"/>
  <c r="F4564" i="4"/>
  <c r="F4563" i="4"/>
  <c r="F4561" i="4"/>
  <c r="F4562" i="4" s="1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6" i="4"/>
  <c r="F4547" i="4" s="1"/>
  <c r="F4545" i="4"/>
  <c r="F4544" i="4"/>
  <c r="F4543" i="4"/>
  <c r="F4541" i="4"/>
  <c r="F4542" i="4" s="1"/>
  <c r="F4540" i="4"/>
  <c r="F4539" i="4"/>
  <c r="F4538" i="4"/>
  <c r="F4489" i="4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488" i="4"/>
  <c r="F4487" i="4"/>
  <c r="F4482" i="4"/>
  <c r="F4483" i="4" s="1"/>
  <c r="F4484" i="4" s="1"/>
  <c r="F4485" i="4" s="1"/>
  <c r="F4486" i="4" s="1"/>
  <c r="F4477" i="4"/>
  <c r="F4478" i="4" s="1"/>
  <c r="F4479" i="4" s="1"/>
  <c r="F4480" i="4" s="1"/>
  <c r="F4481" i="4" s="1"/>
  <c r="F4473" i="4"/>
  <c r="F4474" i="4" s="1"/>
  <c r="F4475" i="4" s="1"/>
  <c r="F4476" i="4" s="1"/>
  <c r="F4472" i="4"/>
  <c r="F4469" i="4"/>
  <c r="F4470" i="4" s="1"/>
  <c r="F4471" i="4" s="1"/>
  <c r="F4468" i="4"/>
  <c r="F4467" i="4"/>
  <c r="F4462" i="4"/>
  <c r="F4463" i="4" s="1"/>
  <c r="F4464" i="4" s="1"/>
  <c r="F4465" i="4" s="1"/>
  <c r="F4466" i="4" s="1"/>
  <c r="F4457" i="4"/>
  <c r="F4458" i="4" s="1"/>
  <c r="F4459" i="4" s="1"/>
  <c r="F4460" i="4" s="1"/>
  <c r="F4461" i="4" s="1"/>
  <c r="F4453" i="4"/>
  <c r="F4454" i="4" s="1"/>
  <c r="F4455" i="4" s="1"/>
  <c r="F4456" i="4" s="1"/>
  <c r="F4452" i="4"/>
  <c r="F4449" i="4"/>
  <c r="F4450" i="4" s="1"/>
  <c r="F4451" i="4" s="1"/>
  <c r="F4448" i="4"/>
  <c r="F4447" i="4"/>
  <c r="F5557" i="2"/>
  <c r="F5552" i="2"/>
  <c r="F5547" i="2"/>
  <c r="F5542" i="2"/>
  <c r="F5537" i="2"/>
  <c r="F5532" i="2"/>
  <c r="F5527" i="2"/>
  <c r="F5522" i="2"/>
  <c r="F5517" i="2"/>
  <c r="F5512" i="2"/>
  <c r="F5507" i="2"/>
  <c r="F5502" i="2"/>
  <c r="F5497" i="2"/>
  <c r="F5492" i="2"/>
  <c r="F5487" i="2"/>
  <c r="F5482" i="2"/>
  <c r="F5477" i="2"/>
  <c r="F5472" i="2"/>
  <c r="F5467" i="2"/>
  <c r="F5462" i="2"/>
  <c r="F5457" i="2"/>
  <c r="F5452" i="2"/>
  <c r="F5447" i="2"/>
  <c r="F5442" i="2"/>
  <c r="F5437" i="2"/>
  <c r="F5432" i="2"/>
  <c r="F5427" i="2"/>
  <c r="F5422" i="2"/>
  <c r="F5417" i="2"/>
  <c r="F5412" i="2"/>
  <c r="F5407" i="2"/>
  <c r="F5402" i="2"/>
  <c r="F5397" i="2"/>
  <c r="F5392" i="2"/>
  <c r="F5387" i="2"/>
  <c r="F5382" i="2"/>
  <c r="F5377" i="2"/>
  <c r="F5372" i="2"/>
  <c r="F5367" i="2"/>
  <c r="F5362" i="2"/>
  <c r="F5357" i="2"/>
  <c r="F5352" i="2"/>
  <c r="F5347" i="2"/>
  <c r="F5342" i="2"/>
  <c r="F5337" i="2"/>
  <c r="F5332" i="2"/>
  <c r="F5327" i="2"/>
  <c r="F5322" i="2"/>
  <c r="F5317" i="2"/>
  <c r="F5312" i="2"/>
  <c r="F5307" i="2"/>
  <c r="F5302" i="2"/>
  <c r="F5297" i="2"/>
  <c r="F5292" i="2"/>
  <c r="F5287" i="2"/>
  <c r="F5282" i="2"/>
  <c r="F5277" i="2"/>
  <c r="F5272" i="2"/>
  <c r="F5267" i="2"/>
  <c r="F5262" i="2"/>
  <c r="F5257" i="2"/>
  <c r="F5252" i="2"/>
  <c r="F5247" i="2"/>
  <c r="F5242" i="2"/>
  <c r="F5237" i="2"/>
  <c r="F5232" i="2"/>
  <c r="F5227" i="2"/>
  <c r="F5222" i="2"/>
  <c r="F5217" i="2"/>
  <c r="F5212" i="2"/>
  <c r="F5207" i="2"/>
  <c r="F5202" i="2"/>
  <c r="F5197" i="2"/>
  <c r="F5192" i="2"/>
  <c r="F5187" i="2"/>
  <c r="F5182" i="2"/>
  <c r="F5177" i="2"/>
  <c r="F5172" i="2"/>
  <c r="F5167" i="2"/>
  <c r="F5162" i="2"/>
  <c r="F5157" i="2"/>
  <c r="F5152" i="2"/>
  <c r="F5147" i="2"/>
  <c r="F5142" i="2"/>
  <c r="F5137" i="2"/>
  <c r="F5132" i="2"/>
  <c r="F5127" i="2"/>
  <c r="F5122" i="2"/>
  <c r="F5117" i="2"/>
  <c r="F5112" i="2"/>
  <c r="F5107" i="2"/>
  <c r="F5102" i="2"/>
  <c r="F5097" i="2"/>
  <c r="F5092" i="2"/>
  <c r="F5087" i="2"/>
  <c r="F5082" i="2"/>
  <c r="F5077" i="2"/>
  <c r="F5072" i="2"/>
  <c r="F5067" i="2"/>
  <c r="F5062" i="2"/>
  <c r="F5057" i="2"/>
  <c r="F5052" i="2"/>
  <c r="F5047" i="2"/>
  <c r="F5042" i="2"/>
  <c r="F5037" i="2"/>
  <c r="F5032" i="2"/>
  <c r="F5027" i="2"/>
  <c r="F5022" i="2"/>
  <c r="F5017" i="2"/>
  <c r="F5012" i="2"/>
  <c r="F5007" i="2"/>
  <c r="F5002" i="2"/>
  <c r="F4997" i="2"/>
  <c r="F4992" i="2"/>
  <c r="F4987" i="2"/>
  <c r="F4982" i="2"/>
  <c r="F4977" i="2"/>
  <c r="F4972" i="2"/>
  <c r="F4967" i="2"/>
  <c r="F4962" i="2"/>
  <c r="F4957" i="2"/>
  <c r="F4952" i="2"/>
  <c r="F4947" i="2"/>
  <c r="F4942" i="2"/>
  <c r="F4937" i="2"/>
  <c r="F4932" i="2"/>
  <c r="F4927" i="2"/>
  <c r="F4922" i="2"/>
  <c r="F4917" i="2"/>
  <c r="F4912" i="2"/>
  <c r="F4907" i="2"/>
  <c r="F4902" i="2"/>
  <c r="F4897" i="2"/>
  <c r="F4892" i="2"/>
  <c r="F4887" i="2"/>
  <c r="F4882" i="2"/>
  <c r="F4877" i="2"/>
  <c r="F4872" i="2"/>
  <c r="F4867" i="2"/>
  <c r="F4862" i="2"/>
  <c r="F4857" i="2"/>
  <c r="F4852" i="2"/>
  <c r="F4847" i="2"/>
  <c r="F4842" i="2"/>
  <c r="F4837" i="2"/>
  <c r="F4832" i="2"/>
  <c r="F4827" i="2"/>
  <c r="F4822" i="2"/>
  <c r="F4817" i="2"/>
  <c r="F4812" i="2"/>
  <c r="F4807" i="2"/>
  <c r="F4802" i="2"/>
  <c r="F4797" i="2"/>
  <c r="F4792" i="2"/>
  <c r="F4787" i="2"/>
  <c r="F4782" i="2"/>
  <c r="F4777" i="2"/>
  <c r="F4772" i="2"/>
  <c r="F4767" i="2"/>
  <c r="F4762" i="2"/>
  <c r="F4757" i="2"/>
  <c r="F4752" i="2"/>
  <c r="F4747" i="2"/>
  <c r="F4742" i="2"/>
  <c r="F4737" i="2"/>
  <c r="F4732" i="2"/>
  <c r="F4727" i="2"/>
  <c r="F4722" i="2"/>
  <c r="F4717" i="2"/>
  <c r="F4712" i="2"/>
  <c r="F4707" i="2"/>
  <c r="F4702" i="2"/>
  <c r="F4697" i="2"/>
  <c r="F4692" i="2"/>
  <c r="F4687" i="2"/>
  <c r="F4682" i="2"/>
  <c r="F4677" i="2"/>
  <c r="F4672" i="2"/>
  <c r="F4667" i="2"/>
  <c r="F4662" i="2"/>
  <c r="F4657" i="2"/>
  <c r="F4652" i="2"/>
  <c r="F4647" i="2"/>
  <c r="F4642" i="2"/>
  <c r="F4637" i="2"/>
  <c r="F4632" i="2"/>
  <c r="F4627" i="2"/>
  <c r="F4622" i="2"/>
  <c r="F4617" i="2"/>
  <c r="F4612" i="2"/>
  <c r="F4607" i="2"/>
  <c r="F4602" i="2"/>
  <c r="F4597" i="2"/>
  <c r="F4592" i="2"/>
  <c r="F4587" i="2"/>
  <c r="F4582" i="2"/>
  <c r="F4577" i="2"/>
  <c r="F4572" i="2"/>
  <c r="F4567" i="2"/>
  <c r="F4562" i="2"/>
  <c r="F4557" i="2"/>
  <c r="F4552" i="2"/>
  <c r="F4547" i="2"/>
  <c r="F4542" i="2"/>
  <c r="F4537" i="2"/>
  <c r="F4532" i="2"/>
  <c r="F4527" i="2"/>
  <c r="F4522" i="2"/>
  <c r="F4517" i="2"/>
  <c r="F4512" i="2"/>
  <c r="F4507" i="2"/>
  <c r="F4502" i="2"/>
  <c r="F4497" i="2"/>
  <c r="F4492" i="2"/>
  <c r="F4493" i="2"/>
  <c r="F4494" i="2" s="1"/>
  <c r="F4495" i="2" s="1"/>
  <c r="F4496" i="2" s="1"/>
  <c r="F4487" i="2"/>
  <c r="F4488" i="2" s="1"/>
  <c r="F4489" i="2" s="1"/>
  <c r="F4490" i="2" s="1"/>
  <c r="F4491" i="2" s="1"/>
  <c r="F4482" i="2"/>
  <c r="F4483" i="2" s="1"/>
  <c r="F4484" i="2" s="1"/>
  <c r="F4485" i="2" s="1"/>
  <c r="F4486" i="2" s="1"/>
  <c r="F4477" i="2"/>
  <c r="F4478" i="2" s="1"/>
  <c r="F4479" i="2" s="1"/>
  <c r="F4480" i="2" s="1"/>
  <c r="F4481" i="2" s="1"/>
  <c r="F4472" i="2"/>
  <c r="F4473" i="2" s="1"/>
  <c r="F4474" i="2" s="1"/>
  <c r="F4475" i="2" s="1"/>
  <c r="F4476" i="2" s="1"/>
  <c r="F4467" i="2"/>
  <c r="F4468" i="2" s="1"/>
  <c r="F4469" i="2" s="1"/>
  <c r="F4470" i="2" s="1"/>
  <c r="F4471" i="2" s="1"/>
  <c r="F4462" i="2"/>
  <c r="F4463" i="2" s="1"/>
  <c r="F4464" i="2" s="1"/>
  <c r="F4465" i="2" s="1"/>
  <c r="F4466" i="2" s="1"/>
  <c r="F4457" i="2"/>
  <c r="F4458" i="2" s="1"/>
  <c r="F4459" i="2" s="1"/>
  <c r="F4460" i="2" s="1"/>
  <c r="F4461" i="2" s="1"/>
  <c r="F4452" i="2"/>
  <c r="F4453" i="2" s="1"/>
  <c r="F4454" i="2" s="1"/>
  <c r="F4455" i="2" s="1"/>
  <c r="F4456" i="2" s="1"/>
  <c r="F4451" i="2"/>
  <c r="F4450" i="2"/>
  <c r="F4449" i="2"/>
  <c r="F4448" i="2"/>
  <c r="F4447" i="2"/>
  <c r="E5557" i="5" l="1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K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K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K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H3" i="2" l="1" a="1"/>
  <c r="H3" i="2" s="1"/>
  <c r="H3" i="5" a="1"/>
  <c r="L7" i="5" s="1"/>
  <c r="H3" i="4" a="1"/>
  <c r="M7" i="2" l="1"/>
  <c r="L4" i="2"/>
  <c r="I6" i="2"/>
  <c r="L7" i="2"/>
  <c r="I3" i="2"/>
  <c r="F957" i="2" s="1"/>
  <c r="H6" i="2"/>
  <c r="K7" i="2"/>
  <c r="M3" i="2"/>
  <c r="K4" i="2"/>
  <c r="J7" i="2"/>
  <c r="I5" i="2"/>
  <c r="M5" i="2"/>
  <c r="K6" i="2"/>
  <c r="J5" i="2"/>
  <c r="I7" i="2"/>
  <c r="L6" i="2"/>
  <c r="K5" i="2"/>
  <c r="J4" i="2"/>
  <c r="H4" i="2"/>
  <c r="M6" i="2"/>
  <c r="L3" i="2"/>
  <c r="L5" i="2"/>
  <c r="I4" i="2"/>
  <c r="K3" i="2"/>
  <c r="H5" i="2"/>
  <c r="H7" i="2"/>
  <c r="J3" i="2"/>
  <c r="M4" i="2"/>
  <c r="J6" i="2"/>
  <c r="F1243" i="2"/>
  <c r="F2846" i="2"/>
  <c r="F306" i="2"/>
  <c r="F231" i="2"/>
  <c r="F328" i="2"/>
  <c r="F1073" i="2"/>
  <c r="F1004" i="2"/>
  <c r="F2378" i="2"/>
  <c r="F2677" i="2"/>
  <c r="F1947" i="2"/>
  <c r="F2779" i="2"/>
  <c r="F1510" i="2"/>
  <c r="F2022" i="2"/>
  <c r="F1577" i="2"/>
  <c r="F2089" i="2"/>
  <c r="F92" i="2"/>
  <c r="F290" i="2"/>
  <c r="F2208" i="2"/>
  <c r="F1576" i="2"/>
  <c r="F544" i="2"/>
  <c r="F1433" i="2"/>
  <c r="F1692" i="2"/>
  <c r="F2410" i="2"/>
  <c r="F2635" i="2"/>
  <c r="F1686" i="2"/>
  <c r="F3006" i="2"/>
  <c r="F1713" i="2"/>
  <c r="F2225" i="2"/>
  <c r="F2353" i="2"/>
  <c r="F3485" i="2"/>
  <c r="F3424" i="2"/>
  <c r="F3531" i="2"/>
  <c r="F3659" i="2"/>
  <c r="F3270" i="2"/>
  <c r="F3398" i="2"/>
  <c r="F3910" i="2"/>
  <c r="F2809" i="2"/>
  <c r="F3321" i="2"/>
  <c r="F3449" i="2"/>
  <c r="F3833" i="2"/>
  <c r="F3961" i="2"/>
  <c r="F2212" i="2"/>
  <c r="F2596" i="2"/>
  <c r="F2191" i="2"/>
  <c r="F2319" i="2"/>
  <c r="F2703" i="2"/>
  <c r="F2831" i="2"/>
  <c r="F2874" i="2"/>
  <c r="F3258" i="2"/>
  <c r="F3386" i="2"/>
  <c r="F3770" i="2"/>
  <c r="F3898" i="2"/>
  <c r="F4282" i="2"/>
  <c r="F4426" i="2"/>
  <c r="F5090" i="2"/>
  <c r="F5506" i="2"/>
  <c r="F3789" i="2"/>
  <c r="F3968" i="2"/>
  <c r="F4096" i="2"/>
  <c r="F3987" i="2"/>
  <c r="F4238" i="2"/>
  <c r="F4145" i="2"/>
  <c r="F5329" i="2"/>
  <c r="F3292" i="2"/>
  <c r="F3420" i="2"/>
  <c r="F3804" i="2"/>
  <c r="F3932" i="2"/>
  <c r="F5180" i="2"/>
  <c r="F3543" i="2"/>
  <c r="F3671" i="2"/>
  <c r="F1176" i="2"/>
  <c r="F209" i="2"/>
  <c r="F1847" i="2"/>
  <c r="F1175" i="2"/>
  <c r="F621" i="2"/>
  <c r="F439" i="2"/>
  <c r="F1752" i="2"/>
  <c r="F2840" i="2"/>
  <c r="F3024" i="2"/>
  <c r="F447" i="2"/>
  <c r="F920" i="2"/>
  <c r="F651" i="2"/>
  <c r="F979" i="2"/>
  <c r="F1163" i="2"/>
  <c r="F590" i="2"/>
  <c r="F734" i="2"/>
  <c r="F1102" i="2"/>
  <c r="F703" i="2"/>
  <c r="F310" i="2"/>
  <c r="F217" i="2"/>
  <c r="F673" i="2"/>
  <c r="F1113" i="2"/>
  <c r="F1297" i="2"/>
  <c r="F532" i="2"/>
  <c r="F716" i="2"/>
  <c r="F860" i="2"/>
  <c r="F1044" i="2"/>
  <c r="F1372" i="2"/>
  <c r="F1556" i="2"/>
  <c r="F1210" i="2"/>
  <c r="F1394" i="2"/>
  <c r="F1578" i="2"/>
  <c r="F1722" i="2"/>
  <c r="F2090" i="2"/>
  <c r="F2234" i="2"/>
  <c r="F2602" i="2"/>
  <c r="F2746" i="2"/>
  <c r="F2205" i="2"/>
  <c r="F2389" i="2"/>
  <c r="F2717" i="2"/>
  <c r="F2901" i="2"/>
  <c r="F3229" i="2"/>
  <c r="F1659" i="2"/>
  <c r="F1803" i="2"/>
  <c r="F1987" i="2"/>
  <c r="F2315" i="2"/>
  <c r="F2499" i="2"/>
  <c r="F2827" i="2"/>
  <c r="F3011" i="2"/>
  <c r="F3195" i="2"/>
  <c r="F3339" i="2"/>
  <c r="F1414" i="2"/>
  <c r="F1558" i="2"/>
  <c r="F1854" i="2"/>
  <c r="F1974" i="2"/>
  <c r="F2062" i="2"/>
  <c r="F2166" i="2"/>
  <c r="F2326" i="2"/>
  <c r="F2422" i="2"/>
  <c r="F2582" i="2"/>
  <c r="F2678" i="2"/>
  <c r="F2758" i="2"/>
  <c r="F2838" i="2"/>
  <c r="F3014" i="2"/>
  <c r="F1625" i="2"/>
  <c r="F1801" i="2"/>
  <c r="F1881" i="2"/>
  <c r="F1977" i="2"/>
  <c r="F2057" i="2"/>
  <c r="F2233" i="2"/>
  <c r="F2297" i="2"/>
  <c r="F2425" i="2"/>
  <c r="F2489" i="2"/>
  <c r="F2553" i="2"/>
  <c r="F2617" i="2"/>
  <c r="F3365" i="2"/>
  <c r="F3429" i="2"/>
  <c r="F3557" i="2"/>
  <c r="F3621" i="2"/>
  <c r="F3685" i="2"/>
  <c r="F3304" i="2"/>
  <c r="F3432" i="2"/>
  <c r="F3496" i="2"/>
  <c r="F3624" i="2"/>
  <c r="F3688" i="2"/>
  <c r="F3752" i="2"/>
  <c r="F3816" i="2"/>
  <c r="F3475" i="2"/>
  <c r="F3539" i="2"/>
  <c r="F3603" i="2"/>
  <c r="F3667" i="2"/>
  <c r="F3731" i="2"/>
  <c r="F3795" i="2"/>
  <c r="F3086" i="2"/>
  <c r="F3150" i="2"/>
  <c r="F3214" i="2"/>
  <c r="F3278" i="2"/>
  <c r="F3342" i="2"/>
  <c r="F3406" i="2"/>
  <c r="F3470" i="2"/>
  <c r="F3534" i="2"/>
  <c r="F3598" i="2"/>
  <c r="F3662" i="2"/>
  <c r="F3726" i="2"/>
  <c r="F3790" i="2"/>
  <c r="F3854" i="2"/>
  <c r="F3918" i="2"/>
  <c r="F3982" i="2"/>
  <c r="F4046" i="2"/>
  <c r="F4110" i="2"/>
  <c r="F4174" i="2"/>
  <c r="F2753" i="2"/>
  <c r="F2817" i="2"/>
  <c r="F2881" i="2"/>
  <c r="F2945" i="2"/>
  <c r="F3009" i="2"/>
  <c r="F3073" i="2"/>
  <c r="F3137" i="2"/>
  <c r="F3201" i="2"/>
  <c r="F3265" i="2"/>
  <c r="F3329" i="2"/>
  <c r="F3393" i="2"/>
  <c r="F3457" i="2"/>
  <c r="F3521" i="2"/>
  <c r="F3585" i="2"/>
  <c r="F3649" i="2"/>
  <c r="F3713" i="2"/>
  <c r="F3777" i="2"/>
  <c r="F3841" i="2"/>
  <c r="F3905" i="2"/>
  <c r="F3969" i="2"/>
  <c r="F4033" i="2"/>
  <c r="F1836" i="2"/>
  <c r="F1900" i="2"/>
  <c r="F1964" i="2"/>
  <c r="F2028" i="2"/>
  <c r="F2092" i="2"/>
  <c r="F2156" i="2"/>
  <c r="F2220" i="2"/>
  <c r="F2284" i="2"/>
  <c r="F2348" i="2"/>
  <c r="F2412" i="2"/>
  <c r="F2476" i="2"/>
  <c r="F2540" i="2"/>
  <c r="F2604" i="2"/>
  <c r="F2668" i="2"/>
  <c r="F2732" i="2"/>
  <c r="F2796" i="2"/>
  <c r="F2860" i="2"/>
  <c r="F2924" i="2"/>
  <c r="F2988" i="2"/>
  <c r="F2135" i="2"/>
  <c r="F2199" i="2"/>
  <c r="F2263" i="2"/>
  <c r="F2327" i="2"/>
  <c r="F2391" i="2"/>
  <c r="F2455" i="2"/>
  <c r="F2519" i="2"/>
  <c r="F2583" i="2"/>
  <c r="F2647" i="2"/>
  <c r="F2711" i="2"/>
  <c r="F2775" i="2"/>
  <c r="F2839" i="2"/>
  <c r="F2903" i="2"/>
  <c r="F2967" i="2"/>
  <c r="F3031" i="2"/>
  <c r="F3095" i="2"/>
  <c r="F3159" i="2"/>
  <c r="F3223" i="2"/>
  <c r="F2818" i="2"/>
  <c r="F2882" i="2"/>
  <c r="F2946" i="2"/>
  <c r="F3010" i="2"/>
  <c r="F3074" i="2"/>
  <c r="F3138" i="2"/>
  <c r="F3202" i="2"/>
  <c r="F3266" i="2"/>
  <c r="F3330" i="2"/>
  <c r="F3394" i="2"/>
  <c r="F3458" i="2"/>
  <c r="F3522" i="2"/>
  <c r="F3586" i="2"/>
  <c r="F3650" i="2"/>
  <c r="F3714" i="2"/>
  <c r="F3778" i="2"/>
  <c r="F3842" i="2"/>
  <c r="F3906" i="2"/>
  <c r="F3970" i="2"/>
  <c r="F4034" i="2"/>
  <c r="F4090" i="2"/>
  <c r="F4154" i="2"/>
  <c r="F4218" i="2"/>
  <c r="F4290" i="2"/>
  <c r="F4362" i="2"/>
  <c r="F4434" i="2"/>
  <c r="F4586" i="2"/>
  <c r="F4658" i="2"/>
  <c r="F4730" i="2"/>
  <c r="F4874" i="2"/>
  <c r="F4946" i="2"/>
  <c r="F5018" i="2"/>
  <c r="F5098" i="2"/>
  <c r="F5386" i="2"/>
  <c r="F5450" i="2"/>
  <c r="F5514" i="2"/>
  <c r="F3733" i="2"/>
  <c r="F3797" i="2"/>
  <c r="F3861" i="2"/>
  <c r="F3925" i="2"/>
  <c r="F3989" i="2"/>
  <c r="F4053" i="2"/>
  <c r="F3912" i="2"/>
  <c r="F3976" i="2"/>
  <c r="F4040" i="2"/>
  <c r="F4104" i="2"/>
  <c r="F4168" i="2"/>
  <c r="F4232" i="2"/>
  <c r="F3803" i="2"/>
  <c r="F3867" i="2"/>
  <c r="F3931" i="2"/>
  <c r="F3995" i="2"/>
  <c r="F4059" i="2"/>
  <c r="F4246" i="2"/>
  <c r="F4310" i="2"/>
  <c r="F5174" i="2"/>
  <c r="F5238" i="2"/>
  <c r="F5366" i="2"/>
  <c r="F5430" i="2"/>
  <c r="F5494" i="2"/>
  <c r="F4089" i="2"/>
  <c r="F4153" i="2"/>
  <c r="F4217" i="2"/>
  <c r="F4281" i="2"/>
  <c r="F5209" i="2"/>
  <c r="F5273" i="2"/>
  <c r="F5401" i="2"/>
  <c r="F5465" i="2"/>
  <c r="F5529" i="2"/>
  <c r="F3044" i="2"/>
  <c r="F3108" i="2"/>
  <c r="F3172" i="2"/>
  <c r="F3236" i="2"/>
  <c r="F3300" i="2"/>
  <c r="F3364" i="2"/>
  <c r="F3428" i="2"/>
  <c r="F3492" i="2"/>
  <c r="F3556" i="2"/>
  <c r="F3620" i="2"/>
  <c r="F3684" i="2"/>
  <c r="F3748" i="2"/>
  <c r="F3812" i="2"/>
  <c r="F3876" i="2"/>
  <c r="F3940" i="2"/>
  <c r="F4004" i="2"/>
  <c r="F4068" i="2"/>
  <c r="F4132" i="2"/>
  <c r="F4196" i="2"/>
  <c r="F4260" i="2"/>
  <c r="F4324" i="2"/>
  <c r="F5116" i="2"/>
  <c r="F5188" i="2"/>
  <c r="F5276" i="2"/>
  <c r="F3295" i="2"/>
  <c r="F32" i="2"/>
  <c r="F1264" i="2"/>
  <c r="F230" i="2"/>
  <c r="F225" i="2"/>
  <c r="F649" i="2"/>
  <c r="F156" i="2"/>
  <c r="F412" i="2"/>
  <c r="F1095" i="2"/>
  <c r="F1599" i="2"/>
  <c r="F1855" i="2"/>
  <c r="F567" i="2"/>
  <c r="F1183" i="2"/>
  <c r="F98" i="2"/>
  <c r="F354" i="2"/>
  <c r="F610" i="2"/>
  <c r="F866" i="2"/>
  <c r="F1122" i="2"/>
  <c r="F117" i="2"/>
  <c r="F373" i="2"/>
  <c r="F629" i="2"/>
  <c r="F885" i="2"/>
  <c r="F1141" i="2"/>
  <c r="F1397" i="2"/>
  <c r="F1653" i="2"/>
  <c r="F1909" i="2"/>
  <c r="F495" i="2"/>
  <c r="F928" i="2"/>
  <c r="F1760" i="2"/>
  <c r="F2016" i="2"/>
  <c r="F2272" i="2"/>
  <c r="F2520" i="2"/>
  <c r="F2704" i="2"/>
  <c r="F2848" i="2"/>
  <c r="F3032" i="2"/>
  <c r="F3216" i="2"/>
  <c r="F583" i="2"/>
  <c r="F944" i="2"/>
  <c r="F1664" i="2"/>
  <c r="F147" i="2"/>
  <c r="F331" i="2"/>
  <c r="F515" i="2"/>
  <c r="F659" i="2"/>
  <c r="F843" i="2"/>
  <c r="F1027" i="2"/>
  <c r="F1171" i="2"/>
  <c r="F1355" i="2"/>
  <c r="F1539" i="2"/>
  <c r="F568" i="2"/>
  <c r="F598" i="2"/>
  <c r="F782" i="2"/>
  <c r="F926" i="2"/>
  <c r="F1110" i="2"/>
  <c r="F751" i="2"/>
  <c r="F592" i="2"/>
  <c r="F1592" i="2"/>
  <c r="F414" i="2"/>
  <c r="F273" i="2"/>
  <c r="F681" i="2"/>
  <c r="F977" i="2"/>
  <c r="F1121" i="2"/>
  <c r="F1305" i="2"/>
  <c r="F1489" i="2"/>
  <c r="F540" i="2"/>
  <c r="F724" i="2"/>
  <c r="F908" i="2"/>
  <c r="F1052" i="2"/>
  <c r="F1236" i="2"/>
  <c r="F1420" i="2"/>
  <c r="F1564" i="2"/>
  <c r="F1748" i="2"/>
  <c r="F1258" i="2"/>
  <c r="F1402" i="2"/>
  <c r="F1586" i="2"/>
  <c r="F1770" i="2"/>
  <c r="F1914" i="2"/>
  <c r="F2098" i="2"/>
  <c r="F2282" i="2"/>
  <c r="F2426" i="2"/>
  <c r="F2610" i="2"/>
  <c r="F2069" i="2"/>
  <c r="F2213" i="2"/>
  <c r="F2397" i="2"/>
  <c r="F2581" i="2"/>
  <c r="F2725" i="2"/>
  <c r="F2909" i="2"/>
  <c r="F3093" i="2"/>
  <c r="F3237" i="2"/>
  <c r="F1667" i="2"/>
  <c r="F1851" i="2"/>
  <c r="F1995" i="2"/>
  <c r="F2179" i="2"/>
  <c r="F2363" i="2"/>
  <c r="F2507" i="2"/>
  <c r="F2691" i="2"/>
  <c r="F2875" i="2"/>
  <c r="F3019" i="2"/>
  <c r="F3203" i="2"/>
  <c r="F3387" i="2"/>
  <c r="F1238" i="2"/>
  <c r="F1422" i="2"/>
  <c r="F1606" i="2"/>
  <c r="F1734" i="2"/>
  <c r="F1862" i="2"/>
  <c r="F1982" i="2"/>
  <c r="F2070" i="2"/>
  <c r="F2174" i="2"/>
  <c r="F2254" i="2"/>
  <c r="F2350" i="2"/>
  <c r="F2430" i="2"/>
  <c r="F2510" i="2"/>
  <c r="F2606" i="2"/>
  <c r="F2686" i="2"/>
  <c r="F2766" i="2"/>
  <c r="F2862" i="2"/>
  <c r="F2942" i="2"/>
  <c r="F3022" i="2"/>
  <c r="F1649" i="2"/>
  <c r="F1729" i="2"/>
  <c r="F1809" i="2"/>
  <c r="F1905" i="2"/>
  <c r="F1985" i="2"/>
  <c r="F2065" i="2"/>
  <c r="F2161" i="2"/>
  <c r="F2241" i="2"/>
  <c r="F2305" i="2"/>
  <c r="F2369" i="2"/>
  <c r="F2433" i="2"/>
  <c r="F2497" i="2"/>
  <c r="F2561" i="2"/>
  <c r="F2625" i="2"/>
  <c r="F2689" i="2"/>
  <c r="F3373" i="2"/>
  <c r="F3437" i="2"/>
  <c r="F3501" i="2"/>
  <c r="F3565" i="2"/>
  <c r="F3629" i="2"/>
  <c r="F3693" i="2"/>
  <c r="F3312" i="2"/>
  <c r="F3376" i="2"/>
  <c r="F3440" i="2"/>
  <c r="F3504" i="2"/>
  <c r="F3568" i="2"/>
  <c r="F3632" i="2"/>
  <c r="F3696" i="2"/>
  <c r="F3760" i="2"/>
  <c r="F3824" i="2"/>
  <c r="F3483" i="2"/>
  <c r="F3547" i="2"/>
  <c r="F3611" i="2"/>
  <c r="F3675" i="2"/>
  <c r="F3739" i="2"/>
  <c r="F3030" i="2"/>
  <c r="F3094" i="2"/>
  <c r="F3158" i="2"/>
  <c r="F3222" i="2"/>
  <c r="F3286" i="2"/>
  <c r="F3350" i="2"/>
  <c r="F3414" i="2"/>
  <c r="F3478" i="2"/>
  <c r="F3542" i="2"/>
  <c r="F3606" i="2"/>
  <c r="F3670" i="2"/>
  <c r="F3734" i="2"/>
  <c r="F3798" i="2"/>
  <c r="F3862" i="2"/>
  <c r="F3926" i="2"/>
  <c r="F3990" i="2"/>
  <c r="F4054" i="2"/>
  <c r="F4118" i="2"/>
  <c r="F4182" i="2"/>
  <c r="F2761" i="2"/>
  <c r="F2825" i="2"/>
  <c r="F2889" i="2"/>
  <c r="F2953" i="2"/>
  <c r="F3017" i="2"/>
  <c r="F3081" i="2"/>
  <c r="F3145" i="2"/>
  <c r="F3209" i="2"/>
  <c r="F3273" i="2"/>
  <c r="F3337" i="2"/>
  <c r="F3401" i="2"/>
  <c r="F3465" i="2"/>
  <c r="F3529" i="2"/>
  <c r="F3593" i="2"/>
  <c r="F3657" i="2"/>
  <c r="F3721" i="2"/>
  <c r="F3785" i="2"/>
  <c r="F3849" i="2"/>
  <c r="F3913" i="2"/>
  <c r="F3977" i="2"/>
  <c r="F4041" i="2"/>
  <c r="F1844" i="2"/>
  <c r="F1908" i="2"/>
  <c r="F1972" i="2"/>
  <c r="F2036" i="2"/>
  <c r="F2100" i="2"/>
  <c r="F2164" i="2"/>
  <c r="F2228" i="2"/>
  <c r="F2292" i="2"/>
  <c r="F2356" i="2"/>
  <c r="F2420" i="2"/>
  <c r="F2484" i="2"/>
  <c r="F2548" i="2"/>
  <c r="F2612" i="2"/>
  <c r="F2676" i="2"/>
  <c r="F2740" i="2"/>
  <c r="F2804" i="2"/>
  <c r="F2868" i="2"/>
  <c r="F2932" i="2"/>
  <c r="F2996" i="2"/>
  <c r="F2143" i="2"/>
  <c r="F2207" i="2"/>
  <c r="F2271" i="2"/>
  <c r="F2335" i="2"/>
  <c r="F2399" i="2"/>
  <c r="F2463" i="2"/>
  <c r="F2527" i="2"/>
  <c r="F2591" i="2"/>
  <c r="F2655" i="2"/>
  <c r="F2719" i="2"/>
  <c r="F2783" i="2"/>
  <c r="F2847" i="2"/>
  <c r="F2911" i="2"/>
  <c r="F2975" i="2"/>
  <c r="F3039" i="2"/>
  <c r="F3103" i="2"/>
  <c r="F3167" i="2"/>
  <c r="F3231" i="2"/>
  <c r="F2826" i="2"/>
  <c r="F289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3850" i="2"/>
  <c r="F3914" i="2"/>
  <c r="F3978" i="2"/>
  <c r="F4042" i="2"/>
  <c r="F4098" i="2"/>
  <c r="F4162" i="2"/>
  <c r="F4226" i="2"/>
  <c r="F4298" i="2"/>
  <c r="F4370" i="2"/>
  <c r="F4442" i="2"/>
  <c r="F4594" i="2"/>
  <c r="F4666" i="2"/>
  <c r="F4738" i="2"/>
  <c r="F4810" i="2"/>
  <c r="F4954" i="2"/>
  <c r="F5034" i="2"/>
  <c r="F5106" i="2"/>
  <c r="F5170" i="2"/>
  <c r="F5250" i="2"/>
  <c r="F5330" i="2"/>
  <c r="F5394" i="2"/>
  <c r="F5458" i="2"/>
  <c r="F3741" i="2"/>
  <c r="F3805" i="2"/>
  <c r="F3869" i="2"/>
  <c r="F3933" i="2"/>
  <c r="F3997" i="2"/>
  <c r="F3856" i="2"/>
  <c r="F3920" i="2"/>
  <c r="F3984" i="2"/>
  <c r="F4048" i="2"/>
  <c r="F4112" i="2"/>
  <c r="F4176" i="2"/>
  <c r="F4240" i="2"/>
  <c r="F3811" i="2"/>
  <c r="F3875" i="2"/>
  <c r="F3939" i="2"/>
  <c r="F4003" i="2"/>
  <c r="F4067" i="2"/>
  <c r="F4254" i="2"/>
  <c r="F4318" i="2"/>
  <c r="F5246" i="2"/>
  <c r="F5310" i="2"/>
  <c r="F5374" i="2"/>
  <c r="F5438" i="2"/>
  <c r="F4097" i="2"/>
  <c r="F4161" i="2"/>
  <c r="F4225" i="2"/>
  <c r="F4289" i="2"/>
  <c r="F5145" i="2"/>
  <c r="F5281" i="2"/>
  <c r="F5345" i="2"/>
  <c r="F5409" i="2"/>
  <c r="F5473" i="2"/>
  <c r="F3052" i="2"/>
  <c r="F3116" i="2"/>
  <c r="F3180" i="2"/>
  <c r="F3244" i="2"/>
  <c r="F3308" i="2"/>
  <c r="F3372" i="2"/>
  <c r="F3436" i="2"/>
  <c r="F3500" i="2"/>
  <c r="F3564" i="2"/>
  <c r="F280" i="2"/>
  <c r="F1392" i="2"/>
  <c r="F326" i="2"/>
  <c r="F305" i="2"/>
  <c r="F793" i="2"/>
  <c r="F212" i="2"/>
  <c r="F71" i="2"/>
  <c r="F1279" i="2"/>
  <c r="F1655" i="2"/>
  <c r="F1911" i="2"/>
  <c r="F919" i="2"/>
  <c r="F1271" i="2"/>
  <c r="F154" i="2"/>
  <c r="F410" i="2"/>
  <c r="F666" i="2"/>
  <c r="F922" i="2"/>
  <c r="F135" i="2"/>
  <c r="F173" i="2"/>
  <c r="F429" i="2"/>
  <c r="F685" i="2"/>
  <c r="F941" i="2"/>
  <c r="F1197" i="2"/>
  <c r="F1453" i="2"/>
  <c r="F1709" i="2"/>
  <c r="F1965" i="2"/>
  <c r="F687" i="2"/>
  <c r="F1200" i="2"/>
  <c r="F1816" i="2"/>
  <c r="F2072" i="2"/>
  <c r="F2328" i="2"/>
  <c r="F2528" i="2"/>
  <c r="F2712" i="2"/>
  <c r="F2896" i="2"/>
  <c r="F3040" i="2"/>
  <c r="F3224" i="2"/>
  <c r="F296" i="2"/>
  <c r="F968" i="2"/>
  <c r="F1680" i="2"/>
  <c r="F195" i="2"/>
  <c r="F339" i="2"/>
  <c r="F523" i="2"/>
  <c r="F707" i="2"/>
  <c r="F851" i="2"/>
  <c r="F1035" i="2"/>
  <c r="F1219" i="2"/>
  <c r="F1363" i="2"/>
  <c r="F1547" i="2"/>
  <c r="F760" i="2"/>
  <c r="F606" i="2"/>
  <c r="F790" i="2"/>
  <c r="F974" i="2"/>
  <c r="F1118" i="2"/>
  <c r="F759" i="2"/>
  <c r="F768" i="2"/>
  <c r="F38" i="2"/>
  <c r="F422" i="2"/>
  <c r="F425" i="2"/>
  <c r="F697" i="2"/>
  <c r="F985" i="2"/>
  <c r="F1169" i="2"/>
  <c r="F1313" i="2"/>
  <c r="F1497" i="2"/>
  <c r="F588" i="2"/>
  <c r="F732" i="2"/>
  <c r="F916" i="2"/>
  <c r="F1100" i="2"/>
  <c r="F1244" i="2"/>
  <c r="F1428" i="2"/>
  <c r="F1612" i="2"/>
  <c r="F1756" i="2"/>
  <c r="F1266" i="2"/>
  <c r="F1450" i="2"/>
  <c r="F1594" i="2"/>
  <c r="F1778" i="2"/>
  <c r="F1962" i="2"/>
  <c r="F2106" i="2"/>
  <c r="F2290" i="2"/>
  <c r="F2474" i="2"/>
  <c r="F2618" i="2"/>
  <c r="F2077" i="2"/>
  <c r="F2261" i="2"/>
  <c r="F2405" i="2"/>
  <c r="F2589" i="2"/>
  <c r="F2773" i="2"/>
  <c r="F2917" i="2"/>
  <c r="F3101" i="2"/>
  <c r="F3285" i="2"/>
  <c r="F1675" i="2"/>
  <c r="F1859" i="2"/>
  <c r="F2043" i="2"/>
  <c r="F2187" i="2"/>
  <c r="F2371" i="2"/>
  <c r="F2555" i="2"/>
  <c r="F2699" i="2"/>
  <c r="F2883" i="2"/>
  <c r="F3067" i="2"/>
  <c r="F3211" i="2"/>
  <c r="F3395" i="2"/>
  <c r="F1286" i="2"/>
  <c r="F1430" i="2"/>
  <c r="F1614" i="2"/>
  <c r="F1742" i="2"/>
  <c r="F1870" i="2"/>
  <c r="F1990" i="2"/>
  <c r="F2102" i="2"/>
  <c r="F2182" i="2"/>
  <c r="F2262" i="2"/>
  <c r="F2358" i="2"/>
  <c r="F2438" i="2"/>
  <c r="F2518" i="2"/>
  <c r="F2614" i="2"/>
  <c r="F2694" i="2"/>
  <c r="F2774" i="2"/>
  <c r="F2870" i="2"/>
  <c r="F2950" i="2"/>
  <c r="F1561" i="2"/>
  <c r="F1657" i="2"/>
  <c r="F1737" i="2"/>
  <c r="F1817" i="2"/>
  <c r="F1913" i="2"/>
  <c r="F1993" i="2"/>
  <c r="F2073" i="2"/>
  <c r="F2169" i="2"/>
  <c r="F2249" i="2"/>
  <c r="F2313" i="2"/>
  <c r="F2377" i="2"/>
  <c r="F2441" i="2"/>
  <c r="F2505" i="2"/>
  <c r="F2569" i="2"/>
  <c r="F2633" i="2"/>
  <c r="F2697" i="2"/>
  <c r="F3381" i="2"/>
  <c r="F3445" i="2"/>
  <c r="F3509" i="2"/>
  <c r="F3573" i="2"/>
  <c r="F3637" i="2"/>
  <c r="F3701" i="2"/>
  <c r="F3320" i="2"/>
  <c r="F3384" i="2"/>
  <c r="F3448" i="2"/>
  <c r="F3512" i="2"/>
  <c r="F3576" i="2"/>
  <c r="F3640" i="2"/>
  <c r="F3704" i="2"/>
  <c r="F3768" i="2"/>
  <c r="F3832" i="2"/>
  <c r="F3491" i="2"/>
  <c r="F3555" i="2"/>
  <c r="F3619" i="2"/>
  <c r="F3683" i="2"/>
  <c r="F3747" i="2"/>
  <c r="F3038" i="2"/>
  <c r="F3102" i="2"/>
  <c r="F3166" i="2"/>
  <c r="F3230" i="2"/>
  <c r="F3294" i="2"/>
  <c r="F3358" i="2"/>
  <c r="F3422" i="2"/>
  <c r="F3486" i="2"/>
  <c r="F3550" i="2"/>
  <c r="F3614" i="2"/>
  <c r="F3678" i="2"/>
  <c r="F3742" i="2"/>
  <c r="F3806" i="2"/>
  <c r="F3870" i="2"/>
  <c r="F3934" i="2"/>
  <c r="F3998" i="2"/>
  <c r="F4062" i="2"/>
  <c r="F4126" i="2"/>
  <c r="F4190" i="2"/>
  <c r="F2769" i="2"/>
  <c r="F2833" i="2"/>
  <c r="F2897" i="2"/>
  <c r="F2961" i="2"/>
  <c r="F3025" i="2"/>
  <c r="F3089" i="2"/>
  <c r="F3153" i="2"/>
  <c r="F3217" i="2"/>
  <c r="F3281" i="2"/>
  <c r="F3345" i="2"/>
  <c r="F3409" i="2"/>
  <c r="F3473" i="2"/>
  <c r="F3537" i="2"/>
  <c r="F3601" i="2"/>
  <c r="F3665" i="2"/>
  <c r="F3729" i="2"/>
  <c r="F3793" i="2"/>
  <c r="F3857" i="2"/>
  <c r="F3921" i="2"/>
  <c r="F3985" i="2"/>
  <c r="F4049" i="2"/>
  <c r="F1852" i="2"/>
  <c r="F1916" i="2"/>
  <c r="F1980" i="2"/>
  <c r="F2044" i="2"/>
  <c r="F2108" i="2"/>
  <c r="F2172" i="2"/>
  <c r="F2236" i="2"/>
  <c r="F2300" i="2"/>
  <c r="F2364" i="2"/>
  <c r="F2428" i="2"/>
  <c r="F2492" i="2"/>
  <c r="F2556" i="2"/>
  <c r="F2620" i="2"/>
  <c r="F2684" i="2"/>
  <c r="F2748" i="2"/>
  <c r="F2812" i="2"/>
  <c r="F2876" i="2"/>
  <c r="F2940" i="2"/>
  <c r="F3004" i="2"/>
  <c r="F2151" i="2"/>
  <c r="F2215" i="2"/>
  <c r="F2279" i="2"/>
  <c r="F2343" i="2"/>
  <c r="F2407" i="2"/>
  <c r="F2471" i="2"/>
  <c r="F2535" i="2"/>
  <c r="F2599" i="2"/>
  <c r="F2663" i="2"/>
  <c r="F2727" i="2"/>
  <c r="F2791" i="2"/>
  <c r="F2855" i="2"/>
  <c r="F2919" i="2"/>
  <c r="F2983" i="2"/>
  <c r="F3047" i="2"/>
  <c r="F3111" i="2"/>
  <c r="F3175" i="2"/>
  <c r="F3239" i="2"/>
  <c r="F2834" i="2"/>
  <c r="F2898" i="2"/>
  <c r="F2962" i="2"/>
  <c r="F3026" i="2"/>
  <c r="F3090" i="2"/>
  <c r="F3154" i="2"/>
  <c r="F3218" i="2"/>
  <c r="F3282" i="2"/>
  <c r="F3346" i="2"/>
  <c r="F3410" i="2"/>
  <c r="F3474" i="2"/>
  <c r="F3538" i="2"/>
  <c r="F3602" i="2"/>
  <c r="F3666" i="2"/>
  <c r="F3730" i="2"/>
  <c r="F3794" i="2"/>
  <c r="F3858" i="2"/>
  <c r="F3922" i="2"/>
  <c r="F3986" i="2"/>
  <c r="F4050" i="2"/>
  <c r="F4106" i="2"/>
  <c r="F4170" i="2"/>
  <c r="F4234" i="2"/>
  <c r="F4306" i="2"/>
  <c r="F4378" i="2"/>
  <c r="F4674" i="2"/>
  <c r="F4746" i="2"/>
  <c r="F4818" i="2"/>
  <c r="F4890" i="2"/>
  <c r="F4970" i="2"/>
  <c r="F5114" i="2"/>
  <c r="F5178" i="2"/>
  <c r="F5266" i="2"/>
  <c r="F5338" i="2"/>
  <c r="F5466" i="2"/>
  <c r="F5530" i="2"/>
  <c r="F3749" i="2"/>
  <c r="F3813" i="2"/>
  <c r="F3877" i="2"/>
  <c r="F3941" i="2"/>
  <c r="F4005" i="2"/>
  <c r="F3864" i="2"/>
  <c r="F3928" i="2"/>
  <c r="F3992" i="2"/>
  <c r="F4056" i="2"/>
  <c r="F4120" i="2"/>
  <c r="F4184" i="2"/>
  <c r="F4248" i="2"/>
  <c r="F3819" i="2"/>
  <c r="F3883" i="2"/>
  <c r="F3947" i="2"/>
  <c r="F4011" i="2"/>
  <c r="F4075" i="2"/>
  <c r="F4262" i="2"/>
  <c r="F4326" i="2"/>
  <c r="F5190" i="2"/>
  <c r="F5254" i="2"/>
  <c r="F5318" i="2"/>
  <c r="F5446" i="2"/>
  <c r="F5510" i="2"/>
  <c r="F4105" i="2"/>
  <c r="F4169" i="2"/>
  <c r="F4233" i="2"/>
  <c r="F4297" i="2"/>
  <c r="F5153" i="2"/>
  <c r="F5225" i="2"/>
  <c r="F5289" i="2"/>
  <c r="F5353" i="2"/>
  <c r="F5481" i="2"/>
  <c r="F5545" i="2"/>
  <c r="F3060" i="2"/>
  <c r="F3124" i="2"/>
  <c r="F3188" i="2"/>
  <c r="F3252" i="2"/>
  <c r="F3316" i="2"/>
  <c r="F3380" i="2"/>
  <c r="F3444" i="2"/>
  <c r="F3508" i="2"/>
  <c r="F3572" i="2"/>
  <c r="F3636" i="2"/>
  <c r="F3700" i="2"/>
  <c r="F3764" i="2"/>
  <c r="F3828" i="2"/>
  <c r="F3892" i="2"/>
  <c r="F3956" i="2"/>
  <c r="F4020" i="2"/>
  <c r="F4084" i="2"/>
  <c r="F4148" i="2"/>
  <c r="F4212" i="2"/>
  <c r="F4276" i="2"/>
  <c r="F4340" i="2"/>
  <c r="F3311" i="2"/>
  <c r="F3375" i="2"/>
  <c r="F3439" i="2"/>
  <c r="F3503" i="2"/>
  <c r="F3567" i="2"/>
  <c r="F3631" i="2"/>
  <c r="F3695" i="2"/>
  <c r="F3759" i="2"/>
  <c r="F3823" i="2"/>
  <c r="F3887" i="2"/>
  <c r="F3951" i="2"/>
  <c r="F4015" i="2"/>
  <c r="F312" i="2"/>
  <c r="F1400" i="2"/>
  <c r="F342" i="2"/>
  <c r="F313" i="2"/>
  <c r="F809" i="2"/>
  <c r="F220" i="2"/>
  <c r="F183" i="2"/>
  <c r="F1295" i="2"/>
  <c r="F1663" i="2"/>
  <c r="F1919" i="2"/>
  <c r="F927" i="2"/>
  <c r="F1287" i="2"/>
  <c r="F162" i="2"/>
  <c r="F418" i="2"/>
  <c r="F674" i="2"/>
  <c r="F930" i="2"/>
  <c r="F167" i="2"/>
  <c r="F181" i="2"/>
  <c r="F437" i="2"/>
  <c r="F693" i="2"/>
  <c r="F949" i="2"/>
  <c r="F1205" i="2"/>
  <c r="F1461" i="2"/>
  <c r="F1717" i="2"/>
  <c r="F1973" i="2"/>
  <c r="F799" i="2"/>
  <c r="F1232" i="2"/>
  <c r="F1824" i="2"/>
  <c r="F2080" i="2"/>
  <c r="F2336" i="2"/>
  <c r="F2576" i="2"/>
  <c r="F2720" i="2"/>
  <c r="F2904" i="2"/>
  <c r="F3088" i="2"/>
  <c r="F3232" i="2"/>
  <c r="F304" i="2"/>
  <c r="F1184" i="2"/>
  <c r="F1688" i="2"/>
  <c r="F203" i="2"/>
  <c r="F387" i="2"/>
  <c r="F531" i="2"/>
  <c r="F715" i="2"/>
  <c r="F899" i="2"/>
  <c r="F1043" i="2"/>
  <c r="F1227" i="2"/>
  <c r="F1411" i="2"/>
  <c r="F1555" i="2"/>
  <c r="F816" i="2"/>
  <c r="F654" i="2"/>
  <c r="F798" i="2"/>
  <c r="F982" i="2"/>
  <c r="F95" i="2"/>
  <c r="F807" i="2"/>
  <c r="F800" i="2"/>
  <c r="F134" i="2"/>
  <c r="F438" i="2"/>
  <c r="F441" i="2"/>
  <c r="F761" i="2"/>
  <c r="F993" i="2"/>
  <c r="F1177" i="2"/>
  <c r="F1361" i="2"/>
  <c r="F1505" i="2"/>
  <c r="F596" i="2"/>
  <c r="F780" i="2"/>
  <c r="F924" i="2"/>
  <c r="F1108" i="2"/>
  <c r="F1292" i="2"/>
  <c r="F1436" i="2"/>
  <c r="F1620" i="2"/>
  <c r="F1804" i="2"/>
  <c r="F1274" i="2"/>
  <c r="F1458" i="2"/>
  <c r="F1642" i="2"/>
  <c r="F1786" i="2"/>
  <c r="F1970" i="2"/>
  <c r="F2154" i="2"/>
  <c r="F2298" i="2"/>
  <c r="F2482" i="2"/>
  <c r="F2666" i="2"/>
  <c r="F2085" i="2"/>
  <c r="F2269" i="2"/>
  <c r="F2453" i="2"/>
  <c r="F2597" i="2"/>
  <c r="F2781" i="2"/>
  <c r="F2965" i="2"/>
  <c r="F3109" i="2"/>
  <c r="F3293" i="2"/>
  <c r="F1723" i="2"/>
  <c r="F1867" i="2"/>
  <c r="F2051" i="2"/>
  <c r="F2235" i="2"/>
  <c r="F2379" i="2"/>
  <c r="F2563" i="2"/>
  <c r="F2747" i="2"/>
  <c r="F2891" i="2"/>
  <c r="F3075" i="2"/>
  <c r="F3259" i="2"/>
  <c r="F3403" i="2"/>
  <c r="F1294" i="2"/>
  <c r="F1478" i="2"/>
  <c r="F1622" i="2"/>
  <c r="F1750" i="2"/>
  <c r="F1878" i="2"/>
  <c r="F1998" i="2"/>
  <c r="F2110" i="2"/>
  <c r="F2190" i="2"/>
  <c r="F2286" i="2"/>
  <c r="F2366" i="2"/>
  <c r="F2446" i="2"/>
  <c r="F2542" i="2"/>
  <c r="F2622" i="2"/>
  <c r="F2702" i="2"/>
  <c r="F2798" i="2"/>
  <c r="F2878" i="2"/>
  <c r="F2958" i="2"/>
  <c r="F1585" i="2"/>
  <c r="F1665" i="2"/>
  <c r="F1745" i="2"/>
  <c r="F1841" i="2"/>
  <c r="F1921" i="2"/>
  <c r="F2001" i="2"/>
  <c r="F2097" i="2"/>
  <c r="F2177" i="2"/>
  <c r="F2257" i="2"/>
  <c r="F2321" i="2"/>
  <c r="F2385" i="2"/>
  <c r="F2449" i="2"/>
  <c r="F2513" i="2"/>
  <c r="F2577" i="2"/>
  <c r="F2641" i="2"/>
  <c r="F2705" i="2"/>
  <c r="F3389" i="2"/>
  <c r="F3453" i="2"/>
  <c r="F3517" i="2"/>
  <c r="F3581" i="2"/>
  <c r="F3645" i="2"/>
  <c r="F3709" i="2"/>
  <c r="F3328" i="2"/>
  <c r="F3392" i="2"/>
  <c r="F3456" i="2"/>
  <c r="F3520" i="2"/>
  <c r="F3584" i="2"/>
  <c r="F3648" i="2"/>
  <c r="F3712" i="2"/>
  <c r="F3776" i="2"/>
  <c r="F3840" i="2"/>
  <c r="F3499" i="2"/>
  <c r="F3563" i="2"/>
  <c r="F3627" i="2"/>
  <c r="F3691" i="2"/>
  <c r="F3755" i="2"/>
  <c r="F3046" i="2"/>
  <c r="F3110" i="2"/>
  <c r="F3174" i="2"/>
  <c r="F3238" i="2"/>
  <c r="F3302" i="2"/>
  <c r="F3366" i="2"/>
  <c r="F3430" i="2"/>
  <c r="F3494" i="2"/>
  <c r="F3558" i="2"/>
  <c r="F3622" i="2"/>
  <c r="F3686" i="2"/>
  <c r="F3750" i="2"/>
  <c r="F3814" i="2"/>
  <c r="F3878" i="2"/>
  <c r="F3942" i="2"/>
  <c r="F4006" i="2"/>
  <c r="F4070" i="2"/>
  <c r="F4134" i="2"/>
  <c r="F4198" i="2"/>
  <c r="F2777" i="2"/>
  <c r="F2841" i="2"/>
  <c r="F2905" i="2"/>
  <c r="F2969" i="2"/>
  <c r="F3033" i="2"/>
  <c r="F3097" i="2"/>
  <c r="F3161" i="2"/>
  <c r="F3225" i="2"/>
  <c r="F3289" i="2"/>
  <c r="F3353" i="2"/>
  <c r="F3417" i="2"/>
  <c r="F3481" i="2"/>
  <c r="F3545" i="2"/>
  <c r="F3609" i="2"/>
  <c r="F3673" i="2"/>
  <c r="F3737" i="2"/>
  <c r="F3801" i="2"/>
  <c r="F3865" i="2"/>
  <c r="F3929" i="2"/>
  <c r="F3993" i="2"/>
  <c r="F4057" i="2"/>
  <c r="F1860" i="2"/>
  <c r="F1924" i="2"/>
  <c r="F1988" i="2"/>
  <c r="F2052" i="2"/>
  <c r="F2116" i="2"/>
  <c r="F2180" i="2"/>
  <c r="F2244" i="2"/>
  <c r="F2308" i="2"/>
  <c r="F2372" i="2"/>
  <c r="F2436" i="2"/>
  <c r="F2500" i="2"/>
  <c r="F2564" i="2"/>
  <c r="F2628" i="2"/>
  <c r="F2692" i="2"/>
  <c r="F2756" i="2"/>
  <c r="F2820" i="2"/>
  <c r="F2884" i="2"/>
  <c r="F2948" i="2"/>
  <c r="F2095" i="2"/>
  <c r="F2159" i="2"/>
  <c r="F2223" i="2"/>
  <c r="F2287" i="2"/>
  <c r="F2351" i="2"/>
  <c r="F2415" i="2"/>
  <c r="F2479" i="2"/>
  <c r="F2543" i="2"/>
  <c r="F2607" i="2"/>
  <c r="F2671" i="2"/>
  <c r="F2735" i="2"/>
  <c r="F2799" i="2"/>
  <c r="F2863" i="2"/>
  <c r="F2927" i="2"/>
  <c r="F2991" i="2"/>
  <c r="F3055" i="2"/>
  <c r="F3119" i="2"/>
  <c r="F3183" i="2"/>
  <c r="F3247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4114" i="2"/>
  <c r="F4178" i="2"/>
  <c r="F4242" i="2"/>
  <c r="F4314" i="2"/>
  <c r="F4394" i="2"/>
  <c r="F4538" i="2"/>
  <c r="F4610" i="2"/>
  <c r="F4754" i="2"/>
  <c r="F4826" i="2"/>
  <c r="F4906" i="2"/>
  <c r="F4978" i="2"/>
  <c r="F5050" i="2"/>
  <c r="F5186" i="2"/>
  <c r="F5274" i="2"/>
  <c r="F5346" i="2"/>
  <c r="F5410" i="2"/>
  <c r="F5474" i="2"/>
  <c r="F5538" i="2"/>
  <c r="F3757" i="2"/>
  <c r="F3821" i="2"/>
  <c r="F3885" i="2"/>
  <c r="F3949" i="2"/>
  <c r="F4013" i="2"/>
  <c r="F3872" i="2"/>
  <c r="F3936" i="2"/>
  <c r="F4000" i="2"/>
  <c r="F4064" i="2"/>
  <c r="F4128" i="2"/>
  <c r="F4192" i="2"/>
  <c r="F4256" i="2"/>
  <c r="F3827" i="2"/>
  <c r="F3891" i="2"/>
  <c r="F3955" i="2"/>
  <c r="F4019" i="2"/>
  <c r="F5115" i="2"/>
  <c r="F4270" i="2"/>
  <c r="F4334" i="2"/>
  <c r="F5198" i="2"/>
  <c r="F5326" i="2"/>
  <c r="F5390" i="2"/>
  <c r="F5454" i="2"/>
  <c r="F5518" i="2"/>
  <c r="F4113" i="2"/>
  <c r="F4177" i="2"/>
  <c r="F4241" i="2"/>
  <c r="F4305" i="2"/>
  <c r="F5169" i="2"/>
  <c r="F5233" i="2"/>
  <c r="F5361" i="2"/>
  <c r="F5425" i="2"/>
  <c r="F5489" i="2"/>
  <c r="F5553" i="2"/>
  <c r="F306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5068" i="2"/>
  <c r="F5140" i="2"/>
  <c r="F5220" i="2"/>
  <c r="F3255" i="2"/>
  <c r="F3319" i="2"/>
  <c r="F3383" i="2"/>
  <c r="F3447" i="2"/>
  <c r="F3511" i="2"/>
  <c r="F3575" i="2"/>
  <c r="F3639" i="2"/>
  <c r="F3703" i="2"/>
  <c r="F3767" i="2"/>
  <c r="F3831" i="2"/>
  <c r="F3895" i="2"/>
  <c r="F3959" i="2"/>
  <c r="F4023" i="2"/>
  <c r="F696" i="2"/>
  <c r="F1552" i="2"/>
  <c r="F454" i="2"/>
  <c r="F393" i="2"/>
  <c r="F889" i="2"/>
  <c r="F276" i="2"/>
  <c r="F767" i="2"/>
  <c r="F1391" i="2"/>
  <c r="F1719" i="2"/>
  <c r="F1975" i="2"/>
  <c r="F999" i="2"/>
  <c r="F1407" i="2"/>
  <c r="F218" i="2"/>
  <c r="F474" i="2"/>
  <c r="F730" i="2"/>
  <c r="F986" i="2"/>
  <c r="F359" i="2"/>
  <c r="F237" i="2"/>
  <c r="F493" i="2"/>
  <c r="F749" i="2"/>
  <c r="F1005" i="2"/>
  <c r="F1261" i="2"/>
  <c r="F1517" i="2"/>
  <c r="F1773" i="2"/>
  <c r="F2029" i="2"/>
  <c r="F240" i="2"/>
  <c r="F1384" i="2"/>
  <c r="F1880" i="2"/>
  <c r="F2136" i="2"/>
  <c r="F2392" i="2"/>
  <c r="F2584" i="2"/>
  <c r="F2768" i="2"/>
  <c r="F2912" i="2"/>
  <c r="F3096" i="2"/>
  <c r="F63" i="2"/>
  <c r="F320" i="2"/>
  <c r="F1208" i="2"/>
  <c r="F67" i="2"/>
  <c r="F211" i="2"/>
  <c r="F395" i="2"/>
  <c r="F579" i="2"/>
  <c r="F723" i="2"/>
  <c r="F907" i="2"/>
  <c r="F1091" i="2"/>
  <c r="F1235" i="2"/>
  <c r="F1419" i="2"/>
  <c r="F112" i="2"/>
  <c r="F856" i="2"/>
  <c r="F662" i="2"/>
  <c r="F846" i="2"/>
  <c r="F990" i="2"/>
  <c r="F127" i="2"/>
  <c r="F248" i="2"/>
  <c r="F864" i="2"/>
  <c r="F150" i="2"/>
  <c r="F41" i="2"/>
  <c r="F457" i="2"/>
  <c r="F777" i="2"/>
  <c r="F1041" i="2"/>
  <c r="F1185" i="2"/>
  <c r="F1369" i="2"/>
  <c r="F1553" i="2"/>
  <c r="F604" i="2"/>
  <c r="F788" i="2"/>
  <c r="F972" i="2"/>
  <c r="F1116" i="2"/>
  <c r="F1300" i="2"/>
  <c r="F1484" i="2"/>
  <c r="F1628" i="2"/>
  <c r="F1812" i="2"/>
  <c r="F1322" i="2"/>
  <c r="F1466" i="2"/>
  <c r="F1650" i="2"/>
  <c r="F1834" i="2"/>
  <c r="F1978" i="2"/>
  <c r="F2162" i="2"/>
  <c r="F2346" i="2"/>
  <c r="F2490" i="2"/>
  <c r="F2674" i="2"/>
  <c r="F2133" i="2"/>
  <c r="F2277" i="2"/>
  <c r="F2461" i="2"/>
  <c r="F2645" i="2"/>
  <c r="F2789" i="2"/>
  <c r="F2973" i="2"/>
  <c r="F3157" i="2"/>
  <c r="F3301" i="2"/>
  <c r="F1731" i="2"/>
  <c r="F1915" i="2"/>
  <c r="F2059" i="2"/>
  <c r="F2243" i="2"/>
  <c r="F2427" i="2"/>
  <c r="F2571" i="2"/>
  <c r="F2755" i="2"/>
  <c r="F2939" i="2"/>
  <c r="F3083" i="2"/>
  <c r="F3267" i="2"/>
  <c r="F1158" i="2"/>
  <c r="F1302" i="2"/>
  <c r="F1486" i="2"/>
  <c r="F1662" i="2"/>
  <c r="F1790" i="2"/>
  <c r="F1918" i="2"/>
  <c r="F2006" i="2"/>
  <c r="F2118" i="2"/>
  <c r="F2198" i="2"/>
  <c r="F2294" i="2"/>
  <c r="F2374" i="2"/>
  <c r="F2454" i="2"/>
  <c r="F2550" i="2"/>
  <c r="F2630" i="2"/>
  <c r="F2710" i="2"/>
  <c r="F2806" i="2"/>
  <c r="F2886" i="2"/>
  <c r="F2966" i="2"/>
  <c r="F1593" i="2"/>
  <c r="F1673" i="2"/>
  <c r="F1753" i="2"/>
  <c r="F1849" i="2"/>
  <c r="F1929" i="2"/>
  <c r="F2009" i="2"/>
  <c r="F2105" i="2"/>
  <c r="F2185" i="2"/>
  <c r="F2265" i="2"/>
  <c r="F2329" i="2"/>
  <c r="F2393" i="2"/>
  <c r="F2457" i="2"/>
  <c r="F2521" i="2"/>
  <c r="F2585" i="2"/>
  <c r="F2649" i="2"/>
  <c r="F2713" i="2"/>
  <c r="F3397" i="2"/>
  <c r="F3461" i="2"/>
  <c r="F3525" i="2"/>
  <c r="F3589" i="2"/>
  <c r="F3653" i="2"/>
  <c r="F3272" i="2"/>
  <c r="F3336" i="2"/>
  <c r="F3400" i="2"/>
  <c r="F3464" i="2"/>
  <c r="F3528" i="2"/>
  <c r="F3592" i="2"/>
  <c r="F3656" i="2"/>
  <c r="F3720" i="2"/>
  <c r="F3784" i="2"/>
  <c r="F3848" i="2"/>
  <c r="F3507" i="2"/>
  <c r="F3571" i="2"/>
  <c r="F3635" i="2"/>
  <c r="F3699" i="2"/>
  <c r="F3763" i="2"/>
  <c r="F3054" i="2"/>
  <c r="F3118" i="2"/>
  <c r="F3182" i="2"/>
  <c r="F3246" i="2"/>
  <c r="F3310" i="2"/>
  <c r="F3374" i="2"/>
  <c r="F3438" i="2"/>
  <c r="F3502" i="2"/>
  <c r="F3566" i="2"/>
  <c r="F3630" i="2"/>
  <c r="F3694" i="2"/>
  <c r="F3758" i="2"/>
  <c r="F3822" i="2"/>
  <c r="F3886" i="2"/>
  <c r="F3950" i="2"/>
  <c r="F4014" i="2"/>
  <c r="F4078" i="2"/>
  <c r="F4142" i="2"/>
  <c r="F4206" i="2"/>
  <c r="F2785" i="2"/>
  <c r="F2849" i="2"/>
  <c r="F2913" i="2"/>
  <c r="F2977" i="2"/>
  <c r="F3041" i="2"/>
  <c r="F3105" i="2"/>
  <c r="F3169" i="2"/>
  <c r="F3233" i="2"/>
  <c r="F3297" i="2"/>
  <c r="F3361" i="2"/>
  <c r="F3425" i="2"/>
  <c r="F3489" i="2"/>
  <c r="F3553" i="2"/>
  <c r="F3617" i="2"/>
  <c r="F3681" i="2"/>
  <c r="F3745" i="2"/>
  <c r="F3809" i="2"/>
  <c r="F3873" i="2"/>
  <c r="F3937" i="2"/>
  <c r="F4001" i="2"/>
  <c r="F4065" i="2"/>
  <c r="F1868" i="2"/>
  <c r="F1932" i="2"/>
  <c r="F1996" i="2"/>
  <c r="F2060" i="2"/>
  <c r="F2124" i="2"/>
  <c r="F2188" i="2"/>
  <c r="F2252" i="2"/>
  <c r="F2316" i="2"/>
  <c r="F2380" i="2"/>
  <c r="F2444" i="2"/>
  <c r="F2508" i="2"/>
  <c r="F2572" i="2"/>
  <c r="F2636" i="2"/>
  <c r="F2700" i="2"/>
  <c r="F2764" i="2"/>
  <c r="F2828" i="2"/>
  <c r="F2892" i="2"/>
  <c r="F2956" i="2"/>
  <c r="F2103" i="2"/>
  <c r="F2167" i="2"/>
  <c r="F2231" i="2"/>
  <c r="F2295" i="2"/>
  <c r="F2359" i="2"/>
  <c r="F2423" i="2"/>
  <c r="F2487" i="2"/>
  <c r="F2551" i="2"/>
  <c r="F2615" i="2"/>
  <c r="F2679" i="2"/>
  <c r="F2743" i="2"/>
  <c r="F2807" i="2"/>
  <c r="F2871" i="2"/>
  <c r="F2935" i="2"/>
  <c r="F2999" i="2"/>
  <c r="F3063" i="2"/>
  <c r="F3127" i="2"/>
  <c r="F3191" i="2"/>
  <c r="F2786" i="2"/>
  <c r="F2850" i="2"/>
  <c r="F2914" i="2"/>
  <c r="F2978" i="2"/>
  <c r="F3042" i="2"/>
  <c r="F3106" i="2"/>
  <c r="F3170" i="2"/>
  <c r="F3234" i="2"/>
  <c r="F3298" i="2"/>
  <c r="F3362" i="2"/>
  <c r="F3426" i="2"/>
  <c r="F3490" i="2"/>
  <c r="F3554" i="2"/>
  <c r="F3618" i="2"/>
  <c r="F3682" i="2"/>
  <c r="F3746" i="2"/>
  <c r="F3810" i="2"/>
  <c r="F3874" i="2"/>
  <c r="F3938" i="2"/>
  <c r="F4002" i="2"/>
  <c r="F4066" i="2"/>
  <c r="F4122" i="2"/>
  <c r="F4186" i="2"/>
  <c r="F4250" i="2"/>
  <c r="F4330" i="2"/>
  <c r="F4402" i="2"/>
  <c r="F4546" i="2"/>
  <c r="F4618" i="2"/>
  <c r="F4690" i="2"/>
  <c r="F4914" i="2"/>
  <c r="F4986" i="2"/>
  <c r="F5058" i="2"/>
  <c r="F5130" i="2"/>
  <c r="F5354" i="2"/>
  <c r="F5418" i="2"/>
  <c r="F5546" i="2"/>
  <c r="F3765" i="2"/>
  <c r="F3829" i="2"/>
  <c r="F3893" i="2"/>
  <c r="F3957" i="2"/>
  <c r="F4021" i="2"/>
  <c r="F3880" i="2"/>
  <c r="F3944" i="2"/>
  <c r="F4008" i="2"/>
  <c r="F4072" i="2"/>
  <c r="F4136" i="2"/>
  <c r="F4200" i="2"/>
  <c r="F4264" i="2"/>
  <c r="F3835" i="2"/>
  <c r="F3899" i="2"/>
  <c r="F3963" i="2"/>
  <c r="F4027" i="2"/>
  <c r="F4214" i="2"/>
  <c r="F4278" i="2"/>
  <c r="F4342" i="2"/>
  <c r="F5206" i="2"/>
  <c r="F5270" i="2"/>
  <c r="F5334" i="2"/>
  <c r="F5398" i="2"/>
  <c r="F5526" i="2"/>
  <c r="F4121" i="2"/>
  <c r="F4185" i="2"/>
  <c r="F4249" i="2"/>
  <c r="F4313" i="2"/>
  <c r="F5241" i="2"/>
  <c r="F5305" i="2"/>
  <c r="F5369" i="2"/>
  <c r="F5433" i="2"/>
  <c r="F3012" i="2"/>
  <c r="F3076" i="2"/>
  <c r="F3140" i="2"/>
  <c r="F3204" i="2"/>
  <c r="F3268" i="2"/>
  <c r="F3332" i="2"/>
  <c r="F3396" i="2"/>
  <c r="F3460" i="2"/>
  <c r="F3524" i="2"/>
  <c r="F3588" i="2"/>
  <c r="F3652" i="2"/>
  <c r="F3716" i="2"/>
  <c r="F3780" i="2"/>
  <c r="F3844" i="2"/>
  <c r="F3908" i="2"/>
  <c r="F3972" i="2"/>
  <c r="F4036" i="2"/>
  <c r="F4100" i="2"/>
  <c r="F4164" i="2"/>
  <c r="F4228" i="2"/>
  <c r="F4292" i="2"/>
  <c r="F5076" i="2"/>
  <c r="F5148" i="2"/>
  <c r="F5228" i="2"/>
  <c r="F3263" i="2"/>
  <c r="F3327" i="2"/>
  <c r="F720" i="2"/>
  <c r="F1560" i="2"/>
  <c r="F470" i="2"/>
  <c r="F401" i="2"/>
  <c r="F28" i="2"/>
  <c r="F284" i="2"/>
  <c r="F775" i="2"/>
  <c r="F1415" i="2"/>
  <c r="F1727" i="2"/>
  <c r="F1983" i="2"/>
  <c r="F1007" i="2"/>
  <c r="F1423" i="2"/>
  <c r="F226" i="2"/>
  <c r="F482" i="2"/>
  <c r="F738" i="2"/>
  <c r="F994" i="2"/>
  <c r="F487" i="2"/>
  <c r="F245" i="2"/>
  <c r="F501" i="2"/>
  <c r="F757" i="2"/>
  <c r="F1013" i="2"/>
  <c r="F1269" i="2"/>
  <c r="F1525" i="2"/>
  <c r="F1781" i="2"/>
  <c r="F2037" i="2"/>
  <c r="F400" i="2"/>
  <c r="F1432" i="2"/>
  <c r="F1888" i="2"/>
  <c r="F2144" i="2"/>
  <c r="F2400" i="2"/>
  <c r="F2592" i="2"/>
  <c r="F2776" i="2"/>
  <c r="F2960" i="2"/>
  <c r="F3104" i="2"/>
  <c r="F119" i="2"/>
  <c r="F496" i="2"/>
  <c r="F1216" i="2"/>
  <c r="F75" i="2"/>
  <c r="F259" i="2"/>
  <c r="F403" i="2"/>
  <c r="F587" i="2"/>
  <c r="F771" i="2"/>
  <c r="F915" i="2"/>
  <c r="F1099" i="2"/>
  <c r="F1283" i="2"/>
  <c r="F1427" i="2"/>
  <c r="F200" i="2"/>
  <c r="F526" i="2"/>
  <c r="F670" i="2"/>
  <c r="F854" i="2"/>
  <c r="F1038" i="2"/>
  <c r="F319" i="2"/>
  <c r="F272" i="2"/>
  <c r="F1104" i="2"/>
  <c r="F166" i="2"/>
  <c r="F49" i="2"/>
  <c r="F569" i="2"/>
  <c r="F801" i="2"/>
  <c r="F1049" i="2"/>
  <c r="F1233" i="2"/>
  <c r="F1377" i="2"/>
  <c r="F468" i="2"/>
  <c r="F652" i="2"/>
  <c r="F796" i="2"/>
  <c r="F980" i="2"/>
  <c r="F1164" i="2"/>
  <c r="F1308" i="2"/>
  <c r="F1492" i="2"/>
  <c r="F1676" i="2"/>
  <c r="F1820" i="2"/>
  <c r="F1330" i="2"/>
  <c r="F1514" i="2"/>
  <c r="F1658" i="2"/>
  <c r="F1842" i="2"/>
  <c r="F2026" i="2"/>
  <c r="F2170" i="2"/>
  <c r="F2354" i="2"/>
  <c r="F2538" i="2"/>
  <c r="F2682" i="2"/>
  <c r="F2141" i="2"/>
  <c r="F2325" i="2"/>
  <c r="F2469" i="2"/>
  <c r="F2653" i="2"/>
  <c r="F2837" i="2"/>
  <c r="F2981" i="2"/>
  <c r="F3165" i="2"/>
  <c r="F1595" i="2"/>
  <c r="F1739" i="2"/>
  <c r="F1923" i="2"/>
  <c r="F2107" i="2"/>
  <c r="F2251" i="2"/>
  <c r="F2435" i="2"/>
  <c r="F2619" i="2"/>
  <c r="F2763" i="2"/>
  <c r="F2947" i="2"/>
  <c r="F3131" i="2"/>
  <c r="F3275" i="2"/>
  <c r="F1166" i="2"/>
  <c r="F1350" i="2"/>
  <c r="F1494" i="2"/>
  <c r="F1670" i="2"/>
  <c r="F1798" i="2"/>
  <c r="F1926" i="2"/>
  <c r="F2038" i="2"/>
  <c r="F2126" i="2"/>
  <c r="F2222" i="2"/>
  <c r="F2302" i="2"/>
  <c r="F2382" i="2"/>
  <c r="F2478" i="2"/>
  <c r="F2558" i="2"/>
  <c r="F2638" i="2"/>
  <c r="F2734" i="2"/>
  <c r="F2814" i="2"/>
  <c r="F2894" i="2"/>
  <c r="F2990" i="2"/>
  <c r="F1601" i="2"/>
  <c r="F1681" i="2"/>
  <c r="F1777" i="2"/>
  <c r="F1857" i="2"/>
  <c r="F1937" i="2"/>
  <c r="F2033" i="2"/>
  <c r="F2113" i="2"/>
  <c r="F2193" i="2"/>
  <c r="F2273" i="2"/>
  <c r="F2337" i="2"/>
  <c r="F2401" i="2"/>
  <c r="F2465" i="2"/>
  <c r="F2529" i="2"/>
  <c r="F2593" i="2"/>
  <c r="F2657" i="2"/>
  <c r="F2721" i="2"/>
  <c r="F3405" i="2"/>
  <c r="F3469" i="2"/>
  <c r="F3533" i="2"/>
  <c r="F3597" i="2"/>
  <c r="F3661" i="2"/>
  <c r="F3280" i="2"/>
  <c r="F3344" i="2"/>
  <c r="F3408" i="2"/>
  <c r="F3472" i="2"/>
  <c r="F3536" i="2"/>
  <c r="F3600" i="2"/>
  <c r="F3664" i="2"/>
  <c r="F3728" i="2"/>
  <c r="F3792" i="2"/>
  <c r="F3451" i="2"/>
  <c r="F3515" i="2"/>
  <c r="F3579" i="2"/>
  <c r="F3643" i="2"/>
  <c r="F3707" i="2"/>
  <c r="F3771" i="2"/>
  <c r="F3062" i="2"/>
  <c r="F3126" i="2"/>
  <c r="F3190" i="2"/>
  <c r="F3254" i="2"/>
  <c r="F3318" i="2"/>
  <c r="F3382" i="2"/>
  <c r="F3446" i="2"/>
  <c r="F3510" i="2"/>
  <c r="F3574" i="2"/>
  <c r="F3638" i="2"/>
  <c r="F3702" i="2"/>
  <c r="F3766" i="2"/>
  <c r="F3830" i="2"/>
  <c r="F3894" i="2"/>
  <c r="F3958" i="2"/>
  <c r="F4022" i="2"/>
  <c r="F4086" i="2"/>
  <c r="F4150" i="2"/>
  <c r="F2729" i="2"/>
  <c r="F2793" i="2"/>
  <c r="F2857" i="2"/>
  <c r="F2921" i="2"/>
  <c r="F2985" i="2"/>
  <c r="F3049" i="2"/>
  <c r="F3113" i="2"/>
  <c r="F3177" i="2"/>
  <c r="F3241" i="2"/>
  <c r="F3305" i="2"/>
  <c r="F3369" i="2"/>
  <c r="F3433" i="2"/>
  <c r="F3497" i="2"/>
  <c r="F3561" i="2"/>
  <c r="F3625" i="2"/>
  <c r="F3689" i="2"/>
  <c r="F3753" i="2"/>
  <c r="F3817" i="2"/>
  <c r="F3881" i="2"/>
  <c r="F3945" i="2"/>
  <c r="F4009" i="2"/>
  <c r="F4073" i="2"/>
  <c r="F1876" i="2"/>
  <c r="F1940" i="2"/>
  <c r="F2004" i="2"/>
  <c r="F2068" i="2"/>
  <c r="F2132" i="2"/>
  <c r="F2196" i="2"/>
  <c r="F2260" i="2"/>
  <c r="F2324" i="2"/>
  <c r="F2388" i="2"/>
  <c r="F2452" i="2"/>
  <c r="F2516" i="2"/>
  <c r="F2580" i="2"/>
  <c r="F2644" i="2"/>
  <c r="F2708" i="2"/>
  <c r="F2772" i="2"/>
  <c r="F2836" i="2"/>
  <c r="F2900" i="2"/>
  <c r="F2964" i="2"/>
  <c r="F2111" i="2"/>
  <c r="F2175" i="2"/>
  <c r="F2239" i="2"/>
  <c r="F2303" i="2"/>
  <c r="F2367" i="2"/>
  <c r="F2431" i="2"/>
  <c r="F2495" i="2"/>
  <c r="F2559" i="2"/>
  <c r="F2623" i="2"/>
  <c r="F2687" i="2"/>
  <c r="F2751" i="2"/>
  <c r="F2815" i="2"/>
  <c r="F2879" i="2"/>
  <c r="F2943" i="2"/>
  <c r="F3007" i="2"/>
  <c r="F3071" i="2"/>
  <c r="F3135" i="2"/>
  <c r="F3199" i="2"/>
  <c r="F2794" i="2"/>
  <c r="F2858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818" i="2"/>
  <c r="F3882" i="2"/>
  <c r="F3946" i="2"/>
  <c r="F4010" i="2"/>
  <c r="F4074" i="2"/>
  <c r="F4130" i="2"/>
  <c r="F4194" i="2"/>
  <c r="F4266" i="2"/>
  <c r="F4338" i="2"/>
  <c r="F4410" i="2"/>
  <c r="F4554" i="2"/>
  <c r="F4626" i="2"/>
  <c r="F4698" i="2"/>
  <c r="F4778" i="2"/>
  <c r="F4850" i="2"/>
  <c r="F4994" i="2"/>
  <c r="F5066" i="2"/>
  <c r="F5138" i="2"/>
  <c r="F5210" i="2"/>
  <c r="F5298" i="2"/>
  <c r="F5426" i="2"/>
  <c r="F5490" i="2"/>
  <c r="F5554" i="2"/>
  <c r="F3773" i="2"/>
  <c r="F3837" i="2"/>
  <c r="F3901" i="2"/>
  <c r="F3965" i="2"/>
  <c r="F4029" i="2"/>
  <c r="F3888" i="2"/>
  <c r="F3952" i="2"/>
  <c r="F4016" i="2"/>
  <c r="F4080" i="2"/>
  <c r="F4144" i="2"/>
  <c r="F4208" i="2"/>
  <c r="F5184" i="2"/>
  <c r="F3843" i="2"/>
  <c r="F3907" i="2"/>
  <c r="F3971" i="2"/>
  <c r="F4035" i="2"/>
  <c r="F4222" i="2"/>
  <c r="F4286" i="2"/>
  <c r="F4350" i="2"/>
  <c r="F5214" i="2"/>
  <c r="F5278" i="2"/>
  <c r="F5406" i="2"/>
  <c r="F5470" i="2"/>
  <c r="F5534" i="2"/>
  <c r="F4129" i="2"/>
  <c r="F4193" i="2"/>
  <c r="F4257" i="2"/>
  <c r="F4321" i="2"/>
  <c r="F5185" i="2"/>
  <c r="F5249" i="2"/>
  <c r="F5313" i="2"/>
  <c r="F5441" i="2"/>
  <c r="F5505" i="2"/>
  <c r="F3020" i="2"/>
  <c r="F3084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5084" i="2"/>
  <c r="F5156" i="2"/>
  <c r="F5244" i="2"/>
  <c r="F3271" i="2"/>
  <c r="F3335" i="2"/>
  <c r="F3399" i="2"/>
  <c r="F3463" i="2"/>
  <c r="F3527" i="2"/>
  <c r="F3591" i="2"/>
  <c r="F3655" i="2"/>
  <c r="F3719" i="2"/>
  <c r="F3783" i="2"/>
  <c r="F3847" i="2"/>
  <c r="F3911" i="2"/>
  <c r="F3975" i="2"/>
  <c r="F4039" i="2"/>
  <c r="F4999" i="2"/>
  <c r="F4551" i="2"/>
  <c r="F4620" i="2"/>
  <c r="F5025" i="2"/>
  <c r="F4830" i="2"/>
  <c r="F5443" i="2"/>
  <c r="F4979" i="2"/>
  <c r="F4403" i="2"/>
  <c r="F5008" i="2"/>
  <c r="F5149" i="2"/>
  <c r="F3717" i="2"/>
  <c r="F5271" i="2"/>
  <c r="F5143" i="2"/>
  <c r="F5079" i="2"/>
  <c r="F5015" i="2"/>
  <c r="F4951" i="2"/>
  <c r="F4823" i="2"/>
  <c r="F4759" i="2"/>
  <c r="F4695" i="2"/>
  <c r="F4631" i="2"/>
  <c r="F5020" i="2"/>
  <c r="F4956" i="2"/>
  <c r="F4828" i="2"/>
  <c r="F4764" i="2"/>
  <c r="F4700" i="2"/>
  <c r="F4636" i="2"/>
  <c r="F4444" i="2"/>
  <c r="F4380" i="2"/>
  <c r="F5105" i="2"/>
  <c r="F5041" i="2"/>
  <c r="F4913" i="2"/>
  <c r="F4849" i="2"/>
  <c r="F4785" i="2"/>
  <c r="F4721" i="2"/>
  <c r="F4593" i="2"/>
  <c r="F4401" i="2"/>
  <c r="F5166" i="2"/>
  <c r="F5038" i="2"/>
  <c r="F4974" i="2"/>
  <c r="F4910" i="2"/>
  <c r="F4846" i="2"/>
  <c r="F4718" i="2"/>
  <c r="F4654" i="2"/>
  <c r="F4590" i="2"/>
  <c r="F4398" i="2"/>
  <c r="F5523" i="2"/>
  <c r="F5459" i="2"/>
  <c r="F5395" i="2"/>
  <c r="F5331" i="2"/>
  <c r="F5203" i="2"/>
  <c r="F5131" i="2"/>
  <c r="F5059" i="2"/>
  <c r="F4995" i="2"/>
  <c r="F4931" i="2"/>
  <c r="F4803" i="2"/>
  <c r="F4739" i="2"/>
  <c r="F4675" i="2"/>
  <c r="F4611" i="2"/>
  <c r="F4419" i="2"/>
  <c r="F4355" i="2"/>
  <c r="F4291" i="2"/>
  <c r="F4227" i="2"/>
  <c r="F4163" i="2"/>
  <c r="F4099" i="2"/>
  <c r="F5448" i="2"/>
  <c r="F5384" i="2"/>
  <c r="F5320" i="2"/>
  <c r="F5240" i="2"/>
  <c r="F5160" i="2"/>
  <c r="F5088" i="2"/>
  <c r="F5024" i="2"/>
  <c r="F4960" i="2"/>
  <c r="F4896" i="2"/>
  <c r="F4768" i="2"/>
  <c r="F4704" i="2"/>
  <c r="F4640" i="2"/>
  <c r="F4576" i="2"/>
  <c r="F4384" i="2"/>
  <c r="F4320" i="2"/>
  <c r="F5549" i="2"/>
  <c r="F5485" i="2"/>
  <c r="F5421" i="2"/>
  <c r="F5293" i="2"/>
  <c r="F5229" i="2"/>
  <c r="F5165" i="2"/>
  <c r="F5101" i="2"/>
  <c r="F4973" i="2"/>
  <c r="F4909" i="2"/>
  <c r="F4845" i="2"/>
  <c r="F4781" i="2"/>
  <c r="F4653" i="2"/>
  <c r="F4589" i="2"/>
  <c r="F4397" i="2"/>
  <c r="F4333" i="2"/>
  <c r="F4269" i="2"/>
  <c r="F4205" i="2"/>
  <c r="F4141" i="2"/>
  <c r="F4077" i="2"/>
  <c r="F5511" i="2"/>
  <c r="F5383" i="2"/>
  <c r="F5319" i="2"/>
  <c r="F4439" i="2"/>
  <c r="F4375" i="2"/>
  <c r="F4311" i="2"/>
  <c r="F4247" i="2"/>
  <c r="F4183" i="2"/>
  <c r="F4119" i="2"/>
  <c r="F4055" i="2"/>
  <c r="F3935" i="2"/>
  <c r="F3807" i="2"/>
  <c r="F3679" i="2"/>
  <c r="F3551" i="2"/>
  <c r="F3423" i="2"/>
  <c r="F5284" i="2"/>
  <c r="G5284" i="2" s="1"/>
  <c r="F4268" i="2"/>
  <c r="F4012" i="2"/>
  <c r="F3756" i="2"/>
  <c r="F3412" i="2"/>
  <c r="F5449" i="2"/>
  <c r="F4137" i="2"/>
  <c r="F4294" i="2"/>
  <c r="F4152" i="2"/>
  <c r="F3845" i="2"/>
  <c r="F5146" i="2"/>
  <c r="F4018" i="2"/>
  <c r="F3506" i="2"/>
  <c r="F2994" i="2"/>
  <c r="F2951" i="2"/>
  <c r="F2439" i="2"/>
  <c r="F2844" i="2"/>
  <c r="F2332" i="2"/>
  <c r="F4081" i="2"/>
  <c r="F3569" i="2"/>
  <c r="F3057" i="2"/>
  <c r="F4030" i="2"/>
  <c r="F3518" i="2"/>
  <c r="F3779" i="2"/>
  <c r="F3672" i="2"/>
  <c r="F3605" i="2"/>
  <c r="F2473" i="2"/>
  <c r="F1865" i="2"/>
  <c r="F2646" i="2"/>
  <c r="F1934" i="2"/>
  <c r="F2955" i="2"/>
  <c r="F1603" i="2"/>
  <c r="F2730" i="2"/>
  <c r="F1338" i="2"/>
  <c r="F660" i="2"/>
  <c r="F278" i="2"/>
  <c r="F224" i="2"/>
  <c r="F267" i="2"/>
  <c r="F2640" i="2"/>
  <c r="F1581" i="2"/>
  <c r="F794" i="2"/>
  <c r="F847" i="2"/>
  <c r="F4935" i="2"/>
  <c r="F4684" i="2"/>
  <c r="F4961" i="2"/>
  <c r="F4894" i="2"/>
  <c r="F4382" i="2"/>
  <c r="F5043" i="2"/>
  <c r="F4944" i="2"/>
  <c r="F5085" i="2"/>
  <c r="F4024" i="2"/>
  <c r="F5263" i="2"/>
  <c r="F5199" i="2"/>
  <c r="F5135" i="2"/>
  <c r="F5071" i="2"/>
  <c r="F4943" i="2"/>
  <c r="F4879" i="2"/>
  <c r="F4815" i="2"/>
  <c r="F4751" i="2"/>
  <c r="F4623" i="2"/>
  <c r="F4559" i="2"/>
  <c r="F4948" i="2"/>
  <c r="F4884" i="2"/>
  <c r="F4820" i="2"/>
  <c r="F4756" i="2"/>
  <c r="F4628" i="2"/>
  <c r="F4564" i="2"/>
  <c r="F4436" i="2"/>
  <c r="F4372" i="2"/>
  <c r="F5033" i="2"/>
  <c r="F4969" i="2"/>
  <c r="F4905" i="2"/>
  <c r="F4841" i="2"/>
  <c r="F4713" i="2"/>
  <c r="F4649" i="2"/>
  <c r="F4585" i="2"/>
  <c r="F4393" i="2"/>
  <c r="F5158" i="2"/>
  <c r="F5094" i="2"/>
  <c r="F5030" i="2"/>
  <c r="F4966" i="2"/>
  <c r="F4838" i="2"/>
  <c r="F4774" i="2"/>
  <c r="F4710" i="2"/>
  <c r="F4646" i="2"/>
  <c r="F4390" i="2"/>
  <c r="F5515" i="2"/>
  <c r="F5451" i="2"/>
  <c r="F5323" i="2"/>
  <c r="F5259" i="2"/>
  <c r="F5195" i="2"/>
  <c r="F5123" i="2"/>
  <c r="F5051" i="2"/>
  <c r="F4923" i="2"/>
  <c r="F4859" i="2"/>
  <c r="F4795" i="2"/>
  <c r="F4731" i="2"/>
  <c r="F4603" i="2"/>
  <c r="F4539" i="2"/>
  <c r="F4411" i="2"/>
  <c r="F4347" i="2"/>
  <c r="F4283" i="2"/>
  <c r="F4219" i="2"/>
  <c r="F4155" i="2"/>
  <c r="F4091" i="2"/>
  <c r="F5504" i="2"/>
  <c r="F5440" i="2"/>
  <c r="F5376" i="2"/>
  <c r="F5080" i="2"/>
  <c r="F5016" i="2"/>
  <c r="F4888" i="2"/>
  <c r="F4824" i="2"/>
  <c r="F4760" i="2"/>
  <c r="F4696" i="2"/>
  <c r="F4568" i="2"/>
  <c r="F4440" i="2"/>
  <c r="F4376" i="2"/>
  <c r="F4312" i="2"/>
  <c r="F5541" i="2"/>
  <c r="F5413" i="2"/>
  <c r="F5349" i="2"/>
  <c r="F5285" i="2"/>
  <c r="F5221" i="2"/>
  <c r="F5093" i="2"/>
  <c r="F5029" i="2"/>
  <c r="G5029" i="2" s="1"/>
  <c r="F4965" i="2"/>
  <c r="F4901" i="2"/>
  <c r="F4773" i="2"/>
  <c r="F4709" i="2"/>
  <c r="F4645" i="2"/>
  <c r="F4581" i="2"/>
  <c r="F4389" i="2"/>
  <c r="F4325" i="2"/>
  <c r="F4261" i="2"/>
  <c r="F4197" i="2"/>
  <c r="F4133" i="2"/>
  <c r="F4069" i="2"/>
  <c r="F5503" i="2"/>
  <c r="F5439" i="2"/>
  <c r="F5375" i="2"/>
  <c r="F5311" i="2"/>
  <c r="F4431" i="2"/>
  <c r="F4367" i="2"/>
  <c r="F4303" i="2"/>
  <c r="F4239" i="2"/>
  <c r="F4175" i="2"/>
  <c r="F4111" i="2"/>
  <c r="F4047" i="2"/>
  <c r="F3919" i="2"/>
  <c r="F3791" i="2"/>
  <c r="F3663" i="2"/>
  <c r="F3535" i="2"/>
  <c r="F3407" i="2"/>
  <c r="F4244" i="2"/>
  <c r="F3988" i="2"/>
  <c r="F3732" i="2"/>
  <c r="F3348" i="2"/>
  <c r="F5385" i="2"/>
  <c r="F4230" i="2"/>
  <c r="F4088" i="2"/>
  <c r="F3781" i="2"/>
  <c r="F3954" i="2"/>
  <c r="F3442" i="2"/>
  <c r="F2930" i="2"/>
  <c r="F2887" i="2"/>
  <c r="F2375" i="2"/>
  <c r="F2780" i="2"/>
  <c r="F2268" i="2"/>
  <c r="F4017" i="2"/>
  <c r="F3505" i="2"/>
  <c r="F2993" i="2"/>
  <c r="F3966" i="2"/>
  <c r="F3454" i="2"/>
  <c r="F3715" i="2"/>
  <c r="F3608" i="2"/>
  <c r="F3541" i="2"/>
  <c r="F2409" i="2"/>
  <c r="F1785" i="2"/>
  <c r="F2566" i="2"/>
  <c r="F1806" i="2"/>
  <c r="F2811" i="2"/>
  <c r="F3173" i="2"/>
  <c r="F2546" i="2"/>
  <c r="F1194" i="2"/>
  <c r="F476" i="2"/>
  <c r="F1192" i="2"/>
  <c r="F1475" i="2"/>
  <c r="F83" i="2"/>
  <c r="F2456" i="2"/>
  <c r="F1325" i="2"/>
  <c r="F538" i="2"/>
  <c r="F340" i="2"/>
  <c r="F5191" i="2"/>
  <c r="F4743" i="2"/>
  <c r="F4940" i="2"/>
  <c r="F4556" i="2"/>
  <c r="F4385" i="2"/>
  <c r="F4723" i="2"/>
  <c r="F4211" i="2"/>
  <c r="F4624" i="2"/>
  <c r="F4368" i="2"/>
  <c r="F5341" i="2"/>
  <c r="F4893" i="2"/>
  <c r="F4573" i="2"/>
  <c r="F4253" i="2"/>
  <c r="F5495" i="2"/>
  <c r="F4423" i="2"/>
  <c r="F4231" i="2"/>
  <c r="F3775" i="2"/>
  <c r="F5196" i="2"/>
  <c r="F5321" i="2"/>
  <c r="F4418" i="2"/>
  <c r="F2823" i="2"/>
  <c r="F3953" i="2"/>
  <c r="F3390" i="2"/>
  <c r="F2345" i="2"/>
  <c r="F2627" i="2"/>
  <c r="F1425" i="2"/>
  <c r="F282" i="2"/>
  <c r="F5183" i="2"/>
  <c r="F5055" i="2"/>
  <c r="F4799" i="2"/>
  <c r="F4735" i="2"/>
  <c r="F4543" i="2"/>
  <c r="F5060" i="2"/>
  <c r="F4868" i="2"/>
  <c r="F4804" i="2"/>
  <c r="F4740" i="2"/>
  <c r="F4676" i="2"/>
  <c r="F4548" i="2"/>
  <c r="F4420" i="2"/>
  <c r="F4356" i="2"/>
  <c r="F5081" i="2"/>
  <c r="F4953" i="2"/>
  <c r="F4889" i="2"/>
  <c r="F4825" i="2"/>
  <c r="F4761" i="2"/>
  <c r="F4633" i="2"/>
  <c r="F4569" i="2"/>
  <c r="F4441" i="2"/>
  <c r="F4377" i="2"/>
  <c r="F5078" i="2"/>
  <c r="F5014" i="2"/>
  <c r="F4950" i="2"/>
  <c r="F4886" i="2"/>
  <c r="F4758" i="2"/>
  <c r="F4694" i="2"/>
  <c r="F4630" i="2"/>
  <c r="F4566" i="2"/>
  <c r="F4438" i="2"/>
  <c r="F4374" i="2"/>
  <c r="F5499" i="2"/>
  <c r="F5435" i="2"/>
  <c r="F5371" i="2"/>
  <c r="F5243" i="2"/>
  <c r="F5179" i="2"/>
  <c r="G5179" i="2" s="1"/>
  <c r="F5099" i="2"/>
  <c r="F5035" i="2"/>
  <c r="F4971" i="2"/>
  <c r="F4843" i="2"/>
  <c r="F4779" i="2"/>
  <c r="F4715" i="2"/>
  <c r="F4651" i="2"/>
  <c r="F4395" i="2"/>
  <c r="F4331" i="2"/>
  <c r="F4267" i="2"/>
  <c r="F4203" i="2"/>
  <c r="F4139" i="2"/>
  <c r="F5488" i="2"/>
  <c r="F5424" i="2"/>
  <c r="F5360" i="2"/>
  <c r="F5296" i="2"/>
  <c r="F5208" i="2"/>
  <c r="F5128" i="2"/>
  <c r="F5064" i="2"/>
  <c r="F5000" i="2"/>
  <c r="F4936" i="2"/>
  <c r="F4808" i="2"/>
  <c r="F4744" i="2"/>
  <c r="F4680" i="2"/>
  <c r="F4616" i="2"/>
  <c r="F4424" i="2"/>
  <c r="F4360" i="2"/>
  <c r="F4296" i="2"/>
  <c r="F5525" i="2"/>
  <c r="F5461" i="2"/>
  <c r="F5333" i="2"/>
  <c r="F5269" i="2"/>
  <c r="F5205" i="2"/>
  <c r="F5141" i="2"/>
  <c r="F5013" i="2"/>
  <c r="F4949" i="2"/>
  <c r="F4885" i="2"/>
  <c r="F4821" i="2"/>
  <c r="F4693" i="2"/>
  <c r="F4629" i="2"/>
  <c r="F4565" i="2"/>
  <c r="F4437" i="2"/>
  <c r="F4373" i="2"/>
  <c r="F4309" i="2"/>
  <c r="F4245" i="2"/>
  <c r="F4181" i="2"/>
  <c r="F4117" i="2"/>
  <c r="F5551" i="2"/>
  <c r="F5423" i="2"/>
  <c r="F5359" i="2"/>
  <c r="F4415" i="2"/>
  <c r="F4351" i="2"/>
  <c r="F4287" i="2"/>
  <c r="F4223" i="2"/>
  <c r="F4159" i="2"/>
  <c r="F4095" i="2"/>
  <c r="F4007" i="2"/>
  <c r="F3879" i="2"/>
  <c r="F3751" i="2"/>
  <c r="F3623" i="2"/>
  <c r="F3495" i="2"/>
  <c r="F3367" i="2"/>
  <c r="F5164" i="2"/>
  <c r="F4180" i="2"/>
  <c r="F3924" i="2"/>
  <c r="F3668" i="2"/>
  <c r="F3220" i="2"/>
  <c r="F5414" i="2"/>
  <c r="F3979" i="2"/>
  <c r="F3960" i="2"/>
  <c r="F5498" i="2"/>
  <c r="F4930" i="2"/>
  <c r="G4930" i="2" s="1"/>
  <c r="F4346" i="2"/>
  <c r="F3826" i="2"/>
  <c r="F3314" i="2"/>
  <c r="F2802" i="2"/>
  <c r="F2759" i="2"/>
  <c r="F2247" i="2"/>
  <c r="F2652" i="2"/>
  <c r="F2140" i="2"/>
  <c r="F3889" i="2"/>
  <c r="F3377" i="2"/>
  <c r="F2865" i="2"/>
  <c r="F3838" i="2"/>
  <c r="F3326" i="2"/>
  <c r="F3587" i="2"/>
  <c r="F3480" i="2"/>
  <c r="F3413" i="2"/>
  <c r="F2281" i="2"/>
  <c r="F1609" i="2"/>
  <c r="F2390" i="2"/>
  <c r="F1542" i="2"/>
  <c r="F2443" i="2"/>
  <c r="F2845" i="2"/>
  <c r="F2218" i="2"/>
  <c r="F1500" i="2"/>
  <c r="F1241" i="2"/>
  <c r="F671" i="2"/>
  <c r="F1107" i="2"/>
  <c r="F512" i="2"/>
  <c r="F1944" i="2"/>
  <c r="F813" i="2"/>
  <c r="F26" i="2"/>
  <c r="F497" i="2"/>
  <c r="F5255" i="2"/>
  <c r="F4876" i="2"/>
  <c r="F4428" i="2"/>
  <c r="F4833" i="2"/>
  <c r="F4958" i="2"/>
  <c r="F5251" i="2"/>
  <c r="F4339" i="2"/>
  <c r="F5368" i="2"/>
  <c r="F4880" i="2"/>
  <c r="F4560" i="2"/>
  <c r="F4304" i="2"/>
  <c r="F4829" i="2"/>
  <c r="F4189" i="2"/>
  <c r="F4103" i="2"/>
  <c r="F3519" i="2"/>
  <c r="F3948" i="2"/>
  <c r="F4043" i="2"/>
  <c r="F3890" i="2"/>
  <c r="F2716" i="2"/>
  <c r="F3902" i="2"/>
  <c r="F3477" i="2"/>
  <c r="F1678" i="2"/>
  <c r="F1684" i="2"/>
  <c r="F84" i="2"/>
  <c r="F5119" i="2"/>
  <c r="F4991" i="2"/>
  <c r="F4863" i="2"/>
  <c r="F4671" i="2"/>
  <c r="F4996" i="2"/>
  <c r="F5239" i="2"/>
  <c r="F5175" i="2"/>
  <c r="F5111" i="2"/>
  <c r="F4983" i="2"/>
  <c r="F4919" i="2"/>
  <c r="F4855" i="2"/>
  <c r="F4791" i="2"/>
  <c r="F4663" i="2"/>
  <c r="F4599" i="2"/>
  <c r="F4988" i="2"/>
  <c r="F4924" i="2"/>
  <c r="F4860" i="2"/>
  <c r="F4796" i="2"/>
  <c r="F4668" i="2"/>
  <c r="F4604" i="2"/>
  <c r="F4540" i="2"/>
  <c r="F4412" i="2"/>
  <c r="F4348" i="2"/>
  <c r="F5073" i="2"/>
  <c r="F5009" i="2"/>
  <c r="F4945" i="2"/>
  <c r="F4881" i="2"/>
  <c r="F4753" i="2"/>
  <c r="F4689" i="2"/>
  <c r="F4625" i="2"/>
  <c r="F4561" i="2"/>
  <c r="F4433" i="2"/>
  <c r="F4369" i="2"/>
  <c r="F5134" i="2"/>
  <c r="F5070" i="2"/>
  <c r="F5006" i="2"/>
  <c r="F4878" i="2"/>
  <c r="F4814" i="2"/>
  <c r="F4750" i="2"/>
  <c r="F4686" i="2"/>
  <c r="F4558" i="2"/>
  <c r="F4430" i="2"/>
  <c r="F5555" i="2"/>
  <c r="F5491" i="2"/>
  <c r="F5363" i="2"/>
  <c r="F5299" i="2"/>
  <c r="F5235" i="2"/>
  <c r="F5171" i="2"/>
  <c r="F5091" i="2"/>
  <c r="F4963" i="2"/>
  <c r="F4899" i="2"/>
  <c r="F4835" i="2"/>
  <c r="F4771" i="2"/>
  <c r="F4643" i="2"/>
  <c r="F4579" i="2"/>
  <c r="F4387" i="2"/>
  <c r="F4323" i="2"/>
  <c r="F4259" i="2"/>
  <c r="F4195" i="2"/>
  <c r="F4131" i="2"/>
  <c r="F5544" i="2"/>
  <c r="F5480" i="2"/>
  <c r="F5416" i="2"/>
  <c r="F5288" i="2"/>
  <c r="F5200" i="2"/>
  <c r="F5120" i="2"/>
  <c r="F5056" i="2"/>
  <c r="F4928" i="2"/>
  <c r="F4864" i="2"/>
  <c r="F4800" i="2"/>
  <c r="F4736" i="2"/>
  <c r="F4608" i="2"/>
  <c r="F4544" i="2"/>
  <c r="F4416" i="2"/>
  <c r="F4352" i="2"/>
  <c r="F4288" i="2"/>
  <c r="F5453" i="2"/>
  <c r="F5389" i="2"/>
  <c r="F5325" i="2"/>
  <c r="F5261" i="2"/>
  <c r="F5133" i="2"/>
  <c r="F5069" i="2"/>
  <c r="F5005" i="2"/>
  <c r="F4941" i="2"/>
  <c r="F4813" i="2"/>
  <c r="F4749" i="2"/>
  <c r="F4685" i="2"/>
  <c r="F4621" i="2"/>
  <c r="F4429" i="2"/>
  <c r="F4365" i="2"/>
  <c r="F4301" i="2"/>
  <c r="F4237" i="2"/>
  <c r="F4173" i="2"/>
  <c r="F4109" i="2"/>
  <c r="F5543" i="2"/>
  <c r="F5479" i="2"/>
  <c r="F5415" i="2"/>
  <c r="F5351" i="2"/>
  <c r="F4407" i="2"/>
  <c r="F4343" i="2"/>
  <c r="F4279" i="2"/>
  <c r="F4215" i="2"/>
  <c r="F4151" i="2"/>
  <c r="F4087" i="2"/>
  <c r="F3999" i="2"/>
  <c r="F3871" i="2"/>
  <c r="F3743" i="2"/>
  <c r="F3615" i="2"/>
  <c r="F3487" i="2"/>
  <c r="F3359" i="2"/>
  <c r="F5124" i="2"/>
  <c r="F4140" i="2"/>
  <c r="F3884" i="2"/>
  <c r="F3628" i="2"/>
  <c r="F3156" i="2"/>
  <c r="F5193" i="2"/>
  <c r="F5350" i="2"/>
  <c r="F3915" i="2"/>
  <c r="F3896" i="2"/>
  <c r="F5434" i="2"/>
  <c r="F4858" i="2"/>
  <c r="F4274" i="2"/>
  <c r="F3762" i="2"/>
  <c r="F3250" i="2"/>
  <c r="F3207" i="2"/>
  <c r="F2695" i="2"/>
  <c r="F2183" i="2"/>
  <c r="F2588" i="2"/>
  <c r="F2076" i="2"/>
  <c r="F3825" i="2"/>
  <c r="F3313" i="2"/>
  <c r="F2801" i="2"/>
  <c r="F3774" i="2"/>
  <c r="F3262" i="2"/>
  <c r="F3523" i="2"/>
  <c r="F3416" i="2"/>
  <c r="F3349" i="2"/>
  <c r="F2201" i="2"/>
  <c r="F2998" i="2"/>
  <c r="F2310" i="2"/>
  <c r="F1358" i="2"/>
  <c r="F2299" i="2"/>
  <c r="F2661" i="2"/>
  <c r="F2034" i="2"/>
  <c r="F1356" i="2"/>
  <c r="F1057" i="2"/>
  <c r="F1046" i="2"/>
  <c r="F963" i="2"/>
  <c r="F191" i="2"/>
  <c r="F1672" i="2"/>
  <c r="F557" i="2"/>
  <c r="F1087" i="2"/>
  <c r="F105" i="2"/>
  <c r="F5063" i="2"/>
  <c r="F4615" i="2"/>
  <c r="F4364" i="2"/>
  <c r="F4705" i="2"/>
  <c r="G4705" i="2" s="1"/>
  <c r="F5086" i="2"/>
  <c r="F4638" i="2"/>
  <c r="F5379" i="2"/>
  <c r="F4851" i="2"/>
  <c r="F4275" i="2"/>
  <c r="F5496" i="2"/>
  <c r="F5144" i="2"/>
  <c r="F4688" i="2"/>
  <c r="F4432" i="2"/>
  <c r="F5405" i="2"/>
  <c r="F4317" i="2"/>
  <c r="F5431" i="2"/>
  <c r="F4295" i="2"/>
  <c r="F4031" i="2"/>
  <c r="F3391" i="2"/>
  <c r="F3284" i="2"/>
  <c r="F2866" i="2"/>
  <c r="F3441" i="2"/>
  <c r="F3651" i="2"/>
  <c r="F1689" i="2"/>
  <c r="F3029" i="2"/>
  <c r="F288" i="2"/>
  <c r="F1069" i="2"/>
  <c r="F5295" i="2"/>
  <c r="F5231" i="2"/>
  <c r="F5103" i="2"/>
  <c r="F5039" i="2"/>
  <c r="F4975" i="2"/>
  <c r="F4911" i="2"/>
  <c r="F4783" i="2"/>
  <c r="F4719" i="2"/>
  <c r="F4655" i="2"/>
  <c r="F4591" i="2"/>
  <c r="F5044" i="2"/>
  <c r="F4980" i="2"/>
  <c r="F4916" i="2"/>
  <c r="F4788" i="2"/>
  <c r="F4724" i="2"/>
  <c r="F4660" i="2"/>
  <c r="F4596" i="2"/>
  <c r="F4404" i="2"/>
  <c r="F5129" i="2"/>
  <c r="F5065" i="2"/>
  <c r="F5001" i="2"/>
  <c r="F4873" i="2"/>
  <c r="F4809" i="2"/>
  <c r="F4745" i="2"/>
  <c r="F4681" i="2"/>
  <c r="F4553" i="2"/>
  <c r="F4425" i="2"/>
  <c r="F4361" i="2"/>
  <c r="F5126" i="2"/>
  <c r="F4998" i="2"/>
  <c r="F4934" i="2"/>
  <c r="F4870" i="2"/>
  <c r="F4806" i="2"/>
  <c r="F4678" i="2"/>
  <c r="F4614" i="2"/>
  <c r="F4550" i="2"/>
  <c r="F4422" i="2"/>
  <c r="F5483" i="2"/>
  <c r="F5419" i="2"/>
  <c r="F5355" i="2"/>
  <c r="F5291" i="2"/>
  <c r="F5163" i="2"/>
  <c r="F5083" i="2"/>
  <c r="F5019" i="2"/>
  <c r="F4955" i="2"/>
  <c r="F4891" i="2"/>
  <c r="F4763" i="2"/>
  <c r="F4699" i="2"/>
  <c r="F4635" i="2"/>
  <c r="F4571" i="2"/>
  <c r="F4443" i="2"/>
  <c r="F4379" i="2"/>
  <c r="F4315" i="2"/>
  <c r="F4251" i="2"/>
  <c r="F4187" i="2"/>
  <c r="F4123" i="2"/>
  <c r="F5536" i="2"/>
  <c r="F5408" i="2"/>
  <c r="F5344" i="2"/>
  <c r="F5048" i="2"/>
  <c r="F4984" i="2"/>
  <c r="F4920" i="2"/>
  <c r="F4856" i="2"/>
  <c r="F4728" i="2"/>
  <c r="F4664" i="2"/>
  <c r="F4600" i="2"/>
  <c r="G4600" i="2" s="1"/>
  <c r="F4408" i="2"/>
  <c r="F4344" i="2"/>
  <c r="F4280" i="2"/>
  <c r="F5509" i="2"/>
  <c r="G5509" i="2" s="1"/>
  <c r="F5445" i="2"/>
  <c r="F5381" i="2"/>
  <c r="F5253" i="2"/>
  <c r="F5189" i="2"/>
  <c r="F5125" i="2"/>
  <c r="F5061" i="2"/>
  <c r="F4933" i="2"/>
  <c r="F4869" i="2"/>
  <c r="F4805" i="2"/>
  <c r="F4741" i="2"/>
  <c r="F4613" i="2"/>
  <c r="F4549" i="2"/>
  <c r="F4421" i="2"/>
  <c r="F4357" i="2"/>
  <c r="F4293" i="2"/>
  <c r="F4229" i="2"/>
  <c r="F4165" i="2"/>
  <c r="F4101" i="2"/>
  <c r="F5535" i="2"/>
  <c r="F5471" i="2"/>
  <c r="F5343" i="2"/>
  <c r="F4399" i="2"/>
  <c r="F4335" i="2"/>
  <c r="F4271" i="2"/>
  <c r="F4207" i="2"/>
  <c r="F4143" i="2"/>
  <c r="F4079" i="2"/>
  <c r="F3983" i="2"/>
  <c r="F3855" i="2"/>
  <c r="F3727" i="2"/>
  <c r="F3599" i="2"/>
  <c r="F3471" i="2"/>
  <c r="F3343" i="2"/>
  <c r="F5100" i="2"/>
  <c r="F4116" i="2"/>
  <c r="F3860" i="2"/>
  <c r="F3604" i="2"/>
  <c r="F3092" i="2"/>
  <c r="F4329" i="2"/>
  <c r="F5286" i="2"/>
  <c r="F3851" i="2"/>
  <c r="F4037" i="2"/>
  <c r="F5370" i="2"/>
  <c r="F4786" i="2"/>
  <c r="F4202" i="2"/>
  <c r="F3698" i="2"/>
  <c r="F3186" i="2"/>
  <c r="F3143" i="2"/>
  <c r="F2631" i="2"/>
  <c r="F2119" i="2"/>
  <c r="F2524" i="2"/>
  <c r="F2012" i="2"/>
  <c r="F3761" i="2"/>
  <c r="F3249" i="2"/>
  <c r="F2737" i="2"/>
  <c r="F3710" i="2"/>
  <c r="F3198" i="2"/>
  <c r="F3459" i="2"/>
  <c r="F3352" i="2"/>
  <c r="F2665" i="2"/>
  <c r="F2121" i="2"/>
  <c r="F2902" i="2"/>
  <c r="F2230" i="2"/>
  <c r="F1174" i="2"/>
  <c r="F2115" i="2"/>
  <c r="F2517" i="2"/>
  <c r="F1850" i="2"/>
  <c r="F1172" i="2"/>
  <c r="F913" i="2"/>
  <c r="F862" i="2"/>
  <c r="F779" i="2"/>
  <c r="F3152" i="2"/>
  <c r="F576" i="2"/>
  <c r="F301" i="2"/>
  <c r="F2039" i="2"/>
  <c r="F94" i="2"/>
  <c r="F4871" i="2"/>
  <c r="F5004" i="2"/>
  <c r="F4641" i="2"/>
  <c r="F4446" i="2"/>
  <c r="F4595" i="2"/>
  <c r="F4083" i="2"/>
  <c r="F5224" i="2"/>
  <c r="F5533" i="2"/>
  <c r="F5213" i="2"/>
  <c r="F4765" i="2"/>
  <c r="G4765" i="2" s="1"/>
  <c r="F4445" i="2"/>
  <c r="F4061" i="2"/>
  <c r="F4359" i="2"/>
  <c r="F3903" i="2"/>
  <c r="F3692" i="2"/>
  <c r="F2311" i="2"/>
  <c r="F1520" i="2"/>
  <c r="F5223" i="2"/>
  <c r="F5095" i="2"/>
  <c r="F4839" i="2"/>
  <c r="F4711" i="2"/>
  <c r="F4583" i="2"/>
  <c r="F5036" i="2"/>
  <c r="F4908" i="2"/>
  <c r="F4780" i="2"/>
  <c r="F4588" i="2"/>
  <c r="F4396" i="2"/>
  <c r="F4993" i="2"/>
  <c r="F4929" i="2"/>
  <c r="F4865" i="2"/>
  <c r="F4801" i="2"/>
  <c r="F4673" i="2"/>
  <c r="F4609" i="2"/>
  <c r="F4545" i="2"/>
  <c r="F4417" i="2"/>
  <c r="F4353" i="2"/>
  <c r="F5118" i="2"/>
  <c r="F5054" i="2"/>
  <c r="F4990" i="2"/>
  <c r="F4926" i="2"/>
  <c r="F4798" i="2"/>
  <c r="F4734" i="2"/>
  <c r="F4670" i="2"/>
  <c r="F4606" i="2"/>
  <c r="F4414" i="2"/>
  <c r="F5539" i="2"/>
  <c r="F5475" i="2"/>
  <c r="F5411" i="2"/>
  <c r="F5283" i="2"/>
  <c r="F5219" i="2"/>
  <c r="F5155" i="2"/>
  <c r="F5075" i="2"/>
  <c r="F5011" i="2"/>
  <c r="F4883" i="2"/>
  <c r="F4819" i="2"/>
  <c r="F4755" i="2"/>
  <c r="F4691" i="2"/>
  <c r="F4563" i="2"/>
  <c r="F4435" i="2"/>
  <c r="F4371" i="2"/>
  <c r="F4307" i="2"/>
  <c r="F4243" i="2"/>
  <c r="F4179" i="2"/>
  <c r="F4115" i="2"/>
  <c r="F5528" i="2"/>
  <c r="F5464" i="2"/>
  <c r="F5400" i="2"/>
  <c r="F5336" i="2"/>
  <c r="F5264" i="2"/>
  <c r="F5176" i="2"/>
  <c r="F5104" i="2"/>
  <c r="F5040" i="2"/>
  <c r="F4976" i="2"/>
  <c r="F4848" i="2"/>
  <c r="F4784" i="2"/>
  <c r="F4720" i="2"/>
  <c r="F4656" i="2"/>
  <c r="F4400" i="2"/>
  <c r="F4336" i="2"/>
  <c r="F4272" i="2"/>
  <c r="F5501" i="2"/>
  <c r="F5373" i="2"/>
  <c r="F5309" i="2"/>
  <c r="F5245" i="2"/>
  <c r="F5181" i="2"/>
  <c r="F5053" i="2"/>
  <c r="F4989" i="2"/>
  <c r="F4925" i="2"/>
  <c r="F4861" i="2"/>
  <c r="F4733" i="2"/>
  <c r="F4669" i="2"/>
  <c r="F4605" i="2"/>
  <c r="F4541" i="2"/>
  <c r="F4413" i="2"/>
  <c r="F4349" i="2"/>
  <c r="F4285" i="2"/>
  <c r="F4221" i="2"/>
  <c r="F4157" i="2"/>
  <c r="F4093" i="2"/>
  <c r="F5463" i="2"/>
  <c r="F5399" i="2"/>
  <c r="F5335" i="2"/>
  <c r="F4391" i="2"/>
  <c r="F4327" i="2"/>
  <c r="F4263" i="2"/>
  <c r="F4199" i="2"/>
  <c r="F4135" i="2"/>
  <c r="F4071" i="2"/>
  <c r="F3967" i="2"/>
  <c r="F3839" i="2"/>
  <c r="F3711" i="2"/>
  <c r="F3583" i="2"/>
  <c r="F3455" i="2"/>
  <c r="F3303" i="2"/>
  <c r="F4332" i="2"/>
  <c r="F4076" i="2"/>
  <c r="F3820" i="2"/>
  <c r="F3540" i="2"/>
  <c r="F3028" i="2"/>
  <c r="F4265" i="2"/>
  <c r="F5216" i="2"/>
  <c r="F3973" i="2"/>
  <c r="F5306" i="2"/>
  <c r="F4714" i="2"/>
  <c r="F4138" i="2"/>
  <c r="F3634" i="2"/>
  <c r="F3122" i="2"/>
  <c r="F3079" i="2"/>
  <c r="F2567" i="2"/>
  <c r="F2972" i="2"/>
  <c r="F2460" i="2"/>
  <c r="F1948" i="2"/>
  <c r="F3697" i="2"/>
  <c r="F3185" i="2"/>
  <c r="F4158" i="2"/>
  <c r="F3646" i="2"/>
  <c r="F3134" i="2"/>
  <c r="F3800" i="2"/>
  <c r="F3288" i="2"/>
  <c r="F2601" i="2"/>
  <c r="F2041" i="2"/>
  <c r="F2822" i="2"/>
  <c r="F2134" i="2"/>
  <c r="F3323" i="2"/>
  <c r="F1931" i="2"/>
  <c r="F2333" i="2"/>
  <c r="F1706" i="2"/>
  <c r="F988" i="2"/>
  <c r="F585" i="2"/>
  <c r="F718" i="2"/>
  <c r="F595" i="2"/>
  <c r="F2968" i="2"/>
  <c r="F175" i="2"/>
  <c r="F45" i="2"/>
  <c r="F1783" i="2"/>
  <c r="F1040" i="2"/>
  <c r="F4679" i="2"/>
  <c r="F4748" i="2"/>
  <c r="F5089" i="2"/>
  <c r="F4769" i="2"/>
  <c r="F5150" i="2"/>
  <c r="F4766" i="2"/>
  <c r="F4574" i="2"/>
  <c r="F5315" i="2"/>
  <c r="F4915" i="2"/>
  <c r="G4915" i="2" s="1"/>
  <c r="F4659" i="2"/>
  <c r="F4147" i="2"/>
  <c r="F5304" i="2"/>
  <c r="F4816" i="2"/>
  <c r="F5469" i="2"/>
  <c r="F5021" i="2"/>
  <c r="F4701" i="2"/>
  <c r="F4381" i="2"/>
  <c r="F4125" i="2"/>
  <c r="F5303" i="2"/>
  <c r="F4167" i="2"/>
  <c r="F3647" i="2"/>
  <c r="F4204" i="2"/>
  <c r="F5478" i="2"/>
  <c r="F3378" i="2"/>
  <c r="F2204" i="2"/>
  <c r="F2929" i="2"/>
  <c r="F3544" i="2"/>
  <c r="F2486" i="2"/>
  <c r="F2362" i="2"/>
  <c r="F1291" i="2"/>
  <c r="F2200" i="2"/>
  <c r="F5159" i="2"/>
  <c r="F5031" i="2"/>
  <c r="F4903" i="2"/>
  <c r="F4775" i="2"/>
  <c r="F4844" i="2"/>
  <c r="F4716" i="2"/>
  <c r="F5121" i="2"/>
  <c r="F5279" i="2"/>
  <c r="F5215" i="2"/>
  <c r="F5151" i="2"/>
  <c r="F5023" i="2"/>
  <c r="F4959" i="2"/>
  <c r="F4895" i="2"/>
  <c r="F4831" i="2"/>
  <c r="F4703" i="2"/>
  <c r="F4639" i="2"/>
  <c r="F4575" i="2"/>
  <c r="F5028" i="2"/>
  <c r="F4964" i="2"/>
  <c r="F4900" i="2"/>
  <c r="F4836" i="2"/>
  <c r="F4708" i="2"/>
  <c r="F4644" i="2"/>
  <c r="F4580" i="2"/>
  <c r="F4388" i="2"/>
  <c r="F5113" i="2"/>
  <c r="F5049" i="2"/>
  <c r="F4985" i="2"/>
  <c r="F4921" i="2"/>
  <c r="F4793" i="2"/>
  <c r="F4729" i="2"/>
  <c r="F4665" i="2"/>
  <c r="F4601" i="2"/>
  <c r="F4409" i="2"/>
  <c r="F4345" i="2"/>
  <c r="F5110" i="2"/>
  <c r="F5046" i="2"/>
  <c r="F4918" i="2"/>
  <c r="F4854" i="2"/>
  <c r="F4790" i="2"/>
  <c r="F4726" i="2"/>
  <c r="F4598" i="2"/>
  <c r="F4406" i="2"/>
  <c r="F5531" i="2"/>
  <c r="F5403" i="2"/>
  <c r="F5339" i="2"/>
  <c r="F5275" i="2"/>
  <c r="F5211" i="2"/>
  <c r="F5139" i="2"/>
  <c r="F5003" i="2"/>
  <c r="F4939" i="2"/>
  <c r="G4939" i="2" s="1"/>
  <c r="F4875" i="2"/>
  <c r="F4811" i="2"/>
  <c r="F4683" i="2"/>
  <c r="F4619" i="2"/>
  <c r="F4555" i="2"/>
  <c r="F4427" i="2"/>
  <c r="F4363" i="2"/>
  <c r="F4299" i="2"/>
  <c r="F4235" i="2"/>
  <c r="F4171" i="2"/>
  <c r="F4107" i="2"/>
  <c r="F5520" i="2"/>
  <c r="F5456" i="2"/>
  <c r="F5328" i="2"/>
  <c r="F5256" i="2"/>
  <c r="F5168" i="2"/>
  <c r="F5096" i="2"/>
  <c r="F4968" i="2"/>
  <c r="F4904" i="2"/>
  <c r="F4840" i="2"/>
  <c r="F4776" i="2"/>
  <c r="F4648" i="2"/>
  <c r="F4584" i="2"/>
  <c r="F4392" i="2"/>
  <c r="F4328" i="2"/>
  <c r="F5493" i="2"/>
  <c r="F5429" i="2"/>
  <c r="F5365" i="2"/>
  <c r="F5301" i="2"/>
  <c r="F5173" i="2"/>
  <c r="F5109" i="2"/>
  <c r="F5045" i="2"/>
  <c r="F4981" i="2"/>
  <c r="F4853" i="2"/>
  <c r="F4789" i="2"/>
  <c r="F4725" i="2"/>
  <c r="F4661" i="2"/>
  <c r="F4405" i="2"/>
  <c r="F4341" i="2"/>
  <c r="F4277" i="2"/>
  <c r="F4213" i="2"/>
  <c r="F4149" i="2"/>
  <c r="F4085" i="2"/>
  <c r="F5519" i="2"/>
  <c r="F5455" i="2"/>
  <c r="F5391" i="2"/>
  <c r="F4383" i="2"/>
  <c r="F4319" i="2"/>
  <c r="F4255" i="2"/>
  <c r="F4191" i="2"/>
  <c r="F4127" i="2"/>
  <c r="F4063" i="2"/>
  <c r="F3943" i="2"/>
  <c r="F3815" i="2"/>
  <c r="F3687" i="2"/>
  <c r="F3559" i="2"/>
  <c r="F3431" i="2"/>
  <c r="F3279" i="2"/>
  <c r="F4308" i="2"/>
  <c r="F4052" i="2"/>
  <c r="F3796" i="2"/>
  <c r="F3476" i="2"/>
  <c r="F5513" i="2"/>
  <c r="F4201" i="2"/>
  <c r="F4358" i="2"/>
  <c r="F4216" i="2"/>
  <c r="F3909" i="2"/>
  <c r="F5218" i="2"/>
  <c r="F4634" i="2"/>
  <c r="F4258" i="2"/>
  <c r="F3570" i="2"/>
  <c r="F3058" i="2"/>
  <c r="F3015" i="2"/>
  <c r="F2503" i="2"/>
  <c r="F2908" i="2"/>
  <c r="F2396" i="2"/>
  <c r="F1884" i="2"/>
  <c r="F3633" i="2"/>
  <c r="F3121" i="2"/>
  <c r="F4094" i="2"/>
  <c r="F3582" i="2"/>
  <c r="F3070" i="2"/>
  <c r="F3736" i="2"/>
  <c r="F3669" i="2"/>
  <c r="F2537" i="2"/>
  <c r="F1945" i="2"/>
  <c r="F2742" i="2"/>
  <c r="F2046" i="2"/>
  <c r="F3139" i="2"/>
  <c r="F1787" i="2"/>
  <c r="F2149" i="2"/>
  <c r="F1522" i="2"/>
  <c r="F844" i="2"/>
  <c r="F65" i="2"/>
  <c r="F534" i="2"/>
  <c r="F451" i="2"/>
  <c r="F2784" i="2"/>
  <c r="F1837" i="2"/>
  <c r="F1050" i="2"/>
  <c r="F1487" i="2"/>
  <c r="L3" i="5"/>
  <c r="L9" i="5" s="1"/>
  <c r="J7" i="5"/>
  <c r="L4" i="5"/>
  <c r="H7" i="5"/>
  <c r="J4" i="5"/>
  <c r="I4" i="5"/>
  <c r="J6" i="5"/>
  <c r="J5" i="5"/>
  <c r="H5" i="5"/>
  <c r="H6" i="5"/>
  <c r="L5" i="5"/>
  <c r="L6" i="5"/>
  <c r="J3" i="5"/>
  <c r="H3" i="5"/>
  <c r="H4" i="5"/>
  <c r="K7" i="5"/>
  <c r="I7" i="5"/>
  <c r="M7" i="5"/>
  <c r="I6" i="5"/>
  <c r="M5" i="5"/>
  <c r="K6" i="5"/>
  <c r="M4" i="5"/>
  <c r="K4" i="5"/>
  <c r="M6" i="5"/>
  <c r="I5" i="5"/>
  <c r="K3" i="5"/>
  <c r="I3" i="5"/>
  <c r="K5" i="5"/>
  <c r="M3" i="5"/>
  <c r="M9" i="5"/>
  <c r="J9" i="5"/>
  <c r="J10" i="5" s="1"/>
  <c r="L6" i="4"/>
  <c r="J5" i="4"/>
  <c r="H4" i="4"/>
  <c r="M7" i="4"/>
  <c r="K6" i="4"/>
  <c r="I5" i="4"/>
  <c r="M3" i="4"/>
  <c r="M9" i="4" s="1"/>
  <c r="H7" i="4"/>
  <c r="J4" i="4"/>
  <c r="L7" i="4"/>
  <c r="J6" i="4"/>
  <c r="H5" i="4"/>
  <c r="L3" i="4"/>
  <c r="H3" i="4"/>
  <c r="K7" i="4"/>
  <c r="I6" i="4"/>
  <c r="M4" i="4"/>
  <c r="K3" i="4"/>
  <c r="J7" i="4"/>
  <c r="H6" i="4"/>
  <c r="L4" i="4"/>
  <c r="J3" i="4"/>
  <c r="L5" i="4"/>
  <c r="I7" i="4"/>
  <c r="M5" i="4"/>
  <c r="K4" i="4"/>
  <c r="I3" i="4"/>
  <c r="M6" i="4"/>
  <c r="K5" i="4"/>
  <c r="I4" i="4"/>
  <c r="I9" i="2"/>
  <c r="I10" i="2" s="1"/>
  <c r="M9" i="2"/>
  <c r="M10" i="2" s="1"/>
  <c r="G5464" i="2"/>
  <c r="G5485" i="2"/>
  <c r="G5350" i="2"/>
  <c r="G5164" i="2"/>
  <c r="G5113" i="2"/>
  <c r="G4975" i="2"/>
  <c r="G4660" i="2"/>
  <c r="J9" i="2"/>
  <c r="J10" i="2" s="1"/>
  <c r="G4810" i="2"/>
  <c r="G4549" i="2"/>
  <c r="G4573" i="2"/>
  <c r="L9" i="2"/>
  <c r="L10" i="2" s="1"/>
  <c r="F645" i="2" l="1"/>
  <c r="F527" i="2"/>
  <c r="F3120" i="2"/>
  <c r="F611" i="2"/>
  <c r="F558" i="2"/>
  <c r="F1424" i="2"/>
  <c r="F1265" i="2"/>
  <c r="F1196" i="2"/>
  <c r="F1546" i="2"/>
  <c r="F2570" i="2"/>
  <c r="F2869" i="2"/>
  <c r="F2139" i="2"/>
  <c r="F2843" i="2"/>
  <c r="F3355" i="2"/>
  <c r="F1574" i="2"/>
  <c r="F2086" i="2"/>
  <c r="F2598" i="2"/>
  <c r="F1641" i="2"/>
  <c r="F2153" i="2"/>
  <c r="F348" i="2"/>
  <c r="F546" i="2"/>
  <c r="F1333" i="2"/>
  <c r="F2464" i="2"/>
  <c r="F131" i="2"/>
  <c r="F1483" i="2"/>
  <c r="F1224" i="2"/>
  <c r="F524" i="2"/>
  <c r="F1202" i="2"/>
  <c r="F2554" i="2"/>
  <c r="F3221" i="2"/>
  <c r="F2819" i="2"/>
  <c r="F1814" i="2"/>
  <c r="F2574" i="2"/>
  <c r="F1793" i="2"/>
  <c r="F2417" i="2"/>
  <c r="F3549" i="2"/>
  <c r="F3616" i="2"/>
  <c r="F3723" i="2"/>
  <c r="F3462" i="2"/>
  <c r="F3974" i="2"/>
  <c r="F3001" i="2"/>
  <c r="F3513" i="2"/>
  <c r="F4025" i="2"/>
  <c r="F2276" i="2"/>
  <c r="F2788" i="2"/>
  <c r="F2383" i="2"/>
  <c r="F2895" i="2"/>
  <c r="F2938" i="2"/>
  <c r="F3450" i="2"/>
  <c r="F3962" i="2"/>
  <c r="F4570" i="2"/>
  <c r="F5154" i="2"/>
  <c r="F3853" i="2"/>
  <c r="F4160" i="2"/>
  <c r="F4302" i="2"/>
  <c r="F4209" i="2"/>
  <c r="F5521" i="2"/>
  <c r="F3484" i="2"/>
  <c r="F3996" i="2"/>
  <c r="F5260" i="2"/>
  <c r="F3735" i="2"/>
  <c r="F641" i="2"/>
  <c r="F90" i="2"/>
  <c r="F877" i="2"/>
  <c r="F2008" i="2"/>
  <c r="F690" i="2"/>
  <c r="F965" i="2"/>
  <c r="F1712" i="2"/>
  <c r="F3248" i="2"/>
  <c r="F931" i="2"/>
  <c r="F686" i="2"/>
  <c r="F198" i="2"/>
  <c r="F1393" i="2"/>
  <c r="F1324" i="2"/>
  <c r="F1674" i="2"/>
  <c r="F2698" i="2"/>
  <c r="F2997" i="2"/>
  <c r="F2267" i="2"/>
  <c r="F2907" i="2"/>
  <c r="F3419" i="2"/>
  <c r="F1638" i="2"/>
  <c r="F2150" i="2"/>
  <c r="F2662" i="2"/>
  <c r="F1705" i="2"/>
  <c r="F2217" i="2"/>
  <c r="F863" i="2"/>
  <c r="F802" i="2"/>
  <c r="F1589" i="2"/>
  <c r="F2648" i="2"/>
  <c r="F275" i="2"/>
  <c r="F480" i="2"/>
  <c r="F294" i="2"/>
  <c r="F668" i="2"/>
  <c r="F1386" i="2"/>
  <c r="F2738" i="2"/>
  <c r="F1611" i="2"/>
  <c r="F3003" i="2"/>
  <c r="F1942" i="2"/>
  <c r="F2670" i="2"/>
  <c r="F1873" i="2"/>
  <c r="F2481" i="2"/>
  <c r="F3613" i="2"/>
  <c r="F3680" i="2"/>
  <c r="F3787" i="2"/>
  <c r="F3526" i="2"/>
  <c r="F4038" i="2"/>
  <c r="F3065" i="2"/>
  <c r="F3577" i="2"/>
  <c r="F1828" i="2"/>
  <c r="F2340" i="2"/>
  <c r="F2852" i="2"/>
  <c r="F2447" i="2"/>
  <c r="F2959" i="2"/>
  <c r="F3002" i="2"/>
  <c r="F3514" i="2"/>
  <c r="F4026" i="2"/>
  <c r="F4650" i="2"/>
  <c r="F5234" i="2"/>
  <c r="F3917" i="2"/>
  <c r="F4224" i="2"/>
  <c r="F4366" i="2"/>
  <c r="F4273" i="2"/>
  <c r="F3036" i="2"/>
  <c r="F3548" i="2"/>
  <c r="F4060" i="2"/>
  <c r="F3287" i="2"/>
  <c r="F3799" i="2"/>
  <c r="F148" i="2"/>
  <c r="F346" i="2"/>
  <c r="F1133" i="2"/>
  <c r="F2264" i="2"/>
  <c r="F1584" i="2"/>
  <c r="F1347" i="2"/>
  <c r="F560" i="2"/>
  <c r="F1441" i="2"/>
  <c r="F1740" i="2"/>
  <c r="F2418" i="2"/>
  <c r="F3045" i="2"/>
  <c r="F2683" i="2"/>
  <c r="F1726" i="2"/>
  <c r="F2502" i="2"/>
  <c r="F1721" i="2"/>
  <c r="F2361" i="2"/>
  <c r="F3493" i="2"/>
  <c r="F3560" i="2"/>
  <c r="F2067" i="2"/>
  <c r="F366" i="2"/>
  <c r="F818" i="2"/>
  <c r="F1157" i="2"/>
  <c r="F1776" i="2"/>
  <c r="F239" i="2"/>
  <c r="F1059" i="2"/>
  <c r="F814" i="2"/>
  <c r="F478" i="2"/>
  <c r="F1521" i="2"/>
  <c r="F1452" i="2"/>
  <c r="F1802" i="2"/>
  <c r="F2101" i="2"/>
  <c r="F3125" i="2"/>
  <c r="F2395" i="2"/>
  <c r="F2971" i="2"/>
  <c r="F1190" i="2"/>
  <c r="F1702" i="2"/>
  <c r="F2214" i="2"/>
  <c r="F2726" i="2"/>
  <c r="F1769" i="2"/>
  <c r="F479" i="2"/>
  <c r="F1495" i="2"/>
  <c r="F1058" i="2"/>
  <c r="F1845" i="2"/>
  <c r="F2832" i="2"/>
  <c r="F459" i="2"/>
  <c r="F542" i="2"/>
  <c r="F193" i="2"/>
  <c r="F852" i="2"/>
  <c r="F1530" i="2"/>
  <c r="F2197" i="2"/>
  <c r="F1795" i="2"/>
  <c r="F3147" i="2"/>
  <c r="F2054" i="2"/>
  <c r="F2750" i="2"/>
  <c r="F1969" i="2"/>
  <c r="F2545" i="2"/>
  <c r="F3677" i="2"/>
  <c r="F3744" i="2"/>
  <c r="F3078" i="2"/>
  <c r="F3590" i="2"/>
  <c r="F4102" i="2"/>
  <c r="F3129" i="2"/>
  <c r="F3641" i="2"/>
  <c r="F1892" i="2"/>
  <c r="F2404" i="2"/>
  <c r="F2916" i="2"/>
  <c r="F2511" i="2"/>
  <c r="F3023" i="2"/>
  <c r="F3066" i="2"/>
  <c r="F3578" i="2"/>
  <c r="F4082" i="2"/>
  <c r="F5314" i="2"/>
  <c r="F3981" i="2"/>
  <c r="F5248" i="2"/>
  <c r="F5230" i="2"/>
  <c r="F4337" i="2"/>
  <c r="F3100" i="2"/>
  <c r="F3612" i="2"/>
  <c r="F4124" i="2"/>
  <c r="F3351" i="2"/>
  <c r="F3863" i="2"/>
  <c r="F404" i="2"/>
  <c r="F602" i="2"/>
  <c r="F1389" i="2"/>
  <c r="F2512" i="2"/>
  <c r="F139" i="2"/>
  <c r="F1491" i="2"/>
  <c r="F1125" i="2"/>
  <c r="F2408" i="2"/>
  <c r="F612" i="2"/>
  <c r="F2579" i="2"/>
  <c r="F825" i="2"/>
  <c r="F255" i="2"/>
  <c r="F1477" i="2"/>
  <c r="F2096" i="2"/>
  <c r="F1296" i="2"/>
  <c r="F1123" i="2"/>
  <c r="F878" i="2"/>
  <c r="F121" i="2"/>
  <c r="F492" i="2"/>
  <c r="F1516" i="2"/>
  <c r="F1866" i="2"/>
  <c r="F2165" i="2"/>
  <c r="F3189" i="2"/>
  <c r="F2459" i="2"/>
  <c r="F3035" i="2"/>
  <c r="F1254" i="2"/>
  <c r="F1766" i="2"/>
  <c r="F2278" i="2"/>
  <c r="F2790" i="2"/>
  <c r="F1833" i="2"/>
  <c r="F1048" i="2"/>
  <c r="F1791" i="2"/>
  <c r="F53" i="2"/>
  <c r="F199" i="2"/>
  <c r="F2976" i="2"/>
  <c r="F643" i="2"/>
  <c r="F726" i="2"/>
  <c r="F593" i="2"/>
  <c r="F1036" i="2"/>
  <c r="F1714" i="2"/>
  <c r="F2341" i="2"/>
  <c r="F1979" i="2"/>
  <c r="F3331" i="2"/>
  <c r="F2158" i="2"/>
  <c r="F2830" i="2"/>
  <c r="F2049" i="2"/>
  <c r="F2609" i="2"/>
  <c r="F3296" i="2"/>
  <c r="F3808" i="2"/>
  <c r="F3142" i="2"/>
  <c r="F3654" i="2"/>
  <c r="F4166" i="2"/>
  <c r="F3193" i="2"/>
  <c r="F3705" i="2"/>
  <c r="F1956" i="2"/>
  <c r="F2468" i="2"/>
  <c r="F2980" i="2"/>
  <c r="F2575" i="2"/>
  <c r="F3087" i="2"/>
  <c r="F3130" i="2"/>
  <c r="F3642" i="2"/>
  <c r="F4146" i="2"/>
  <c r="F4794" i="2"/>
  <c r="F5378" i="2"/>
  <c r="F4045" i="2"/>
  <c r="F3859" i="2"/>
  <c r="F5294" i="2"/>
  <c r="F5201" i="2"/>
  <c r="F3164" i="2"/>
  <c r="F3676" i="2"/>
  <c r="F4188" i="2"/>
  <c r="F3415" i="2"/>
  <c r="F3927" i="2"/>
  <c r="F1071" i="2"/>
  <c r="F858" i="2"/>
  <c r="F1645" i="2"/>
  <c r="F2656" i="2"/>
  <c r="F323" i="2"/>
  <c r="F536" i="2"/>
  <c r="F415" i="2"/>
  <c r="F344" i="2"/>
  <c r="F1124" i="2"/>
  <c r="F3091" i="2"/>
  <c r="F1679" i="2"/>
  <c r="F69" i="2"/>
  <c r="F1605" i="2"/>
  <c r="F2224" i="2"/>
  <c r="F35" i="2"/>
  <c r="F1315" i="2"/>
  <c r="F1070" i="2"/>
  <c r="F609" i="2"/>
  <c r="F684" i="2"/>
  <c r="F1708" i="2"/>
  <c r="F2058" i="2"/>
  <c r="F2357" i="2"/>
  <c r="F1627" i="2"/>
  <c r="F2523" i="2"/>
  <c r="F3099" i="2"/>
  <c r="F1318" i="2"/>
  <c r="F1830" i="2"/>
  <c r="F2342" i="2"/>
  <c r="F2854" i="2"/>
  <c r="F1897" i="2"/>
  <c r="F110" i="2"/>
  <c r="F2047" i="2"/>
  <c r="F309" i="2"/>
  <c r="F632" i="2"/>
  <c r="F3160" i="2"/>
  <c r="F787" i="2"/>
  <c r="F910" i="2"/>
  <c r="F921" i="2"/>
  <c r="F1180" i="2"/>
  <c r="F1898" i="2"/>
  <c r="F2525" i="2"/>
  <c r="F2123" i="2"/>
  <c r="F1222" i="2"/>
  <c r="F2238" i="2"/>
  <c r="F2926" i="2"/>
  <c r="F2129" i="2"/>
  <c r="F2673" i="2"/>
  <c r="F3360" i="2"/>
  <c r="F3467" i="2"/>
  <c r="F3206" i="2"/>
  <c r="F3718" i="2"/>
  <c r="F2745" i="2"/>
  <c r="F3257" i="2"/>
  <c r="F3769" i="2"/>
  <c r="F2020" i="2"/>
  <c r="F2532" i="2"/>
  <c r="F2127" i="2"/>
  <c r="F2639" i="2"/>
  <c r="F3151" i="2"/>
  <c r="F3194" i="2"/>
  <c r="F3706" i="2"/>
  <c r="F4210" i="2"/>
  <c r="F4866" i="2"/>
  <c r="F3904" i="2"/>
  <c r="F3923" i="2"/>
  <c r="F5358" i="2"/>
  <c r="F5265" i="2"/>
  <c r="F3228" i="2"/>
  <c r="F3740" i="2"/>
  <c r="F4252" i="2"/>
  <c r="F3479" i="2"/>
  <c r="F3991" i="2"/>
  <c r="F1591" i="2"/>
  <c r="F1114" i="2"/>
  <c r="F1901" i="2"/>
  <c r="F1229" i="2"/>
  <c r="F2256" i="2"/>
  <c r="F219" i="2"/>
  <c r="F1636" i="2"/>
  <c r="F1822" i="2"/>
  <c r="F943" i="2"/>
  <c r="F133" i="2"/>
  <c r="F1669" i="2"/>
  <c r="F2288" i="2"/>
  <c r="F99" i="2"/>
  <c r="F1443" i="2"/>
  <c r="F423" i="2"/>
  <c r="F865" i="2"/>
  <c r="F812" i="2"/>
  <c r="F1162" i="2"/>
  <c r="F2186" i="2"/>
  <c r="F2485" i="2"/>
  <c r="F1755" i="2"/>
  <c r="F2651" i="2"/>
  <c r="F3163" i="2"/>
  <c r="F1382" i="2"/>
  <c r="F1894" i="2"/>
  <c r="F2406" i="2"/>
  <c r="F2918" i="2"/>
  <c r="F1961" i="2"/>
  <c r="F113" i="2"/>
  <c r="F1103" i="2"/>
  <c r="F565" i="2"/>
  <c r="F1696" i="2"/>
  <c r="F367" i="2"/>
  <c r="F971" i="2"/>
  <c r="F1054" i="2"/>
  <c r="F1105" i="2"/>
  <c r="F1364" i="2"/>
  <c r="F2042" i="2"/>
  <c r="F2709" i="2"/>
  <c r="F2307" i="2"/>
  <c r="F1366" i="2"/>
  <c r="F2318" i="2"/>
  <c r="F2394" i="2"/>
  <c r="F783" i="2"/>
  <c r="F731" i="2"/>
  <c r="F1474" i="2"/>
  <c r="F2334" i="2"/>
  <c r="F178" i="2"/>
  <c r="F453" i="2"/>
  <c r="F1989" i="2"/>
  <c r="F2608" i="2"/>
  <c r="F419" i="2"/>
  <c r="F1571" i="2"/>
  <c r="F128" i="2"/>
  <c r="F1009" i="2"/>
  <c r="F940" i="2"/>
  <c r="F1290" i="2"/>
  <c r="F2314" i="2"/>
  <c r="F2613" i="2"/>
  <c r="F1883" i="2"/>
  <c r="F2715" i="2"/>
  <c r="F3227" i="2"/>
  <c r="F1446" i="2"/>
  <c r="F1958" i="2"/>
  <c r="F2470" i="2"/>
  <c r="F2982" i="2"/>
  <c r="F2025" i="2"/>
  <c r="F521" i="2"/>
  <c r="F34" i="2"/>
  <c r="F821" i="2"/>
  <c r="F1952" i="2"/>
  <c r="F680" i="2"/>
  <c r="F1155" i="2"/>
  <c r="F695" i="2"/>
  <c r="F1249" i="2"/>
  <c r="F1548" i="2"/>
  <c r="F2226" i="2"/>
  <c r="F2853" i="2"/>
  <c r="F2491" i="2"/>
  <c r="F1550" i="2"/>
  <c r="F2414" i="2"/>
  <c r="F1617" i="2"/>
  <c r="F2289" i="2"/>
  <c r="F3421" i="2"/>
  <c r="F3488" i="2"/>
  <c r="F3595" i="2"/>
  <c r="F3334" i="2"/>
  <c r="F3846" i="2"/>
  <c r="F2873" i="2"/>
  <c r="F3385" i="2"/>
  <c r="F3897" i="2"/>
  <c r="F2148" i="2"/>
  <c r="F2660" i="2"/>
  <c r="F2255" i="2"/>
  <c r="F2767" i="2"/>
  <c r="F2810" i="2"/>
  <c r="F3322" i="2"/>
  <c r="F3834" i="2"/>
  <c r="F4354" i="2"/>
  <c r="F5010" i="2"/>
  <c r="F3725" i="2"/>
  <c r="F4032" i="2"/>
  <c r="F4051" i="2"/>
  <c r="F5550" i="2"/>
  <c r="F5393" i="2"/>
  <c r="F3356" i="2"/>
  <c r="F3868" i="2"/>
  <c r="F5108" i="2"/>
  <c r="F3607" i="2"/>
  <c r="F214" i="2"/>
  <c r="F519" i="2"/>
  <c r="F365" i="2"/>
  <c r="F904" i="2"/>
  <c r="F3168" i="2"/>
  <c r="F835" i="2"/>
  <c r="F918" i="2"/>
  <c r="F929" i="2"/>
  <c r="F1228" i="2"/>
  <c r="F1906" i="2"/>
  <c r="F2533" i="2"/>
  <c r="F2171" i="2"/>
  <c r="F1230" i="2"/>
  <c r="F2246" i="2"/>
  <c r="F2934" i="2"/>
  <c r="F2137" i="2"/>
  <c r="F2681" i="2"/>
  <c r="F3368" i="2"/>
  <c r="F547" i="2"/>
  <c r="F317" i="2"/>
  <c r="F2736" i="2"/>
  <c r="F769" i="2"/>
  <c r="F2724" i="2"/>
  <c r="F2937" i="2"/>
  <c r="F3552" i="2"/>
  <c r="F2494" i="2"/>
  <c r="F1299" i="2"/>
  <c r="F2534" i="2"/>
  <c r="F1354" i="2"/>
  <c r="F581" i="2"/>
  <c r="F1512" i="2"/>
  <c r="F467" i="2"/>
  <c r="F109" i="2"/>
  <c r="F4316" i="2"/>
  <c r="F5486" i="2"/>
  <c r="F4938" i="2"/>
  <c r="F3215" i="2"/>
  <c r="F2084" i="2"/>
  <c r="F3782" i="2"/>
  <c r="F3357" i="2"/>
  <c r="F3037" i="2"/>
  <c r="F1077" i="2"/>
  <c r="F3291" i="2"/>
  <c r="F456" i="2"/>
  <c r="F2498" i="2"/>
  <c r="F1193" i="2"/>
  <c r="F416" i="2"/>
  <c r="F850" i="2"/>
  <c r="F1429" i="2"/>
  <c r="F392" i="2"/>
  <c r="F3309" i="2"/>
  <c r="F912" i="2"/>
  <c r="F1661" i="2"/>
  <c r="F1284" i="2"/>
  <c r="F370" i="2"/>
  <c r="F1889" i="2"/>
  <c r="F2797" i="2"/>
  <c r="F872" i="2"/>
  <c r="F1437" i="2"/>
  <c r="I9" i="5"/>
  <c r="I10" i="5" s="1"/>
  <c r="H9" i="5"/>
  <c r="F66" i="5"/>
  <c r="F86" i="5"/>
  <c r="F150" i="5"/>
  <c r="F214" i="5"/>
  <c r="F278" i="5"/>
  <c r="F342" i="5"/>
  <c r="F406" i="5"/>
  <c r="F470" i="5"/>
  <c r="F534" i="5"/>
  <c r="F598" i="5"/>
  <c r="F662" i="5"/>
  <c r="F726" i="5"/>
  <c r="F36" i="5"/>
  <c r="F100" i="5"/>
  <c r="F164" i="5"/>
  <c r="F228" i="5"/>
  <c r="F292" i="5"/>
  <c r="F356" i="5"/>
  <c r="F420" i="5"/>
  <c r="F484" i="5"/>
  <c r="F548" i="5"/>
  <c r="F612" i="5"/>
  <c r="F676" i="5"/>
  <c r="F740" i="5"/>
  <c r="F804" i="5"/>
  <c r="F868" i="5"/>
  <c r="F932" i="5"/>
  <c r="F996" i="5"/>
  <c r="F1060" i="5"/>
  <c r="F1124" i="5"/>
  <c r="F1188" i="5"/>
  <c r="F1252" i="5"/>
  <c r="F1316" i="5"/>
  <c r="F1380" i="5"/>
  <c r="F1444" i="5"/>
  <c r="F1508" i="5"/>
  <c r="F1572" i="5"/>
  <c r="F1636" i="5"/>
  <c r="F1700" i="5"/>
  <c r="F1764" i="5"/>
  <c r="F1828" i="5"/>
  <c r="F106" i="5"/>
  <c r="F170" i="5"/>
  <c r="F234" i="5"/>
  <c r="F298" i="5"/>
  <c r="F362" i="5"/>
  <c r="F426" i="5"/>
  <c r="F490" i="5"/>
  <c r="F554" i="5"/>
  <c r="F618" i="5"/>
  <c r="F682" i="5"/>
  <c r="F746" i="5"/>
  <c r="F810" i="5"/>
  <c r="F874" i="5"/>
  <c r="F53" i="5"/>
  <c r="F774" i="5"/>
  <c r="F838" i="5"/>
  <c r="F30" i="5"/>
  <c r="F94" i="5"/>
  <c r="F158" i="5"/>
  <c r="F222" i="5"/>
  <c r="F286" i="5"/>
  <c r="F350" i="5"/>
  <c r="F414" i="5"/>
  <c r="F478" i="5"/>
  <c r="F542" i="5"/>
  <c r="F606" i="5"/>
  <c r="F670" i="5"/>
  <c r="F734" i="5"/>
  <c r="F44" i="5"/>
  <c r="F108" i="5"/>
  <c r="F172" i="5"/>
  <c r="F236" i="5"/>
  <c r="F300" i="5"/>
  <c r="F364" i="5"/>
  <c r="F428" i="5"/>
  <c r="F492" i="5"/>
  <c r="F556" i="5"/>
  <c r="F620" i="5"/>
  <c r="F684" i="5"/>
  <c r="F748" i="5"/>
  <c r="F812" i="5"/>
  <c r="F876" i="5"/>
  <c r="F940" i="5"/>
  <c r="F1004" i="5"/>
  <c r="F1068" i="5"/>
  <c r="F1132" i="5"/>
  <c r="F1196" i="5"/>
  <c r="F1260" i="5"/>
  <c r="F1324" i="5"/>
  <c r="F1388" i="5"/>
  <c r="F1452" i="5"/>
  <c r="F1516" i="5"/>
  <c r="F1580" i="5"/>
  <c r="F1644" i="5"/>
  <c r="F1708" i="5"/>
  <c r="F1772" i="5"/>
  <c r="F1836" i="5"/>
  <c r="F114" i="5"/>
  <c r="F178" i="5"/>
  <c r="F242" i="5"/>
  <c r="F306" i="5"/>
  <c r="F370" i="5"/>
  <c r="F434" i="5"/>
  <c r="F498" i="5"/>
  <c r="F562" i="5"/>
  <c r="F626" i="5"/>
  <c r="F690" i="5"/>
  <c r="F754" i="5"/>
  <c r="F818" i="5"/>
  <c r="F882" i="5"/>
  <c r="F61" i="5"/>
  <c r="F782" i="5"/>
  <c r="F846" i="5"/>
  <c r="F910" i="5"/>
  <c r="F974" i="5"/>
  <c r="F1038" i="5"/>
  <c r="F1102" i="5"/>
  <c r="F1166" i="5"/>
  <c r="F1230" i="5"/>
  <c r="F1294" i="5"/>
  <c r="F1358" i="5"/>
  <c r="F1422" i="5"/>
  <c r="F1486" i="5"/>
  <c r="F1550" i="5"/>
  <c r="F1614" i="5"/>
  <c r="F1678" i="5"/>
  <c r="F1742" i="5"/>
  <c r="F1806" i="5"/>
  <c r="F1870" i="5"/>
  <c r="F1934" i="5"/>
  <c r="F1998" i="5"/>
  <c r="F2062" i="5"/>
  <c r="F2126" i="5"/>
  <c r="F81" i="5"/>
  <c r="F145" i="5"/>
  <c r="F209" i="5"/>
  <c r="F273" i="5"/>
  <c r="F337" i="5"/>
  <c r="F401" i="5"/>
  <c r="F465" i="5"/>
  <c r="F529" i="5"/>
  <c r="F593" i="5"/>
  <c r="F657" i="5"/>
  <c r="F721" i="5"/>
  <c r="F785" i="5"/>
  <c r="F849" i="5"/>
  <c r="F913" i="5"/>
  <c r="F977" i="5"/>
  <c r="F1041" i="5"/>
  <c r="F1105" i="5"/>
  <c r="F1169" i="5"/>
  <c r="F1233" i="5"/>
  <c r="F1297" i="5"/>
  <c r="F1361" i="5"/>
  <c r="F1425" i="5"/>
  <c r="F1489" i="5"/>
  <c r="F1553" i="5"/>
  <c r="F55" i="5"/>
  <c r="F119" i="5"/>
  <c r="F183" i="5"/>
  <c r="F247" i="5"/>
  <c r="F311" i="5"/>
  <c r="F375" i="5"/>
  <c r="F922" i="5"/>
  <c r="F986" i="5"/>
  <c r="F1050" i="5"/>
  <c r="F1114" i="5"/>
  <c r="F1178" i="5"/>
  <c r="F1242" i="5"/>
  <c r="F1306" i="5"/>
  <c r="F1370" i="5"/>
  <c r="F1434" i="5"/>
  <c r="F1498" i="5"/>
  <c r="F1562" i="5"/>
  <c r="F1626" i="5"/>
  <c r="F133" i="5"/>
  <c r="F197" i="5"/>
  <c r="F261" i="5"/>
  <c r="F325" i="5"/>
  <c r="F389" i="5"/>
  <c r="F453" i="5"/>
  <c r="F525" i="5"/>
  <c r="F589" i="5"/>
  <c r="F653" i="5"/>
  <c r="F717" i="5"/>
  <c r="F781" i="5"/>
  <c r="F845" i="5"/>
  <c r="F909" i="5"/>
  <c r="F973" i="5"/>
  <c r="F1037" i="5"/>
  <c r="F1101" i="5"/>
  <c r="F1165" i="5"/>
  <c r="F1229" i="5"/>
  <c r="F1293" i="5"/>
  <c r="F1357" i="5"/>
  <c r="F1421" i="5"/>
  <c r="F1485" i="5"/>
  <c r="F1549" i="5"/>
  <c r="F1613" i="5"/>
  <c r="F1677" i="5"/>
  <c r="F1741" i="5"/>
  <c r="F1805" i="5"/>
  <c r="F1869" i="5"/>
  <c r="F67" i="5"/>
  <c r="F131" i="5"/>
  <c r="F195" i="5"/>
  <c r="F259" i="5"/>
  <c r="F323" i="5"/>
  <c r="F387" i="5"/>
  <c r="F451" i="5"/>
  <c r="F1876" i="5"/>
  <c r="F1940" i="5"/>
  <c r="F2004" i="5"/>
  <c r="F2068" i="5"/>
  <c r="F2132" i="5"/>
  <c r="F2196" i="5"/>
  <c r="F2260" i="5"/>
  <c r="F2324" i="5"/>
  <c r="F2388" i="5"/>
  <c r="F2452" i="5"/>
  <c r="F2516" i="5"/>
  <c r="F2580" i="5"/>
  <c r="F2644" i="5"/>
  <c r="F2708" i="5"/>
  <c r="F2772" i="5"/>
  <c r="F2836" i="5"/>
  <c r="F2900" i="5"/>
  <c r="F2964" i="5"/>
  <c r="F415" i="5"/>
  <c r="F479" i="5"/>
  <c r="F543" i="5"/>
  <c r="F607" i="5"/>
  <c r="F671" i="5"/>
  <c r="F735" i="5"/>
  <c r="F799" i="5"/>
  <c r="F863" i="5"/>
  <c r="F927" i="5"/>
  <c r="F991" i="5"/>
  <c r="F1055" i="5"/>
  <c r="F1119" i="5"/>
  <c r="F1183" i="5"/>
  <c r="F1247" i="5"/>
  <c r="F1311" i="5"/>
  <c r="F1375" i="5"/>
  <c r="F1439" i="5"/>
  <c r="F1503" i="5"/>
  <c r="F1658" i="5"/>
  <c r="F1722" i="5"/>
  <c r="F1786" i="5"/>
  <c r="F1850" i="5"/>
  <c r="F1914" i="5"/>
  <c r="F1978" i="5"/>
  <c r="F2042" i="5"/>
  <c r="F2106" i="5"/>
  <c r="F2170" i="5"/>
  <c r="F2234" i="5"/>
  <c r="F2298" i="5"/>
  <c r="F2362" i="5"/>
  <c r="F2426" i="5"/>
  <c r="F2490" i="5"/>
  <c r="F2554" i="5"/>
  <c r="F2618" i="5"/>
  <c r="F2682" i="5"/>
  <c r="F2746" i="5"/>
  <c r="F2810" i="5"/>
  <c r="F2874" i="5"/>
  <c r="F2938" i="5"/>
  <c r="F3002" i="5"/>
  <c r="F1949" i="5"/>
  <c r="F2013" i="5"/>
  <c r="F2077" i="5"/>
  <c r="F2141" i="5"/>
  <c r="F2205" i="5"/>
  <c r="F2269" i="5"/>
  <c r="F2333" i="5"/>
  <c r="F2397" i="5"/>
  <c r="F2461" i="5"/>
  <c r="F2525" i="5"/>
  <c r="F2589" i="5"/>
  <c r="F2653" i="5"/>
  <c r="F2717" i="5"/>
  <c r="F2781" i="5"/>
  <c r="F2845" i="5"/>
  <c r="F2909" i="5"/>
  <c r="F2973" i="5"/>
  <c r="F3037" i="5"/>
  <c r="F3101" i="5"/>
  <c r="F3165" i="5"/>
  <c r="F3229" i="5"/>
  <c r="F3293" i="5"/>
  <c r="F3357" i="5"/>
  <c r="F72" i="5"/>
  <c r="F136" i="5"/>
  <c r="F200" i="5"/>
  <c r="F264" i="5"/>
  <c r="F328" i="5"/>
  <c r="F392" i="5"/>
  <c r="F456" i="5"/>
  <c r="F520" i="5"/>
  <c r="F584" i="5"/>
  <c r="F648" i="5"/>
  <c r="F712" i="5"/>
  <c r="F776" i="5"/>
  <c r="F840" i="5"/>
  <c r="F904" i="5"/>
  <c r="F968" i="5"/>
  <c r="F1032" i="5"/>
  <c r="F547" i="5"/>
  <c r="F38" i="5"/>
  <c r="F102" i="5"/>
  <c r="F166" i="5"/>
  <c r="F230" i="5"/>
  <c r="F294" i="5"/>
  <c r="F358" i="5"/>
  <c r="F422" i="5"/>
  <c r="F486" i="5"/>
  <c r="F550" i="5"/>
  <c r="F614" i="5"/>
  <c r="F678" i="5"/>
  <c r="F742" i="5"/>
  <c r="F52" i="5"/>
  <c r="F116" i="5"/>
  <c r="F180" i="5"/>
  <c r="F244" i="5"/>
  <c r="F308" i="5"/>
  <c r="F372" i="5"/>
  <c r="F436" i="5"/>
  <c r="F500" i="5"/>
  <c r="F564" i="5"/>
  <c r="F628" i="5"/>
  <c r="F692" i="5"/>
  <c r="F756" i="5"/>
  <c r="F820" i="5"/>
  <c r="F884" i="5"/>
  <c r="F948" i="5"/>
  <c r="F1012" i="5"/>
  <c r="F1076" i="5"/>
  <c r="F1140" i="5"/>
  <c r="F1204" i="5"/>
  <c r="F1268" i="5"/>
  <c r="F1332" i="5"/>
  <c r="F1396" i="5"/>
  <c r="F1460" i="5"/>
  <c r="F1524" i="5"/>
  <c r="F1588" i="5"/>
  <c r="F1652" i="5"/>
  <c r="F1716" i="5"/>
  <c r="F1780" i="5"/>
  <c r="F1844" i="5"/>
  <c r="F122" i="5"/>
  <c r="F186" i="5"/>
  <c r="F250" i="5"/>
  <c r="F314" i="5"/>
  <c r="F378" i="5"/>
  <c r="F442" i="5"/>
  <c r="F506" i="5"/>
  <c r="F570" i="5"/>
  <c r="F634" i="5"/>
  <c r="F698" i="5"/>
  <c r="F762" i="5"/>
  <c r="F826" i="5"/>
  <c r="F890" i="5"/>
  <c r="F69" i="5"/>
  <c r="F790" i="5"/>
  <c r="F854" i="5"/>
  <c r="F918" i="5"/>
  <c r="F982" i="5"/>
  <c r="F1046" i="5"/>
  <c r="F1110" i="5"/>
  <c r="F1174" i="5"/>
  <c r="F1238" i="5"/>
  <c r="F1302" i="5"/>
  <c r="F1366" i="5"/>
  <c r="F1430" i="5"/>
  <c r="F1494" i="5"/>
  <c r="F1558" i="5"/>
  <c r="F1622" i="5"/>
  <c r="F1686" i="5"/>
  <c r="F1750" i="5"/>
  <c r="F1814" i="5"/>
  <c r="F1878" i="5"/>
  <c r="F1942" i="5"/>
  <c r="F2006" i="5"/>
  <c r="F2070" i="5"/>
  <c r="F25" i="5"/>
  <c r="F89" i="5"/>
  <c r="F153" i="5"/>
  <c r="F217" i="5"/>
  <c r="F281" i="5"/>
  <c r="F345" i="5"/>
  <c r="F409" i="5"/>
  <c r="F473" i="5"/>
  <c r="F537" i="5"/>
  <c r="F601" i="5"/>
  <c r="F665" i="5"/>
  <c r="F729" i="5"/>
  <c r="F793" i="5"/>
  <c r="F857" i="5"/>
  <c r="F921" i="5"/>
  <c r="F985" i="5"/>
  <c r="F1049" i="5"/>
  <c r="F1113" i="5"/>
  <c r="F1177" i="5"/>
  <c r="F1241" i="5"/>
  <c r="F1305" i="5"/>
  <c r="F1369" i="5"/>
  <c r="F1433" i="5"/>
  <c r="F1497" i="5"/>
  <c r="F1561" i="5"/>
  <c r="F63" i="5"/>
  <c r="F127" i="5"/>
  <c r="F191" i="5"/>
  <c r="F255" i="5"/>
  <c r="F319" i="5"/>
  <c r="F383" i="5"/>
  <c r="F930" i="5"/>
  <c r="F994" i="5"/>
  <c r="F1058" i="5"/>
  <c r="F1122" i="5"/>
  <c r="F1186" i="5"/>
  <c r="F1250" i="5"/>
  <c r="F1314" i="5"/>
  <c r="F1378" i="5"/>
  <c r="F1442" i="5"/>
  <c r="F1506" i="5"/>
  <c r="F1570" i="5"/>
  <c r="F1634" i="5"/>
  <c r="F141" i="5"/>
  <c r="F205" i="5"/>
  <c r="F269" i="5"/>
  <c r="F333" i="5"/>
  <c r="F397" i="5"/>
  <c r="F461" i="5"/>
  <c r="F533" i="5"/>
  <c r="F597" i="5"/>
  <c r="F661" i="5"/>
  <c r="F725" i="5"/>
  <c r="F789" i="5"/>
  <c r="F853" i="5"/>
  <c r="F917" i="5"/>
  <c r="F981" i="5"/>
  <c r="F1045" i="5"/>
  <c r="F1109" i="5"/>
  <c r="F1173" i="5"/>
  <c r="F1237" i="5"/>
  <c r="F1301" i="5"/>
  <c r="F1365" i="5"/>
  <c r="F1429" i="5"/>
  <c r="F1493" i="5"/>
  <c r="F1557" i="5"/>
  <c r="F1621" i="5"/>
  <c r="F1685" i="5"/>
  <c r="F1749" i="5"/>
  <c r="F1813" i="5"/>
  <c r="F1877" i="5"/>
  <c r="F75" i="5"/>
  <c r="F139" i="5"/>
  <c r="F203" i="5"/>
  <c r="F267" i="5"/>
  <c r="F331" i="5"/>
  <c r="F395" i="5"/>
  <c r="F459" i="5"/>
  <c r="F1884" i="5"/>
  <c r="F1948" i="5"/>
  <c r="F2012" i="5"/>
  <c r="F2076" i="5"/>
  <c r="F2140" i="5"/>
  <c r="F2204" i="5"/>
  <c r="F2268" i="5"/>
  <c r="F2332" i="5"/>
  <c r="F2396" i="5"/>
  <c r="F2460" i="5"/>
  <c r="F2524" i="5"/>
  <c r="F2588" i="5"/>
  <c r="F2652" i="5"/>
  <c r="F2716" i="5"/>
  <c r="F2780" i="5"/>
  <c r="F2844" i="5"/>
  <c r="F2908" i="5"/>
  <c r="F2972" i="5"/>
  <c r="F423" i="5"/>
  <c r="F487" i="5"/>
  <c r="F551" i="5"/>
  <c r="F615" i="5"/>
  <c r="F679" i="5"/>
  <c r="F743" i="5"/>
  <c r="F807" i="5"/>
  <c r="F871" i="5"/>
  <c r="F935" i="5"/>
  <c r="F999" i="5"/>
  <c r="F1063" i="5"/>
  <c r="F1127" i="5"/>
  <c r="F1191" i="5"/>
  <c r="F1255" i="5"/>
  <c r="F1319" i="5"/>
  <c r="F1383" i="5"/>
  <c r="F1447" i="5"/>
  <c r="F1511" i="5"/>
  <c r="F1666" i="5"/>
  <c r="F1730" i="5"/>
  <c r="F1794" i="5"/>
  <c r="F1858" i="5"/>
  <c r="F1922" i="5"/>
  <c r="F1986" i="5"/>
  <c r="F2050" i="5"/>
  <c r="F2114" i="5"/>
  <c r="F2178" i="5"/>
  <c r="F2242" i="5"/>
  <c r="F2306" i="5"/>
  <c r="F2370" i="5"/>
  <c r="F2434" i="5"/>
  <c r="F2498" i="5"/>
  <c r="F2562" i="5"/>
  <c r="F2626" i="5"/>
  <c r="F2690" i="5"/>
  <c r="F2754" i="5"/>
  <c r="F2818" i="5"/>
  <c r="F2882" i="5"/>
  <c r="F2946" i="5"/>
  <c r="F1893" i="5"/>
  <c r="F1957" i="5"/>
  <c r="F2021" i="5"/>
  <c r="F2085" i="5"/>
  <c r="F2149" i="5"/>
  <c r="F2213" i="5"/>
  <c r="F2277" i="5"/>
  <c r="F2341" i="5"/>
  <c r="F2405" i="5"/>
  <c r="F2469" i="5"/>
  <c r="F2533" i="5"/>
  <c r="F2597" i="5"/>
  <c r="F2661" i="5"/>
  <c r="F2725" i="5"/>
  <c r="F2789" i="5"/>
  <c r="F2853" i="5"/>
  <c r="F2917" i="5"/>
  <c r="F2981" i="5"/>
  <c r="F3045" i="5"/>
  <c r="F3109" i="5"/>
  <c r="F3173" i="5"/>
  <c r="F3237" i="5"/>
  <c r="F3301" i="5"/>
  <c r="F3365" i="5"/>
  <c r="F80" i="5"/>
  <c r="F144" i="5"/>
  <c r="F208" i="5"/>
  <c r="F272" i="5"/>
  <c r="F336" i="5"/>
  <c r="F400" i="5"/>
  <c r="F464" i="5"/>
  <c r="F528" i="5"/>
  <c r="F592" i="5"/>
  <c r="F656" i="5"/>
  <c r="F720" i="5"/>
  <c r="F784" i="5"/>
  <c r="F848" i="5"/>
  <c r="F912" i="5"/>
  <c r="F976" i="5"/>
  <c r="F1040" i="5"/>
  <c r="F555" i="5"/>
  <c r="F619" i="5"/>
  <c r="F683" i="5"/>
  <c r="F747" i="5"/>
  <c r="F811" i="5"/>
  <c r="F875" i="5"/>
  <c r="F939" i="5"/>
  <c r="F1003" i="5"/>
  <c r="F1067" i="5"/>
  <c r="F1131" i="5"/>
  <c r="F1195" i="5"/>
  <c r="F1259" i="5"/>
  <c r="F1323" i="5"/>
  <c r="F1387" i="5"/>
  <c r="F1607" i="5"/>
  <c r="F1671" i="5"/>
  <c r="F1735" i="5"/>
  <c r="F1799" i="5"/>
  <c r="F1863" i="5"/>
  <c r="F1927" i="5"/>
  <c r="F1991" i="5"/>
  <c r="F2055" i="5"/>
  <c r="F2119" i="5"/>
  <c r="F2183" i="5"/>
  <c r="F2247" i="5"/>
  <c r="F2311" i="5"/>
  <c r="F2375" i="5"/>
  <c r="F2439" i="5"/>
  <c r="F2503" i="5"/>
  <c r="F3018" i="5"/>
  <c r="F3082" i="5"/>
  <c r="F3146" i="5"/>
  <c r="F3210" i="5"/>
  <c r="F3274" i="5"/>
  <c r="F3338" i="5"/>
  <c r="F3402" i="5"/>
  <c r="F3466" i="5"/>
  <c r="F3530" i="5"/>
  <c r="F3594" i="5"/>
  <c r="F3658" i="5"/>
  <c r="F3722" i="5"/>
  <c r="F3786" i="5"/>
  <c r="F3850" i="5"/>
  <c r="F3914" i="5"/>
  <c r="F3978" i="5"/>
  <c r="F4042" i="5"/>
  <c r="F3389" i="5"/>
  <c r="F3453" i="5"/>
  <c r="F3517" i="5"/>
  <c r="F3581" i="5"/>
  <c r="F3645" i="5"/>
  <c r="F3709" i="5"/>
  <c r="F3773" i="5"/>
  <c r="F3837" i="5"/>
  <c r="F3901" i="5"/>
  <c r="F3965" i="5"/>
  <c r="F4029" i="5"/>
  <c r="F1072" i="5"/>
  <c r="F1136" i="5"/>
  <c r="F1200" i="5"/>
  <c r="F1264" i="5"/>
  <c r="F1328" i="5"/>
  <c r="F1392" i="5"/>
  <c r="F1456" i="5"/>
  <c r="F1520" i="5"/>
  <c r="F1584" i="5"/>
  <c r="F1648" i="5"/>
  <c r="F1712" i="5"/>
  <c r="F1776" i="5"/>
  <c r="F1840" i="5"/>
  <c r="F1904" i="5"/>
  <c r="F1968" i="5"/>
  <c r="F2032" i="5"/>
  <c r="F2096" i="5"/>
  <c r="F1419" i="5"/>
  <c r="F1483" i="5"/>
  <c r="F1547" i="5"/>
  <c r="F1611" i="5"/>
  <c r="F1675" i="5"/>
  <c r="F1739" i="5"/>
  <c r="F1803" i="5"/>
  <c r="F1867" i="5"/>
  <c r="F1931" i="5"/>
  <c r="F1995" i="5"/>
  <c r="F2059" i="5"/>
  <c r="F2123" i="5"/>
  <c r="F2187" i="5"/>
  <c r="F2251" i="5"/>
  <c r="F2315" i="5"/>
  <c r="F2379" i="5"/>
  <c r="F46" i="5"/>
  <c r="F110" i="5"/>
  <c r="F174" i="5"/>
  <c r="F238" i="5"/>
  <c r="F302" i="5"/>
  <c r="F366" i="5"/>
  <c r="F430" i="5"/>
  <c r="F494" i="5"/>
  <c r="F558" i="5"/>
  <c r="F622" i="5"/>
  <c r="F686" i="5"/>
  <c r="F750" i="5"/>
  <c r="F60" i="5"/>
  <c r="F124" i="5"/>
  <c r="F188" i="5"/>
  <c r="F252" i="5"/>
  <c r="F316" i="5"/>
  <c r="F380" i="5"/>
  <c r="F444" i="5"/>
  <c r="F508" i="5"/>
  <c r="F572" i="5"/>
  <c r="F636" i="5"/>
  <c r="F700" i="5"/>
  <c r="F764" i="5"/>
  <c r="F828" i="5"/>
  <c r="F892" i="5"/>
  <c r="F956" i="5"/>
  <c r="F1020" i="5"/>
  <c r="F1084" i="5"/>
  <c r="F1148" i="5"/>
  <c r="F1212" i="5"/>
  <c r="F1276" i="5"/>
  <c r="F1340" i="5"/>
  <c r="F1404" i="5"/>
  <c r="F1468" i="5"/>
  <c r="F1532" i="5"/>
  <c r="F1596" i="5"/>
  <c r="F1660" i="5"/>
  <c r="F1724" i="5"/>
  <c r="F1788" i="5"/>
  <c r="F1852" i="5"/>
  <c r="F130" i="5"/>
  <c r="F194" i="5"/>
  <c r="F258" i="5"/>
  <c r="F322" i="5"/>
  <c r="F386" i="5"/>
  <c r="F450" i="5"/>
  <c r="F514" i="5"/>
  <c r="F578" i="5"/>
  <c r="F642" i="5"/>
  <c r="F706" i="5"/>
  <c r="F770" i="5"/>
  <c r="F834" i="5"/>
  <c r="F34" i="5"/>
  <c r="F77" i="5"/>
  <c r="F798" i="5"/>
  <c r="F862" i="5"/>
  <c r="F926" i="5"/>
  <c r="F990" i="5"/>
  <c r="F1054" i="5"/>
  <c r="F1118" i="5"/>
  <c r="F1182" i="5"/>
  <c r="F1246" i="5"/>
  <c r="F1310" i="5"/>
  <c r="F1374" i="5"/>
  <c r="F1438" i="5"/>
  <c r="F1502" i="5"/>
  <c r="F1566" i="5"/>
  <c r="F1630" i="5"/>
  <c r="F1694" i="5"/>
  <c r="F1758" i="5"/>
  <c r="F1822" i="5"/>
  <c r="F1886" i="5"/>
  <c r="F1950" i="5"/>
  <c r="F2014" i="5"/>
  <c r="F2078" i="5"/>
  <c r="F33" i="5"/>
  <c r="F97" i="5"/>
  <c r="F161" i="5"/>
  <c r="F225" i="5"/>
  <c r="F289" i="5"/>
  <c r="F353" i="5"/>
  <c r="F417" i="5"/>
  <c r="F481" i="5"/>
  <c r="F545" i="5"/>
  <c r="F609" i="5"/>
  <c r="F673" i="5"/>
  <c r="F737" i="5"/>
  <c r="F801" i="5"/>
  <c r="F865" i="5"/>
  <c r="F929" i="5"/>
  <c r="F993" i="5"/>
  <c r="F1057" i="5"/>
  <c r="F1121" i="5"/>
  <c r="F1185" i="5"/>
  <c r="F1249" i="5"/>
  <c r="F1313" i="5"/>
  <c r="F1377" i="5"/>
  <c r="F1441" i="5"/>
  <c r="F1505" i="5"/>
  <c r="F1569" i="5"/>
  <c r="F71" i="5"/>
  <c r="F135" i="5"/>
  <c r="F199" i="5"/>
  <c r="F263" i="5"/>
  <c r="F327" i="5"/>
  <c r="F391" i="5"/>
  <c r="F938" i="5"/>
  <c r="F1002" i="5"/>
  <c r="F1066" i="5"/>
  <c r="F1130" i="5"/>
  <c r="F1194" i="5"/>
  <c r="F1258" i="5"/>
  <c r="F1322" i="5"/>
  <c r="F1386" i="5"/>
  <c r="F1450" i="5"/>
  <c r="F1514" i="5"/>
  <c r="F1578" i="5"/>
  <c r="F1642" i="5"/>
  <c r="F149" i="5"/>
  <c r="F213" i="5"/>
  <c r="F277" i="5"/>
  <c r="F341" i="5"/>
  <c r="F405" i="5"/>
  <c r="F469" i="5"/>
  <c r="F541" i="5"/>
  <c r="F605" i="5"/>
  <c r="F669" i="5"/>
  <c r="F733" i="5"/>
  <c r="F797" i="5"/>
  <c r="F861" i="5"/>
  <c r="F925" i="5"/>
  <c r="F989" i="5"/>
  <c r="F1053" i="5"/>
  <c r="F1117" i="5"/>
  <c r="F1181" i="5"/>
  <c r="F1245" i="5"/>
  <c r="F1309" i="5"/>
  <c r="F1373" i="5"/>
  <c r="F1437" i="5"/>
  <c r="F1501" i="5"/>
  <c r="F1565" i="5"/>
  <c r="F1629" i="5"/>
  <c r="F1693" i="5"/>
  <c r="F1757" i="5"/>
  <c r="F1821" i="5"/>
  <c r="F1885" i="5"/>
  <c r="F83" i="5"/>
  <c r="F147" i="5"/>
  <c r="F211" i="5"/>
  <c r="F275" i="5"/>
  <c r="F339" i="5"/>
  <c r="F403" i="5"/>
  <c r="F467" i="5"/>
  <c r="F1892" i="5"/>
  <c r="F1956" i="5"/>
  <c r="F2020" i="5"/>
  <c r="F2084" i="5"/>
  <c r="F2148" i="5"/>
  <c r="F2212" i="5"/>
  <c r="F2276" i="5"/>
  <c r="F2340" i="5"/>
  <c r="F2404" i="5"/>
  <c r="F2468" i="5"/>
  <c r="F2532" i="5"/>
  <c r="F2596" i="5"/>
  <c r="F2660" i="5"/>
  <c r="F2724" i="5"/>
  <c r="F2788" i="5"/>
  <c r="F2852" i="5"/>
  <c r="F2916" i="5"/>
  <c r="F2980" i="5"/>
  <c r="F431" i="5"/>
  <c r="F495" i="5"/>
  <c r="F559" i="5"/>
  <c r="F623" i="5"/>
  <c r="F687" i="5"/>
  <c r="F751" i="5"/>
  <c r="F815" i="5"/>
  <c r="F879" i="5"/>
  <c r="F943" i="5"/>
  <c r="F1007" i="5"/>
  <c r="F1071" i="5"/>
  <c r="F1135" i="5"/>
  <c r="F1199" i="5"/>
  <c r="F1263" i="5"/>
  <c r="F1327" i="5"/>
  <c r="F1391" i="5"/>
  <c r="F1455" i="5"/>
  <c r="F1519" i="5"/>
  <c r="F1674" i="5"/>
  <c r="F1738" i="5"/>
  <c r="F1802" i="5"/>
  <c r="F1866" i="5"/>
  <c r="F1930" i="5"/>
  <c r="F1994" i="5"/>
  <c r="F2058" i="5"/>
  <c r="F2122" i="5"/>
  <c r="F2186" i="5"/>
  <c r="F2250" i="5"/>
  <c r="F2314" i="5"/>
  <c r="F2378" i="5"/>
  <c r="F2442" i="5"/>
  <c r="F2506" i="5"/>
  <c r="F2570" i="5"/>
  <c r="F2634" i="5"/>
  <c r="F2698" i="5"/>
  <c r="F2762" i="5"/>
  <c r="F2826" i="5"/>
  <c r="F2890" i="5"/>
  <c r="F2954" i="5"/>
  <c r="F1901" i="5"/>
  <c r="F1965" i="5"/>
  <c r="F2029" i="5"/>
  <c r="F2093" i="5"/>
  <c r="F2157" i="5"/>
  <c r="F2221" i="5"/>
  <c r="F2285" i="5"/>
  <c r="F2349" i="5"/>
  <c r="F2413" i="5"/>
  <c r="F2477" i="5"/>
  <c r="F2541" i="5"/>
  <c r="F2605" i="5"/>
  <c r="F2669" i="5"/>
  <c r="F2733" i="5"/>
  <c r="F2797" i="5"/>
  <c r="F2861" i="5"/>
  <c r="F2925" i="5"/>
  <c r="F2989" i="5"/>
  <c r="F3053" i="5"/>
  <c r="F3117" i="5"/>
  <c r="F3181" i="5"/>
  <c r="F3245" i="5"/>
  <c r="F3309" i="5"/>
  <c r="F24" i="5"/>
  <c r="F88" i="5"/>
  <c r="F152" i="5"/>
  <c r="F216" i="5"/>
  <c r="F280" i="5"/>
  <c r="F344" i="5"/>
  <c r="F408" i="5"/>
  <c r="F472" i="5"/>
  <c r="F536" i="5"/>
  <c r="F600" i="5"/>
  <c r="F664" i="5"/>
  <c r="F728" i="5"/>
  <c r="F792" i="5"/>
  <c r="F856" i="5"/>
  <c r="F920" i="5"/>
  <c r="F984" i="5"/>
  <c r="F499" i="5"/>
  <c r="F563" i="5"/>
  <c r="F627" i="5"/>
  <c r="F691" i="5"/>
  <c r="F755" i="5"/>
  <c r="F819" i="5"/>
  <c r="F883" i="5"/>
  <c r="F947" i="5"/>
  <c r="F1011" i="5"/>
  <c r="F1075" i="5"/>
  <c r="F1139" i="5"/>
  <c r="F1203" i="5"/>
  <c r="F1267" i="5"/>
  <c r="F1331" i="5"/>
  <c r="F1395" i="5"/>
  <c r="F1615" i="5"/>
  <c r="F1679" i="5"/>
  <c r="F1743" i="5"/>
  <c r="F1807" i="5"/>
  <c r="F1871" i="5"/>
  <c r="F1935" i="5"/>
  <c r="F1999" i="5"/>
  <c r="F2063" i="5"/>
  <c r="F2127" i="5"/>
  <c r="F2191" i="5"/>
  <c r="F2255" i="5"/>
  <c r="F2319" i="5"/>
  <c r="F2383" i="5"/>
  <c r="F2447" i="5"/>
  <c r="F2511" i="5"/>
  <c r="F3026" i="5"/>
  <c r="F3090" i="5"/>
  <c r="F3154" i="5"/>
  <c r="F3218" i="5"/>
  <c r="F3282" i="5"/>
  <c r="F3346" i="5"/>
  <c r="F3410" i="5"/>
  <c r="F3474" i="5"/>
  <c r="F3538" i="5"/>
  <c r="F3602" i="5"/>
  <c r="F3666" i="5"/>
  <c r="F3730" i="5"/>
  <c r="F3794" i="5"/>
  <c r="F3858" i="5"/>
  <c r="F3922" i="5"/>
  <c r="F3986" i="5"/>
  <c r="F4050" i="5"/>
  <c r="F3397" i="5"/>
  <c r="F3461" i="5"/>
  <c r="F3525" i="5"/>
  <c r="F3589" i="5"/>
  <c r="F3653" i="5"/>
  <c r="F3717" i="5"/>
  <c r="F3781" i="5"/>
  <c r="F3845" i="5"/>
  <c r="F3909" i="5"/>
  <c r="F3973" i="5"/>
  <c r="F4037" i="5"/>
  <c r="F1080" i="5"/>
  <c r="F1144" i="5"/>
  <c r="F1208" i="5"/>
  <c r="F1272" i="5"/>
  <c r="F1336" i="5"/>
  <c r="F1400" i="5"/>
  <c r="F1464" i="5"/>
  <c r="F1528" i="5"/>
  <c r="F1592" i="5"/>
  <c r="F1656" i="5"/>
  <c r="F1720" i="5"/>
  <c r="F1784" i="5"/>
  <c r="F1848" i="5"/>
  <c r="F1912" i="5"/>
  <c r="F1976" i="5"/>
  <c r="F2040" i="5"/>
  <c r="F2104" i="5"/>
  <c r="F1427" i="5"/>
  <c r="F1491" i="5"/>
  <c r="F1555" i="5"/>
  <c r="F54" i="5"/>
  <c r="F118" i="5"/>
  <c r="F182" i="5"/>
  <c r="F246" i="5"/>
  <c r="F310" i="5"/>
  <c r="F374" i="5"/>
  <c r="F438" i="5"/>
  <c r="F502" i="5"/>
  <c r="F566" i="5"/>
  <c r="F630" i="5"/>
  <c r="F694" i="5"/>
  <c r="F758" i="5"/>
  <c r="F68" i="5"/>
  <c r="F132" i="5"/>
  <c r="F196" i="5"/>
  <c r="F260" i="5"/>
  <c r="F324" i="5"/>
  <c r="F388" i="5"/>
  <c r="F452" i="5"/>
  <c r="F516" i="5"/>
  <c r="F580" i="5"/>
  <c r="F644" i="5"/>
  <c r="F708" i="5"/>
  <c r="F772" i="5"/>
  <c r="F836" i="5"/>
  <c r="F900" i="5"/>
  <c r="F964" i="5"/>
  <c r="F1028" i="5"/>
  <c r="F1092" i="5"/>
  <c r="F1156" i="5"/>
  <c r="F1220" i="5"/>
  <c r="F1284" i="5"/>
  <c r="F1348" i="5"/>
  <c r="F1412" i="5"/>
  <c r="F1476" i="5"/>
  <c r="F1540" i="5"/>
  <c r="F1604" i="5"/>
  <c r="F1668" i="5"/>
  <c r="F1732" i="5"/>
  <c r="F1796" i="5"/>
  <c r="F74" i="5"/>
  <c r="F138" i="5"/>
  <c r="F202" i="5"/>
  <c r="F266" i="5"/>
  <c r="F330" i="5"/>
  <c r="F394" i="5"/>
  <c r="F458" i="5"/>
  <c r="F522" i="5"/>
  <c r="F586" i="5"/>
  <c r="F650" i="5"/>
  <c r="F714" i="5"/>
  <c r="F778" i="5"/>
  <c r="F842" i="5"/>
  <c r="F42" i="5"/>
  <c r="F85" i="5"/>
  <c r="F806" i="5"/>
  <c r="F870" i="5"/>
  <c r="F934" i="5"/>
  <c r="F998" i="5"/>
  <c r="F1062" i="5"/>
  <c r="F1126" i="5"/>
  <c r="F1190" i="5"/>
  <c r="F1254" i="5"/>
  <c r="F1318" i="5"/>
  <c r="F1382" i="5"/>
  <c r="F1446" i="5"/>
  <c r="F1510" i="5"/>
  <c r="F1574" i="5"/>
  <c r="F1638" i="5"/>
  <c r="F1702" i="5"/>
  <c r="F1766" i="5"/>
  <c r="F1830" i="5"/>
  <c r="F1894" i="5"/>
  <c r="F1958" i="5"/>
  <c r="F2022" i="5"/>
  <c r="F2086" i="5"/>
  <c r="F41" i="5"/>
  <c r="F105" i="5"/>
  <c r="F169" i="5"/>
  <c r="F233" i="5"/>
  <c r="F297" i="5"/>
  <c r="F361" i="5"/>
  <c r="F425" i="5"/>
  <c r="F489" i="5"/>
  <c r="F553" i="5"/>
  <c r="F617" i="5"/>
  <c r="F681" i="5"/>
  <c r="F745" i="5"/>
  <c r="F809" i="5"/>
  <c r="F873" i="5"/>
  <c r="F937" i="5"/>
  <c r="F1001" i="5"/>
  <c r="F1065" i="5"/>
  <c r="F1129" i="5"/>
  <c r="F1193" i="5"/>
  <c r="F1257" i="5"/>
  <c r="F1321" i="5"/>
  <c r="F1385" i="5"/>
  <c r="F1449" i="5"/>
  <c r="F1513" i="5"/>
  <c r="F1577" i="5"/>
  <c r="F79" i="5"/>
  <c r="F143" i="5"/>
  <c r="F207" i="5"/>
  <c r="F271" i="5"/>
  <c r="F335" i="5"/>
  <c r="F399" i="5"/>
  <c r="F946" i="5"/>
  <c r="F1010" i="5"/>
  <c r="F1074" i="5"/>
  <c r="F1138" i="5"/>
  <c r="F1202" i="5"/>
  <c r="F1266" i="5"/>
  <c r="F1330" i="5"/>
  <c r="F1394" i="5"/>
  <c r="F1458" i="5"/>
  <c r="F1522" i="5"/>
  <c r="F1586" i="5"/>
  <c r="F93" i="5"/>
  <c r="F157" i="5"/>
  <c r="F221" i="5"/>
  <c r="F285" i="5"/>
  <c r="F349" i="5"/>
  <c r="F413" i="5"/>
  <c r="F477" i="5"/>
  <c r="F549" i="5"/>
  <c r="F613" i="5"/>
  <c r="F677" i="5"/>
  <c r="F741" i="5"/>
  <c r="F805" i="5"/>
  <c r="F869" i="5"/>
  <c r="F933" i="5"/>
  <c r="F997" i="5"/>
  <c r="F1061" i="5"/>
  <c r="F1125" i="5"/>
  <c r="F1189" i="5"/>
  <c r="F1253" i="5"/>
  <c r="F1317" i="5"/>
  <c r="F1381" i="5"/>
  <c r="F1445" i="5"/>
  <c r="F1509" i="5"/>
  <c r="F1573" i="5"/>
  <c r="F1637" i="5"/>
  <c r="F1701" i="5"/>
  <c r="F1765" i="5"/>
  <c r="F1829" i="5"/>
  <c r="F27" i="5"/>
  <c r="F91" i="5"/>
  <c r="F155" i="5"/>
  <c r="F219" i="5"/>
  <c r="F283" i="5"/>
  <c r="F347" i="5"/>
  <c r="F411" i="5"/>
  <c r="F475" i="5"/>
  <c r="F1900" i="5"/>
  <c r="F1964" i="5"/>
  <c r="F2028" i="5"/>
  <c r="F2092" i="5"/>
  <c r="F2156" i="5"/>
  <c r="F2220" i="5"/>
  <c r="F2284" i="5"/>
  <c r="F2348" i="5"/>
  <c r="F2412" i="5"/>
  <c r="F2476" i="5"/>
  <c r="F2540" i="5"/>
  <c r="F2604" i="5"/>
  <c r="F2668" i="5"/>
  <c r="F2732" i="5"/>
  <c r="F2796" i="5"/>
  <c r="F2860" i="5"/>
  <c r="F2924" i="5"/>
  <c r="F2988" i="5"/>
  <c r="F439" i="5"/>
  <c r="F503" i="5"/>
  <c r="F567" i="5"/>
  <c r="F631" i="5"/>
  <c r="F695" i="5"/>
  <c r="F759" i="5"/>
  <c r="F823" i="5"/>
  <c r="F887" i="5"/>
  <c r="F951" i="5"/>
  <c r="F1015" i="5"/>
  <c r="F1079" i="5"/>
  <c r="F1143" i="5"/>
  <c r="F1207" i="5"/>
  <c r="F1271" i="5"/>
  <c r="F1335" i="5"/>
  <c r="F1399" i="5"/>
  <c r="F1463" i="5"/>
  <c r="F1527" i="5"/>
  <c r="F1682" i="5"/>
  <c r="F1746" i="5"/>
  <c r="F1810" i="5"/>
  <c r="F1874" i="5"/>
  <c r="F1938" i="5"/>
  <c r="F2002" i="5"/>
  <c r="F2066" i="5"/>
  <c r="F2130" i="5"/>
  <c r="F2194" i="5"/>
  <c r="F2258" i="5"/>
  <c r="F2322" i="5"/>
  <c r="F2386" i="5"/>
  <c r="F2450" i="5"/>
  <c r="F2514" i="5"/>
  <c r="F2578" i="5"/>
  <c r="F2642" i="5"/>
  <c r="F2706" i="5"/>
  <c r="F2770" i="5"/>
  <c r="F2834" i="5"/>
  <c r="F2898" i="5"/>
  <c r="F2962" i="5"/>
  <c r="F1909" i="5"/>
  <c r="F1973" i="5"/>
  <c r="F2037" i="5"/>
  <c r="F2101" i="5"/>
  <c r="F2165" i="5"/>
  <c r="F2229" i="5"/>
  <c r="F2293" i="5"/>
  <c r="F2357" i="5"/>
  <c r="F2421" i="5"/>
  <c r="F2485" i="5"/>
  <c r="F2549" i="5"/>
  <c r="F2613" i="5"/>
  <c r="F2677" i="5"/>
  <c r="F2741" i="5"/>
  <c r="F2805" i="5"/>
  <c r="F2869" i="5"/>
  <c r="F2933" i="5"/>
  <c r="F2997" i="5"/>
  <c r="F3061" i="5"/>
  <c r="F3125" i="5"/>
  <c r="F3189" i="5"/>
  <c r="F3253" i="5"/>
  <c r="F3317" i="5"/>
  <c r="F32" i="5"/>
  <c r="F96" i="5"/>
  <c r="F160" i="5"/>
  <c r="F224" i="5"/>
  <c r="F288" i="5"/>
  <c r="F352" i="5"/>
  <c r="F416" i="5"/>
  <c r="F480" i="5"/>
  <c r="F544" i="5"/>
  <c r="F608" i="5"/>
  <c r="F672" i="5"/>
  <c r="F736" i="5"/>
  <c r="F800" i="5"/>
  <c r="F864" i="5"/>
  <c r="F928" i="5"/>
  <c r="F992" i="5"/>
  <c r="F507" i="5"/>
  <c r="F571" i="5"/>
  <c r="F635" i="5"/>
  <c r="F699" i="5"/>
  <c r="F763" i="5"/>
  <c r="F827" i="5"/>
  <c r="F891" i="5"/>
  <c r="F955" i="5"/>
  <c r="F1019" i="5"/>
  <c r="F1083" i="5"/>
  <c r="F1147" i="5"/>
  <c r="F1211" i="5"/>
  <c r="F1275" i="5"/>
  <c r="F1339" i="5"/>
  <c r="F1559" i="5"/>
  <c r="F1623" i="5"/>
  <c r="F1687" i="5"/>
  <c r="F1751" i="5"/>
  <c r="F1815" i="5"/>
  <c r="F1879" i="5"/>
  <c r="F1943" i="5"/>
  <c r="F2007" i="5"/>
  <c r="F2071" i="5"/>
  <c r="F2135" i="5"/>
  <c r="F2199" i="5"/>
  <c r="F2263" i="5"/>
  <c r="F2327" i="5"/>
  <c r="F2391" i="5"/>
  <c r="F2455" i="5"/>
  <c r="F2519" i="5"/>
  <c r="F3034" i="5"/>
  <c r="F3098" i="5"/>
  <c r="F3162" i="5"/>
  <c r="F3226" i="5"/>
  <c r="F3290" i="5"/>
  <c r="F3354" i="5"/>
  <c r="F3418" i="5"/>
  <c r="F3482" i="5"/>
  <c r="F3546" i="5"/>
  <c r="F3610" i="5"/>
  <c r="F3674" i="5"/>
  <c r="F3738" i="5"/>
  <c r="F3802" i="5"/>
  <c r="F3866" i="5"/>
  <c r="F3930" i="5"/>
  <c r="F3994" i="5"/>
  <c r="F4058" i="5"/>
  <c r="F3405" i="5"/>
  <c r="F3469" i="5"/>
  <c r="F3533" i="5"/>
  <c r="F3597" i="5"/>
  <c r="F3661" i="5"/>
  <c r="F3725" i="5"/>
  <c r="F3789" i="5"/>
  <c r="F3853" i="5"/>
  <c r="F3917" i="5"/>
  <c r="F3981" i="5"/>
  <c r="F4045" i="5"/>
  <c r="F1088" i="5"/>
  <c r="F1152" i="5"/>
  <c r="F1216" i="5"/>
  <c r="F1280" i="5"/>
  <c r="F1344" i="5"/>
  <c r="F70" i="5"/>
  <c r="F134" i="5"/>
  <c r="F198" i="5"/>
  <c r="F262" i="5"/>
  <c r="F326" i="5"/>
  <c r="F390" i="5"/>
  <c r="F454" i="5"/>
  <c r="F518" i="5"/>
  <c r="F582" i="5"/>
  <c r="F646" i="5"/>
  <c r="F710" i="5"/>
  <c r="F50" i="5"/>
  <c r="F84" i="5"/>
  <c r="F148" i="5"/>
  <c r="F212" i="5"/>
  <c r="F276" i="5"/>
  <c r="F340" i="5"/>
  <c r="F404" i="5"/>
  <c r="F468" i="5"/>
  <c r="F532" i="5"/>
  <c r="F596" i="5"/>
  <c r="F660" i="5"/>
  <c r="F724" i="5"/>
  <c r="F788" i="5"/>
  <c r="F852" i="5"/>
  <c r="F916" i="5"/>
  <c r="F980" i="5"/>
  <c r="F1044" i="5"/>
  <c r="F1108" i="5"/>
  <c r="F1172" i="5"/>
  <c r="F1236" i="5"/>
  <c r="F1300" i="5"/>
  <c r="F1364" i="5"/>
  <c r="F1428" i="5"/>
  <c r="F1492" i="5"/>
  <c r="F1556" i="5"/>
  <c r="F1620" i="5"/>
  <c r="F1684" i="5"/>
  <c r="F1748" i="5"/>
  <c r="F1812" i="5"/>
  <c r="F90" i="5"/>
  <c r="F154" i="5"/>
  <c r="F218" i="5"/>
  <c r="F282" i="5"/>
  <c r="F346" i="5"/>
  <c r="F410" i="5"/>
  <c r="F474" i="5"/>
  <c r="F538" i="5"/>
  <c r="F602" i="5"/>
  <c r="F666" i="5"/>
  <c r="F730" i="5"/>
  <c r="F794" i="5"/>
  <c r="F858" i="5"/>
  <c r="F37" i="5"/>
  <c r="F58" i="5"/>
  <c r="F822" i="5"/>
  <c r="F886" i="5"/>
  <c r="F950" i="5"/>
  <c r="F1014" i="5"/>
  <c r="F1078" i="5"/>
  <c r="F1142" i="5"/>
  <c r="F1206" i="5"/>
  <c r="F1270" i="5"/>
  <c r="F1334" i="5"/>
  <c r="F1398" i="5"/>
  <c r="F1462" i="5"/>
  <c r="F1526" i="5"/>
  <c r="F1590" i="5"/>
  <c r="F1654" i="5"/>
  <c r="F1718" i="5"/>
  <c r="F1782" i="5"/>
  <c r="F1846" i="5"/>
  <c r="F1910" i="5"/>
  <c r="F1974" i="5"/>
  <c r="F2038" i="5"/>
  <c r="F2102" i="5"/>
  <c r="F57" i="5"/>
  <c r="F121" i="5"/>
  <c r="F185" i="5"/>
  <c r="F249" i="5"/>
  <c r="F313" i="5"/>
  <c r="F377" i="5"/>
  <c r="F441" i="5"/>
  <c r="F505" i="5"/>
  <c r="F569" i="5"/>
  <c r="F633" i="5"/>
  <c r="F697" i="5"/>
  <c r="F761" i="5"/>
  <c r="F825" i="5"/>
  <c r="F889" i="5"/>
  <c r="F953" i="5"/>
  <c r="F1017" i="5"/>
  <c r="F1081" i="5"/>
  <c r="F1145" i="5"/>
  <c r="F1209" i="5"/>
  <c r="F1273" i="5"/>
  <c r="F1337" i="5"/>
  <c r="F1401" i="5"/>
  <c r="F1465" i="5"/>
  <c r="F1529" i="5"/>
  <c r="F31" i="5"/>
  <c r="F95" i="5"/>
  <c r="F159" i="5"/>
  <c r="F223" i="5"/>
  <c r="F287" i="5"/>
  <c r="F351" i="5"/>
  <c r="F898" i="5"/>
  <c r="F962" i="5"/>
  <c r="F1026" i="5"/>
  <c r="F1090" i="5"/>
  <c r="F1154" i="5"/>
  <c r="F1218" i="5"/>
  <c r="F1282" i="5"/>
  <c r="F1346" i="5"/>
  <c r="F1410" i="5"/>
  <c r="F1474" i="5"/>
  <c r="F1538" i="5"/>
  <c r="F1602" i="5"/>
  <c r="F109" i="5"/>
  <c r="F173" i="5"/>
  <c r="F237" i="5"/>
  <c r="F301" i="5"/>
  <c r="F365" i="5"/>
  <c r="F429" i="5"/>
  <c r="F501" i="5"/>
  <c r="F565" i="5"/>
  <c r="F629" i="5"/>
  <c r="F693" i="5"/>
  <c r="F757" i="5"/>
  <c r="F821" i="5"/>
  <c r="F885" i="5"/>
  <c r="F949" i="5"/>
  <c r="F1013" i="5"/>
  <c r="F1077" i="5"/>
  <c r="F1141" i="5"/>
  <c r="F1205" i="5"/>
  <c r="F1269" i="5"/>
  <c r="F1333" i="5"/>
  <c r="F1397" i="5"/>
  <c r="F1461" i="5"/>
  <c r="F1525" i="5"/>
  <c r="F1589" i="5"/>
  <c r="F1653" i="5"/>
  <c r="F1717" i="5"/>
  <c r="F1781" i="5"/>
  <c r="F1845" i="5"/>
  <c r="F43" i="5"/>
  <c r="F107" i="5"/>
  <c r="F171" i="5"/>
  <c r="F235" i="5"/>
  <c r="F299" i="5"/>
  <c r="F363" i="5"/>
  <c r="F427" i="5"/>
  <c r="F491" i="5"/>
  <c r="F1916" i="5"/>
  <c r="F1980" i="5"/>
  <c r="F2044" i="5"/>
  <c r="F2108" i="5"/>
  <c r="F2172" i="5"/>
  <c r="F2236" i="5"/>
  <c r="F2300" i="5"/>
  <c r="F2364" i="5"/>
  <c r="F2428" i="5"/>
  <c r="F2492" i="5"/>
  <c r="F2556" i="5"/>
  <c r="F2620" i="5"/>
  <c r="F2684" i="5"/>
  <c r="F2748" i="5"/>
  <c r="F2812" i="5"/>
  <c r="F2876" i="5"/>
  <c r="F2940" i="5"/>
  <c r="F3004" i="5"/>
  <c r="F455" i="5"/>
  <c r="F519" i="5"/>
  <c r="F583" i="5"/>
  <c r="F647" i="5"/>
  <c r="F711" i="5"/>
  <c r="F775" i="5"/>
  <c r="F839" i="5"/>
  <c r="F903" i="5"/>
  <c r="F967" i="5"/>
  <c r="F1031" i="5"/>
  <c r="F1095" i="5"/>
  <c r="F1159" i="5"/>
  <c r="F1223" i="5"/>
  <c r="F1287" i="5"/>
  <c r="F1351" i="5"/>
  <c r="F1415" i="5"/>
  <c r="F1479" i="5"/>
  <c r="F1543" i="5"/>
  <c r="F1698" i="5"/>
  <c r="F1762" i="5"/>
  <c r="F1826" i="5"/>
  <c r="F1890" i="5"/>
  <c r="F1954" i="5"/>
  <c r="F2018" i="5"/>
  <c r="F2082" i="5"/>
  <c r="F2146" i="5"/>
  <c r="F2210" i="5"/>
  <c r="F2274" i="5"/>
  <c r="F2338" i="5"/>
  <c r="F2402" i="5"/>
  <c r="F2466" i="5"/>
  <c r="F2530" i="5"/>
  <c r="F2594" i="5"/>
  <c r="F2658" i="5"/>
  <c r="F2722" i="5"/>
  <c r="F2786" i="5"/>
  <c r="F2850" i="5"/>
  <c r="F2914" i="5"/>
  <c r="F2978" i="5"/>
  <c r="F1925" i="5"/>
  <c r="F1989" i="5"/>
  <c r="F2053" i="5"/>
  <c r="F2117" i="5"/>
  <c r="F2181" i="5"/>
  <c r="F2245" i="5"/>
  <c r="F2309" i="5"/>
  <c r="F2373" i="5"/>
  <c r="F2437" i="5"/>
  <c r="F2501" i="5"/>
  <c r="F2565" i="5"/>
  <c r="F2629" i="5"/>
  <c r="F2693" i="5"/>
  <c r="F2757" i="5"/>
  <c r="F2821" i="5"/>
  <c r="F2885" i="5"/>
  <c r="F2949" i="5"/>
  <c r="F3013" i="5"/>
  <c r="F3077" i="5"/>
  <c r="F3141" i="5"/>
  <c r="F3205" i="5"/>
  <c r="F3269" i="5"/>
  <c r="F3333" i="5"/>
  <c r="F48" i="5"/>
  <c r="F112" i="5"/>
  <c r="F176" i="5"/>
  <c r="F240" i="5"/>
  <c r="F304" i="5"/>
  <c r="F368" i="5"/>
  <c r="F432" i="5"/>
  <c r="F496" i="5"/>
  <c r="F560" i="5"/>
  <c r="F624" i="5"/>
  <c r="F688" i="5"/>
  <c r="F752" i="5"/>
  <c r="F816" i="5"/>
  <c r="F880" i="5"/>
  <c r="F944" i="5"/>
  <c r="F1008" i="5"/>
  <c r="F523" i="5"/>
  <c r="F587" i="5"/>
  <c r="F651" i="5"/>
  <c r="F715" i="5"/>
  <c r="F779" i="5"/>
  <c r="F843" i="5"/>
  <c r="F907" i="5"/>
  <c r="F971" i="5"/>
  <c r="F1035" i="5"/>
  <c r="F1099" i="5"/>
  <c r="F1163" i="5"/>
  <c r="F1227" i="5"/>
  <c r="F1291" i="5"/>
  <c r="F1355" i="5"/>
  <c r="F1575" i="5"/>
  <c r="F1639" i="5"/>
  <c r="F1703" i="5"/>
  <c r="F1767" i="5"/>
  <c r="F1831" i="5"/>
  <c r="F1895" i="5"/>
  <c r="F1959" i="5"/>
  <c r="F2023" i="5"/>
  <c r="F2087" i="5"/>
  <c r="F2151" i="5"/>
  <c r="F2215" i="5"/>
  <c r="F2279" i="5"/>
  <c r="F2343" i="5"/>
  <c r="F2407" i="5"/>
  <c r="F2471" i="5"/>
  <c r="F2535" i="5"/>
  <c r="F3050" i="5"/>
  <c r="F3114" i="5"/>
  <c r="F3178" i="5"/>
  <c r="F3242" i="5"/>
  <c r="F78" i="5"/>
  <c r="F142" i="5"/>
  <c r="F206" i="5"/>
  <c r="F270" i="5"/>
  <c r="F334" i="5"/>
  <c r="F398" i="5"/>
  <c r="F462" i="5"/>
  <c r="F526" i="5"/>
  <c r="F590" i="5"/>
  <c r="F654" i="5"/>
  <c r="F718" i="5"/>
  <c r="F28" i="5"/>
  <c r="F92" i="5"/>
  <c r="F156" i="5"/>
  <c r="F220" i="5"/>
  <c r="F284" i="5"/>
  <c r="F348" i="5"/>
  <c r="F412" i="5"/>
  <c r="F476" i="5"/>
  <c r="F540" i="5"/>
  <c r="F604" i="5"/>
  <c r="F668" i="5"/>
  <c r="F732" i="5"/>
  <c r="F796" i="5"/>
  <c r="F860" i="5"/>
  <c r="F924" i="5"/>
  <c r="F988" i="5"/>
  <c r="F1052" i="5"/>
  <c r="F1116" i="5"/>
  <c r="F1180" i="5"/>
  <c r="F1244" i="5"/>
  <c r="F1308" i="5"/>
  <c r="F1372" i="5"/>
  <c r="F1436" i="5"/>
  <c r="F1500" i="5"/>
  <c r="F1564" i="5"/>
  <c r="F1628" i="5"/>
  <c r="F1692" i="5"/>
  <c r="F1756" i="5"/>
  <c r="F1820" i="5"/>
  <c r="F98" i="5"/>
  <c r="F162" i="5"/>
  <c r="F226" i="5"/>
  <c r="F290" i="5"/>
  <c r="F354" i="5"/>
  <c r="F418" i="5"/>
  <c r="F482" i="5"/>
  <c r="F546" i="5"/>
  <c r="F610" i="5"/>
  <c r="F674" i="5"/>
  <c r="F738" i="5"/>
  <c r="F802" i="5"/>
  <c r="F866" i="5"/>
  <c r="F45" i="5"/>
  <c r="F493" i="5"/>
  <c r="F830" i="5"/>
  <c r="F894" i="5"/>
  <c r="F958" i="5"/>
  <c r="F1022" i="5"/>
  <c r="F1086" i="5"/>
  <c r="F1150" i="5"/>
  <c r="F1214" i="5"/>
  <c r="F1278" i="5"/>
  <c r="F1342" i="5"/>
  <c r="F1406" i="5"/>
  <c r="F1470" i="5"/>
  <c r="F1534" i="5"/>
  <c r="F1598" i="5"/>
  <c r="F1662" i="5"/>
  <c r="F1726" i="5"/>
  <c r="F1790" i="5"/>
  <c r="F1854" i="5"/>
  <c r="F1918" i="5"/>
  <c r="F1982" i="5"/>
  <c r="F2046" i="5"/>
  <c r="F2110" i="5"/>
  <c r="F65" i="5"/>
  <c r="F129" i="5"/>
  <c r="F193" i="5"/>
  <c r="F257" i="5"/>
  <c r="F321" i="5"/>
  <c r="F385" i="5"/>
  <c r="F449" i="5"/>
  <c r="F513" i="5"/>
  <c r="F577" i="5"/>
  <c r="F641" i="5"/>
  <c r="F705" i="5"/>
  <c r="F769" i="5"/>
  <c r="F833" i="5"/>
  <c r="F897" i="5"/>
  <c r="F961" i="5"/>
  <c r="F1025" i="5"/>
  <c r="F1089" i="5"/>
  <c r="F1153" i="5"/>
  <c r="F1217" i="5"/>
  <c r="F1281" i="5"/>
  <c r="F1345" i="5"/>
  <c r="F1409" i="5"/>
  <c r="F1473" i="5"/>
  <c r="F1537" i="5"/>
  <c r="F39" i="5"/>
  <c r="F103" i="5"/>
  <c r="F167" i="5"/>
  <c r="F231" i="5"/>
  <c r="F295" i="5"/>
  <c r="F359" i="5"/>
  <c r="F906" i="5"/>
  <c r="F970" i="5"/>
  <c r="F1034" i="5"/>
  <c r="F1098" i="5"/>
  <c r="F1162" i="5"/>
  <c r="F1226" i="5"/>
  <c r="F1290" i="5"/>
  <c r="F1354" i="5"/>
  <c r="F1418" i="5"/>
  <c r="F1482" i="5"/>
  <c r="F1546" i="5"/>
  <c r="F1610" i="5"/>
  <c r="F117" i="5"/>
  <c r="F181" i="5"/>
  <c r="F245" i="5"/>
  <c r="F309" i="5"/>
  <c r="F373" i="5"/>
  <c r="F437" i="5"/>
  <c r="F509" i="5"/>
  <c r="F573" i="5"/>
  <c r="F637" i="5"/>
  <c r="F701" i="5"/>
  <c r="F765" i="5"/>
  <c r="F829" i="5"/>
  <c r="F893" i="5"/>
  <c r="F957" i="5"/>
  <c r="F1021" i="5"/>
  <c r="F1085" i="5"/>
  <c r="F1149" i="5"/>
  <c r="F1213" i="5"/>
  <c r="F1277" i="5"/>
  <c r="F1341" i="5"/>
  <c r="F1405" i="5"/>
  <c r="F1469" i="5"/>
  <c r="F1533" i="5"/>
  <c r="F1597" i="5"/>
  <c r="F1661" i="5"/>
  <c r="F1725" i="5"/>
  <c r="F1789" i="5"/>
  <c r="F1853" i="5"/>
  <c r="F51" i="5"/>
  <c r="F115" i="5"/>
  <c r="F179" i="5"/>
  <c r="F243" i="5"/>
  <c r="F307" i="5"/>
  <c r="F371" i="5"/>
  <c r="F435" i="5"/>
  <c r="F1585" i="5"/>
  <c r="F1924" i="5"/>
  <c r="F1988" i="5"/>
  <c r="F2052" i="5"/>
  <c r="F2116" i="5"/>
  <c r="F2180" i="5"/>
  <c r="F2244" i="5"/>
  <c r="F2308" i="5"/>
  <c r="F2372" i="5"/>
  <c r="F2436" i="5"/>
  <c r="F2500" i="5"/>
  <c r="F2564" i="5"/>
  <c r="F2628" i="5"/>
  <c r="F2692" i="5"/>
  <c r="F2756" i="5"/>
  <c r="F2820" i="5"/>
  <c r="F2884" i="5"/>
  <c r="F2948" i="5"/>
  <c r="F3012" i="5"/>
  <c r="F463" i="5"/>
  <c r="F527" i="5"/>
  <c r="F591" i="5"/>
  <c r="F655" i="5"/>
  <c r="F719" i="5"/>
  <c r="F783" i="5"/>
  <c r="F847" i="5"/>
  <c r="F911" i="5"/>
  <c r="F975" i="5"/>
  <c r="F1039" i="5"/>
  <c r="F1103" i="5"/>
  <c r="F1167" i="5"/>
  <c r="F1231" i="5"/>
  <c r="F1295" i="5"/>
  <c r="F1359" i="5"/>
  <c r="F1423" i="5"/>
  <c r="F1487" i="5"/>
  <c r="F1551" i="5"/>
  <c r="F1706" i="5"/>
  <c r="F1770" i="5"/>
  <c r="F1834" i="5"/>
  <c r="F1898" i="5"/>
  <c r="F1962" i="5"/>
  <c r="F2026" i="5"/>
  <c r="F2090" i="5"/>
  <c r="F2154" i="5"/>
  <c r="F2218" i="5"/>
  <c r="F2282" i="5"/>
  <c r="F2346" i="5"/>
  <c r="F2410" i="5"/>
  <c r="F2474" i="5"/>
  <c r="F2538" i="5"/>
  <c r="F2602" i="5"/>
  <c r="F2666" i="5"/>
  <c r="F2730" i="5"/>
  <c r="F2794" i="5"/>
  <c r="F2858" i="5"/>
  <c r="F2922" i="5"/>
  <c r="F2986" i="5"/>
  <c r="F1933" i="5"/>
  <c r="F1997" i="5"/>
  <c r="F2061" i="5"/>
  <c r="F2125" i="5"/>
  <c r="F2189" i="5"/>
  <c r="F2253" i="5"/>
  <c r="F2317" i="5"/>
  <c r="F2381" i="5"/>
  <c r="F2445" i="5"/>
  <c r="F2509" i="5"/>
  <c r="F2573" i="5"/>
  <c r="F2637" i="5"/>
  <c r="F2701" i="5"/>
  <c r="F2765" i="5"/>
  <c r="F2829" i="5"/>
  <c r="F2893" i="5"/>
  <c r="F2957" i="5"/>
  <c r="F3021" i="5"/>
  <c r="F3085" i="5"/>
  <c r="F3149" i="5"/>
  <c r="F3213" i="5"/>
  <c r="F3277" i="5"/>
  <c r="F3341" i="5"/>
  <c r="F56" i="5"/>
  <c r="F120" i="5"/>
  <c r="F184" i="5"/>
  <c r="F248" i="5"/>
  <c r="F312" i="5"/>
  <c r="F376" i="5"/>
  <c r="F440" i="5"/>
  <c r="F504" i="5"/>
  <c r="F568" i="5"/>
  <c r="F632" i="5"/>
  <c r="F696" i="5"/>
  <c r="F760" i="5"/>
  <c r="F824" i="5"/>
  <c r="F888" i="5"/>
  <c r="F952" i="5"/>
  <c r="F1016" i="5"/>
  <c r="F531" i="5"/>
  <c r="F595" i="5"/>
  <c r="F659" i="5"/>
  <c r="F723" i="5"/>
  <c r="F787" i="5"/>
  <c r="F851" i="5"/>
  <c r="F915" i="5"/>
  <c r="F979" i="5"/>
  <c r="F1043" i="5"/>
  <c r="F1107" i="5"/>
  <c r="F1171" i="5"/>
  <c r="F1235" i="5"/>
  <c r="F1299" i="5"/>
  <c r="F1363" i="5"/>
  <c r="F1583" i="5"/>
  <c r="F1647" i="5"/>
  <c r="F1711" i="5"/>
  <c r="F1775" i="5"/>
  <c r="F1839" i="5"/>
  <c r="F1903" i="5"/>
  <c r="F1967" i="5"/>
  <c r="F2031" i="5"/>
  <c r="F2095" i="5"/>
  <c r="F2159" i="5"/>
  <c r="F2223" i="5"/>
  <c r="F2287" i="5"/>
  <c r="F2351" i="5"/>
  <c r="F2415" i="5"/>
  <c r="F2479" i="5"/>
  <c r="F2543" i="5"/>
  <c r="F3058" i="5"/>
  <c r="F3122" i="5"/>
  <c r="F3186" i="5"/>
  <c r="F3250" i="5"/>
  <c r="F3314" i="5"/>
  <c r="F3378" i="5"/>
  <c r="F3442" i="5"/>
  <c r="F3506" i="5"/>
  <c r="F3570" i="5"/>
  <c r="F3634" i="5"/>
  <c r="F3698" i="5"/>
  <c r="F3762" i="5"/>
  <c r="F3826" i="5"/>
  <c r="F3890" i="5"/>
  <c r="F3954" i="5"/>
  <c r="F4018" i="5"/>
  <c r="F4082" i="5"/>
  <c r="F3429" i="5"/>
  <c r="F3493" i="5"/>
  <c r="F3557" i="5"/>
  <c r="F3621" i="5"/>
  <c r="F3685" i="5"/>
  <c r="F3749" i="5"/>
  <c r="F3813" i="5"/>
  <c r="F3877" i="5"/>
  <c r="F3941" i="5"/>
  <c r="F4005" i="5"/>
  <c r="F1048" i="5"/>
  <c r="F1112" i="5"/>
  <c r="F1176" i="5"/>
  <c r="F1240" i="5"/>
  <c r="F1304" i="5"/>
  <c r="F1368" i="5"/>
  <c r="F1432" i="5"/>
  <c r="F1496" i="5"/>
  <c r="F1560" i="5"/>
  <c r="F1624" i="5"/>
  <c r="F1688" i="5"/>
  <c r="F1752" i="5"/>
  <c r="F1816" i="5"/>
  <c r="F1880" i="5"/>
  <c r="F1944" i="5"/>
  <c r="F2008" i="5"/>
  <c r="F2072" i="5"/>
  <c r="F2136" i="5"/>
  <c r="F1459" i="5"/>
  <c r="F1523" i="5"/>
  <c r="F1587" i="5"/>
  <c r="F1651" i="5"/>
  <c r="F1715" i="5"/>
  <c r="F1779" i="5"/>
  <c r="F1843" i="5"/>
  <c r="F1907" i="5"/>
  <c r="F1971" i="5"/>
  <c r="F2035" i="5"/>
  <c r="F2099" i="5"/>
  <c r="F2163" i="5"/>
  <c r="F2227" i="5"/>
  <c r="F2291" i="5"/>
  <c r="F2355" i="5"/>
  <c r="F2419" i="5"/>
  <c r="F62" i="5"/>
  <c r="F574" i="5"/>
  <c r="F332" i="5"/>
  <c r="F844" i="5"/>
  <c r="F1356" i="5"/>
  <c r="F82" i="5"/>
  <c r="F594" i="5"/>
  <c r="F878" i="5"/>
  <c r="F1134" i="5"/>
  <c r="F1390" i="5"/>
  <c r="F1646" i="5"/>
  <c r="F1902" i="5"/>
  <c r="F49" i="5"/>
  <c r="F305" i="5"/>
  <c r="F561" i="5"/>
  <c r="F817" i="5"/>
  <c r="F1073" i="5"/>
  <c r="F1329" i="5"/>
  <c r="F1860" i="5"/>
  <c r="F279" i="5"/>
  <c r="F1018" i="5"/>
  <c r="F1274" i="5"/>
  <c r="F126" i="5"/>
  <c r="F638" i="5"/>
  <c r="F396" i="5"/>
  <c r="F908" i="5"/>
  <c r="F1420" i="5"/>
  <c r="F146" i="5"/>
  <c r="F658" i="5"/>
  <c r="F902" i="5"/>
  <c r="F1158" i="5"/>
  <c r="F1414" i="5"/>
  <c r="F1670" i="5"/>
  <c r="F1926" i="5"/>
  <c r="F73" i="5"/>
  <c r="F329" i="5"/>
  <c r="F585" i="5"/>
  <c r="F841" i="5"/>
  <c r="F1097" i="5"/>
  <c r="F1353" i="5"/>
  <c r="F47" i="5"/>
  <c r="F303" i="5"/>
  <c r="F1042" i="5"/>
  <c r="F1298" i="5"/>
  <c r="F1554" i="5"/>
  <c r="F253" i="5"/>
  <c r="F517" i="5"/>
  <c r="F773" i="5"/>
  <c r="F1029" i="5"/>
  <c r="F1285" i="5"/>
  <c r="F1541" i="5"/>
  <c r="F1797" i="5"/>
  <c r="F187" i="5"/>
  <c r="F443" i="5"/>
  <c r="F2060" i="5"/>
  <c r="F2316" i="5"/>
  <c r="F2572" i="5"/>
  <c r="F2828" i="5"/>
  <c r="F471" i="5"/>
  <c r="F727" i="5"/>
  <c r="F983" i="5"/>
  <c r="F1239" i="5"/>
  <c r="F1495" i="5"/>
  <c r="F1842" i="5"/>
  <c r="F2098" i="5"/>
  <c r="F2354" i="5"/>
  <c r="F2610" i="5"/>
  <c r="F2866" i="5"/>
  <c r="F2005" i="5"/>
  <c r="F2261" i="5"/>
  <c r="F2517" i="5"/>
  <c r="F2773" i="5"/>
  <c r="F3029" i="5"/>
  <c r="F3285" i="5"/>
  <c r="F192" i="5"/>
  <c r="F448" i="5"/>
  <c r="F704" i="5"/>
  <c r="F960" i="5"/>
  <c r="F643" i="5"/>
  <c r="F803" i="5"/>
  <c r="F987" i="5"/>
  <c r="F1155" i="5"/>
  <c r="F1315" i="5"/>
  <c r="F1655" i="5"/>
  <c r="F1823" i="5"/>
  <c r="F1983" i="5"/>
  <c r="F2167" i="5"/>
  <c r="F2335" i="5"/>
  <c r="F2495" i="5"/>
  <c r="F3130" i="5"/>
  <c r="F3298" i="5"/>
  <c r="F3426" i="5"/>
  <c r="F3554" i="5"/>
  <c r="F3682" i="5"/>
  <c r="F3810" i="5"/>
  <c r="F3938" i="5"/>
  <c r="F4066" i="5"/>
  <c r="F3477" i="5"/>
  <c r="F3605" i="5"/>
  <c r="F3733" i="5"/>
  <c r="F3861" i="5"/>
  <c r="F3989" i="5"/>
  <c r="F1096" i="5"/>
  <c r="F1224" i="5"/>
  <c r="F1352" i="5"/>
  <c r="F1448" i="5"/>
  <c r="F1552" i="5"/>
  <c r="F1664" i="5"/>
  <c r="F1760" i="5"/>
  <c r="F1864" i="5"/>
  <c r="F1960" i="5"/>
  <c r="F2064" i="5"/>
  <c r="F1435" i="5"/>
  <c r="F1531" i="5"/>
  <c r="F1627" i="5"/>
  <c r="F1707" i="5"/>
  <c r="F1795" i="5"/>
  <c r="F1883" i="5"/>
  <c r="F1963" i="5"/>
  <c r="F2051" i="5"/>
  <c r="F2139" i="5"/>
  <c r="F2219" i="5"/>
  <c r="F2307" i="5"/>
  <c r="F2395" i="5"/>
  <c r="F2467" i="5"/>
  <c r="F2531" i="5"/>
  <c r="F2595" i="5"/>
  <c r="F2659" i="5"/>
  <c r="F2723" i="5"/>
  <c r="F2158" i="5"/>
  <c r="F2222" i="5"/>
  <c r="F2286" i="5"/>
  <c r="F2350" i="5"/>
  <c r="F2414" i="5"/>
  <c r="F2478" i="5"/>
  <c r="F2542" i="5"/>
  <c r="F2606" i="5"/>
  <c r="F2670" i="5"/>
  <c r="F2734" i="5"/>
  <c r="F2798" i="5"/>
  <c r="F2862" i="5"/>
  <c r="F2926" i="5"/>
  <c r="F2990" i="5"/>
  <c r="F3054" i="5"/>
  <c r="F3118" i="5"/>
  <c r="F3182" i="5"/>
  <c r="F3246" i="5"/>
  <c r="F3310" i="5"/>
  <c r="F3374" i="5"/>
  <c r="F3438" i="5"/>
  <c r="F1649" i="5"/>
  <c r="F1713" i="5"/>
  <c r="F1777" i="5"/>
  <c r="F1841" i="5"/>
  <c r="F1905" i="5"/>
  <c r="F1969" i="5"/>
  <c r="F2033" i="5"/>
  <c r="F2097" i="5"/>
  <c r="F2161" i="5"/>
  <c r="F2225" i="5"/>
  <c r="F2289" i="5"/>
  <c r="F2353" i="5"/>
  <c r="F2417" i="5"/>
  <c r="F2481" i="5"/>
  <c r="F2545" i="5"/>
  <c r="F2609" i="5"/>
  <c r="F2673" i="5"/>
  <c r="F2737" i="5"/>
  <c r="F2200" i="5"/>
  <c r="F2264" i="5"/>
  <c r="F2328" i="5"/>
  <c r="F2392" i="5"/>
  <c r="F2456" i="5"/>
  <c r="F2520" i="5"/>
  <c r="F2584" i="5"/>
  <c r="F2648" i="5"/>
  <c r="F2712" i="5"/>
  <c r="F2776" i="5"/>
  <c r="F2840" i="5"/>
  <c r="F2904" i="5"/>
  <c r="F2968" i="5"/>
  <c r="F3032" i="5"/>
  <c r="F3096" i="5"/>
  <c r="F3160" i="5"/>
  <c r="F3224" i="5"/>
  <c r="F3288" i="5"/>
  <c r="F3352" i="5"/>
  <c r="F3416" i="5"/>
  <c r="F2819" i="5"/>
  <c r="F2883" i="5"/>
  <c r="F2947" i="5"/>
  <c r="F3011" i="5"/>
  <c r="F3075" i="5"/>
  <c r="F3139" i="5"/>
  <c r="F3203" i="5"/>
  <c r="F3267" i="5"/>
  <c r="F3331" i="5"/>
  <c r="F3395" i="5"/>
  <c r="F3459" i="5"/>
  <c r="F3523" i="5"/>
  <c r="F3587" i="5"/>
  <c r="F3651" i="5"/>
  <c r="F3715" i="5"/>
  <c r="F3779" i="5"/>
  <c r="F3843" i="5"/>
  <c r="F3907" i="5"/>
  <c r="F3971" i="5"/>
  <c r="F4035" i="5"/>
  <c r="F4099" i="5"/>
  <c r="F2793" i="5"/>
  <c r="F2857" i="5"/>
  <c r="F2921" i="5"/>
  <c r="F2985" i="5"/>
  <c r="F3049" i="5"/>
  <c r="F3113" i="5"/>
  <c r="F3177" i="5"/>
  <c r="F3241" i="5"/>
  <c r="F3305" i="5"/>
  <c r="F3369" i="5"/>
  <c r="F3433" i="5"/>
  <c r="F3497" i="5"/>
  <c r="F3561" i="5"/>
  <c r="F3625" i="5"/>
  <c r="F3689" i="5"/>
  <c r="F3753" i="5"/>
  <c r="F3817" i="5"/>
  <c r="F3881" i="5"/>
  <c r="F3945" i="5"/>
  <c r="F4009" i="5"/>
  <c r="F4073" i="5"/>
  <c r="F3084" i="5"/>
  <c r="F3148" i="5"/>
  <c r="F3212" i="5"/>
  <c r="F3276" i="5"/>
  <c r="F3340" i="5"/>
  <c r="F3404" i="5"/>
  <c r="F3468" i="5"/>
  <c r="F3532" i="5"/>
  <c r="F2583" i="5"/>
  <c r="F2647" i="5"/>
  <c r="F2711" i="5"/>
  <c r="F2775" i="5"/>
  <c r="F2839" i="5"/>
  <c r="F2903" i="5"/>
  <c r="F2967" i="5"/>
  <c r="F3031" i="5"/>
  <c r="F3095" i="5"/>
  <c r="F3159" i="5"/>
  <c r="F3223" i="5"/>
  <c r="F3287" i="5"/>
  <c r="F3351" i="5"/>
  <c r="F3415" i="5"/>
  <c r="F3479" i="5"/>
  <c r="F3543" i="5"/>
  <c r="F3607" i="5"/>
  <c r="F4114" i="5"/>
  <c r="F4178" i="5"/>
  <c r="F4242" i="5"/>
  <c r="F4306" i="5"/>
  <c r="F4370" i="5"/>
  <c r="F4434" i="5"/>
  <c r="F4109" i="5"/>
  <c r="F4173" i="5"/>
  <c r="F4237" i="5"/>
  <c r="F4301" i="5"/>
  <c r="F4365" i="5"/>
  <c r="F4429" i="5"/>
  <c r="F3572" i="5"/>
  <c r="F3636" i="5"/>
  <c r="F3700" i="5"/>
  <c r="F3764" i="5"/>
  <c r="F190" i="5"/>
  <c r="F702" i="5"/>
  <c r="F460" i="5"/>
  <c r="F972" i="5"/>
  <c r="F1484" i="5"/>
  <c r="F210" i="5"/>
  <c r="F722" i="5"/>
  <c r="F942" i="5"/>
  <c r="F1198" i="5"/>
  <c r="F1454" i="5"/>
  <c r="F1710" i="5"/>
  <c r="F1966" i="5"/>
  <c r="F113" i="5"/>
  <c r="F369" i="5"/>
  <c r="F625" i="5"/>
  <c r="F881" i="5"/>
  <c r="F1137" i="5"/>
  <c r="F1393" i="5"/>
  <c r="F87" i="5"/>
  <c r="F343" i="5"/>
  <c r="F1082" i="5"/>
  <c r="F1338" i="5"/>
  <c r="F1594" i="5"/>
  <c r="F293" i="5"/>
  <c r="F557" i="5"/>
  <c r="F813" i="5"/>
  <c r="F1069" i="5"/>
  <c r="F1325" i="5"/>
  <c r="F1581" i="5"/>
  <c r="F1837" i="5"/>
  <c r="F227" i="5"/>
  <c r="F483" i="5"/>
  <c r="F2100" i="5"/>
  <c r="F2356" i="5"/>
  <c r="F2612" i="5"/>
  <c r="F2868" i="5"/>
  <c r="F511" i="5"/>
  <c r="F767" i="5"/>
  <c r="F1023" i="5"/>
  <c r="F1279" i="5"/>
  <c r="F1535" i="5"/>
  <c r="F1882" i="5"/>
  <c r="F2138" i="5"/>
  <c r="F2394" i="5"/>
  <c r="F2650" i="5"/>
  <c r="F2906" i="5"/>
  <c r="F2045" i="5"/>
  <c r="F2301" i="5"/>
  <c r="F2557" i="5"/>
  <c r="F2813" i="5"/>
  <c r="F3069" i="5"/>
  <c r="F3325" i="5"/>
  <c r="F232" i="5"/>
  <c r="F488" i="5"/>
  <c r="F744" i="5"/>
  <c r="F1000" i="5"/>
  <c r="F667" i="5"/>
  <c r="F835" i="5"/>
  <c r="F995" i="5"/>
  <c r="F1179" i="5"/>
  <c r="F1347" i="5"/>
  <c r="F1663" i="5"/>
  <c r="F1847" i="5"/>
  <c r="F2015" i="5"/>
  <c r="F2175" i="5"/>
  <c r="F2359" i="5"/>
  <c r="F2527" i="5"/>
  <c r="F3138" i="5"/>
  <c r="F3306" i="5"/>
  <c r="F3434" i="5"/>
  <c r="F3562" i="5"/>
  <c r="F3690" i="5"/>
  <c r="F3818" i="5"/>
  <c r="F3946" i="5"/>
  <c r="F4074" i="5"/>
  <c r="F3485" i="5"/>
  <c r="F3613" i="5"/>
  <c r="F3741" i="5"/>
  <c r="F3869" i="5"/>
  <c r="F3997" i="5"/>
  <c r="F1104" i="5"/>
  <c r="F1232" i="5"/>
  <c r="F1360" i="5"/>
  <c r="F1472" i="5"/>
  <c r="F1568" i="5"/>
  <c r="F1672" i="5"/>
  <c r="F1768" i="5"/>
  <c r="F1872" i="5"/>
  <c r="F1984" i="5"/>
  <c r="F2080" i="5"/>
  <c r="F1443" i="5"/>
  <c r="F1539" i="5"/>
  <c r="F1635" i="5"/>
  <c r="F1723" i="5"/>
  <c r="F1811" i="5"/>
  <c r="F1891" i="5"/>
  <c r="F1979" i="5"/>
  <c r="F2067" i="5"/>
  <c r="F2147" i="5"/>
  <c r="F2235" i="5"/>
  <c r="F2323" i="5"/>
  <c r="F2403" i="5"/>
  <c r="F2475" i="5"/>
  <c r="F2539" i="5"/>
  <c r="F2603" i="5"/>
  <c r="F2667" i="5"/>
  <c r="F2731" i="5"/>
  <c r="F2166" i="5"/>
  <c r="F2230" i="5"/>
  <c r="F2294" i="5"/>
  <c r="F2358" i="5"/>
  <c r="F2422" i="5"/>
  <c r="F2486" i="5"/>
  <c r="F2550" i="5"/>
  <c r="F2614" i="5"/>
  <c r="F2678" i="5"/>
  <c r="F2742" i="5"/>
  <c r="F2806" i="5"/>
  <c r="F2870" i="5"/>
  <c r="F2934" i="5"/>
  <c r="F2998" i="5"/>
  <c r="F3062" i="5"/>
  <c r="F3126" i="5"/>
  <c r="F3190" i="5"/>
  <c r="F3254" i="5"/>
  <c r="F3318" i="5"/>
  <c r="F3382" i="5"/>
  <c r="F1593" i="5"/>
  <c r="F1657" i="5"/>
  <c r="F1721" i="5"/>
  <c r="F1785" i="5"/>
  <c r="F1849" i="5"/>
  <c r="F1913" i="5"/>
  <c r="F1977" i="5"/>
  <c r="F2041" i="5"/>
  <c r="F2105" i="5"/>
  <c r="F2169" i="5"/>
  <c r="F2233" i="5"/>
  <c r="F2297" i="5"/>
  <c r="F2361" i="5"/>
  <c r="F2425" i="5"/>
  <c r="F2489" i="5"/>
  <c r="F2553" i="5"/>
  <c r="F2617" i="5"/>
  <c r="F2681" i="5"/>
  <c r="F2144" i="5"/>
  <c r="F2208" i="5"/>
  <c r="F2272" i="5"/>
  <c r="F2336" i="5"/>
  <c r="F2400" i="5"/>
  <c r="F2464" i="5"/>
  <c r="F2528" i="5"/>
  <c r="F2592" i="5"/>
  <c r="F2656" i="5"/>
  <c r="F2720" i="5"/>
  <c r="F2784" i="5"/>
  <c r="F2848" i="5"/>
  <c r="F2912" i="5"/>
  <c r="F2976" i="5"/>
  <c r="F3040" i="5"/>
  <c r="F3104" i="5"/>
  <c r="F3168" i="5"/>
  <c r="F3232" i="5"/>
  <c r="F3296" i="5"/>
  <c r="F3360" i="5"/>
  <c r="F2763" i="5"/>
  <c r="F2827" i="5"/>
  <c r="F2891" i="5"/>
  <c r="F2955" i="5"/>
  <c r="F3019" i="5"/>
  <c r="F3083" i="5"/>
  <c r="F3147" i="5"/>
  <c r="F3211" i="5"/>
  <c r="F3275" i="5"/>
  <c r="F3339" i="5"/>
  <c r="F3403" i="5"/>
  <c r="F3467" i="5"/>
  <c r="F3531" i="5"/>
  <c r="F3595" i="5"/>
  <c r="F3659" i="5"/>
  <c r="F3723" i="5"/>
  <c r="F3787" i="5"/>
  <c r="F3851" i="5"/>
  <c r="F3915" i="5"/>
  <c r="F3979" i="5"/>
  <c r="F4043" i="5"/>
  <c r="F4107" i="5"/>
  <c r="F2801" i="5"/>
  <c r="F2865" i="5"/>
  <c r="F2929" i="5"/>
  <c r="F2993" i="5"/>
  <c r="F3057" i="5"/>
  <c r="F3121" i="5"/>
  <c r="F3185" i="5"/>
  <c r="F3249" i="5"/>
  <c r="F3313" i="5"/>
  <c r="F3377" i="5"/>
  <c r="F3441" i="5"/>
  <c r="F3505" i="5"/>
  <c r="F3569" i="5"/>
  <c r="F3633" i="5"/>
  <c r="F3697" i="5"/>
  <c r="F3761" i="5"/>
  <c r="F3825" i="5"/>
  <c r="F3889" i="5"/>
  <c r="F3953" i="5"/>
  <c r="F4017" i="5"/>
  <c r="F3028" i="5"/>
  <c r="F3092" i="5"/>
  <c r="F3156" i="5"/>
  <c r="F3220" i="5"/>
  <c r="F3284" i="5"/>
  <c r="F3348" i="5"/>
  <c r="F3412" i="5"/>
  <c r="F3476" i="5"/>
  <c r="F3540" i="5"/>
  <c r="F2591" i="5"/>
  <c r="F2655" i="5"/>
  <c r="F2719" i="5"/>
  <c r="F2783" i="5"/>
  <c r="F2847" i="5"/>
  <c r="F2911" i="5"/>
  <c r="F2975" i="5"/>
  <c r="F3039" i="5"/>
  <c r="F3103" i="5"/>
  <c r="F3167" i="5"/>
  <c r="F3231" i="5"/>
  <c r="F3295" i="5"/>
  <c r="F3359" i="5"/>
  <c r="F3423" i="5"/>
  <c r="F3487" i="5"/>
  <c r="F3551" i="5"/>
  <c r="F3615" i="5"/>
  <c r="F4122" i="5"/>
  <c r="F4186" i="5"/>
  <c r="F4250" i="5"/>
  <c r="F4314" i="5"/>
  <c r="F4378" i="5"/>
  <c r="F4442" i="5"/>
  <c r="F4117" i="5"/>
  <c r="F4181" i="5"/>
  <c r="F4245" i="5"/>
  <c r="F4309" i="5"/>
  <c r="F4373" i="5"/>
  <c r="F4437" i="5"/>
  <c r="F3580" i="5"/>
  <c r="F3644" i="5"/>
  <c r="F3708" i="5"/>
  <c r="F3772" i="5"/>
  <c r="F3836" i="5"/>
  <c r="F3900" i="5"/>
  <c r="F3964" i="5"/>
  <c r="F4028" i="5"/>
  <c r="F4092" i="5"/>
  <c r="F4156" i="5"/>
  <c r="F4220" i="5"/>
  <c r="F4284" i="5"/>
  <c r="F4348" i="5"/>
  <c r="F4412" i="5"/>
  <c r="F3679" i="5"/>
  <c r="F3743" i="5"/>
  <c r="F3807" i="5"/>
  <c r="F3871" i="5"/>
  <c r="F3935" i="5"/>
  <c r="F3999" i="5"/>
  <c r="F4063" i="5"/>
  <c r="F4127" i="5"/>
  <c r="F4191" i="5"/>
  <c r="F4255" i="5"/>
  <c r="F4319" i="5"/>
  <c r="F4383" i="5"/>
  <c r="F3472" i="5"/>
  <c r="F3536" i="5"/>
  <c r="F3600" i="5"/>
  <c r="F3664" i="5"/>
  <c r="F3728" i="5"/>
  <c r="F3792" i="5"/>
  <c r="F3856" i="5"/>
  <c r="F3920" i="5"/>
  <c r="F3984" i="5"/>
  <c r="F4048" i="5"/>
  <c r="F4112" i="5"/>
  <c r="F4176" i="5"/>
  <c r="F4240" i="5"/>
  <c r="F4304" i="5"/>
  <c r="F4368" i="5"/>
  <c r="F4432" i="5"/>
  <c r="F4155" i="5"/>
  <c r="F4219" i="5"/>
  <c r="F4283" i="5"/>
  <c r="F4347" i="5"/>
  <c r="F4411" i="5"/>
  <c r="F3454" i="5"/>
  <c r="F3518" i="5"/>
  <c r="F3582" i="5"/>
  <c r="F3646" i="5"/>
  <c r="F3710" i="5"/>
  <c r="F3774" i="5"/>
  <c r="F3838" i="5"/>
  <c r="F3902" i="5"/>
  <c r="F3966" i="5"/>
  <c r="F254" i="5"/>
  <c r="F766" i="5"/>
  <c r="F524" i="5"/>
  <c r="F1036" i="5"/>
  <c r="F1548" i="5"/>
  <c r="F274" i="5"/>
  <c r="F786" i="5"/>
  <c r="F966" i="5"/>
  <c r="F1222" i="5"/>
  <c r="F1478" i="5"/>
  <c r="F1734" i="5"/>
  <c r="F1990" i="5"/>
  <c r="F137" i="5"/>
  <c r="F393" i="5"/>
  <c r="F649" i="5"/>
  <c r="F905" i="5"/>
  <c r="F1161" i="5"/>
  <c r="F1417" i="5"/>
  <c r="F111" i="5"/>
  <c r="F367" i="5"/>
  <c r="F1106" i="5"/>
  <c r="F1362" i="5"/>
  <c r="F1618" i="5"/>
  <c r="F317" i="5"/>
  <c r="F581" i="5"/>
  <c r="F837" i="5"/>
  <c r="F1093" i="5"/>
  <c r="F1349" i="5"/>
  <c r="F1605" i="5"/>
  <c r="F1861" i="5"/>
  <c r="F251" i="5"/>
  <c r="F1868" i="5"/>
  <c r="F2124" i="5"/>
  <c r="F2380" i="5"/>
  <c r="F2636" i="5"/>
  <c r="F2892" i="5"/>
  <c r="F535" i="5"/>
  <c r="F791" i="5"/>
  <c r="F1047" i="5"/>
  <c r="F1303" i="5"/>
  <c r="F1650" i="5"/>
  <c r="F1906" i="5"/>
  <c r="F2162" i="5"/>
  <c r="F2418" i="5"/>
  <c r="F2674" i="5"/>
  <c r="F2930" i="5"/>
  <c r="F2069" i="5"/>
  <c r="F2325" i="5"/>
  <c r="F2581" i="5"/>
  <c r="F2837" i="5"/>
  <c r="F3093" i="5"/>
  <c r="F3349" i="5"/>
  <c r="F256" i="5"/>
  <c r="F512" i="5"/>
  <c r="F768" i="5"/>
  <c r="F1024" i="5"/>
  <c r="F675" i="5"/>
  <c r="F859" i="5"/>
  <c r="F1027" i="5"/>
  <c r="F1187" i="5"/>
  <c r="F1371" i="5"/>
  <c r="F1695" i="5"/>
  <c r="F1855" i="5"/>
  <c r="F2039" i="5"/>
  <c r="F2207" i="5"/>
  <c r="F2367" i="5"/>
  <c r="F2551" i="5"/>
  <c r="F3170" i="5"/>
  <c r="F3322" i="5"/>
  <c r="F3450" i="5"/>
  <c r="F3578" i="5"/>
  <c r="F3706" i="5"/>
  <c r="F3834" i="5"/>
  <c r="F3962" i="5"/>
  <c r="F3373" i="5"/>
  <c r="F3501" i="5"/>
  <c r="F3629" i="5"/>
  <c r="F3757" i="5"/>
  <c r="F3885" i="5"/>
  <c r="F4013" i="5"/>
  <c r="F1120" i="5"/>
  <c r="F1248" i="5"/>
  <c r="F1376" i="5"/>
  <c r="F1480" i="5"/>
  <c r="F1576" i="5"/>
  <c r="F1680" i="5"/>
  <c r="F1792" i="5"/>
  <c r="F1888" i="5"/>
  <c r="F1992" i="5"/>
  <c r="F2088" i="5"/>
  <c r="F1451" i="5"/>
  <c r="F1563" i="5"/>
  <c r="F1643" i="5"/>
  <c r="F1731" i="5"/>
  <c r="F1819" i="5"/>
  <c r="F1899" i="5"/>
  <c r="F1987" i="5"/>
  <c r="F2075" i="5"/>
  <c r="F2155" i="5"/>
  <c r="F2243" i="5"/>
  <c r="F2331" i="5"/>
  <c r="F2411" i="5"/>
  <c r="F2483" i="5"/>
  <c r="F2547" i="5"/>
  <c r="F2611" i="5"/>
  <c r="F2675" i="5"/>
  <c r="F2739" i="5"/>
  <c r="F2174" i="5"/>
  <c r="F2238" i="5"/>
  <c r="F2302" i="5"/>
  <c r="F2366" i="5"/>
  <c r="F2430" i="5"/>
  <c r="F2494" i="5"/>
  <c r="F2558" i="5"/>
  <c r="F2622" i="5"/>
  <c r="F2686" i="5"/>
  <c r="F2750" i="5"/>
  <c r="F2814" i="5"/>
  <c r="F2878" i="5"/>
  <c r="F2942" i="5"/>
  <c r="F3006" i="5"/>
  <c r="F3070" i="5"/>
  <c r="F3134" i="5"/>
  <c r="F3198" i="5"/>
  <c r="F3262" i="5"/>
  <c r="F3326" i="5"/>
  <c r="F3390" i="5"/>
  <c r="F1601" i="5"/>
  <c r="F1665" i="5"/>
  <c r="F1729" i="5"/>
  <c r="F1793" i="5"/>
  <c r="F1857" i="5"/>
  <c r="F1921" i="5"/>
  <c r="F1985" i="5"/>
  <c r="F2049" i="5"/>
  <c r="F2113" i="5"/>
  <c r="F2177" i="5"/>
  <c r="F2241" i="5"/>
  <c r="F2305" i="5"/>
  <c r="F2369" i="5"/>
  <c r="F2433" i="5"/>
  <c r="F2497" i="5"/>
  <c r="F2561" i="5"/>
  <c r="F2625" i="5"/>
  <c r="F2689" i="5"/>
  <c r="F2152" i="5"/>
  <c r="F2216" i="5"/>
  <c r="F2280" i="5"/>
  <c r="F2344" i="5"/>
  <c r="F2408" i="5"/>
  <c r="F2472" i="5"/>
  <c r="F2536" i="5"/>
  <c r="F2600" i="5"/>
  <c r="F2664" i="5"/>
  <c r="F2728" i="5"/>
  <c r="F2792" i="5"/>
  <c r="F2856" i="5"/>
  <c r="F2920" i="5"/>
  <c r="F2984" i="5"/>
  <c r="F3048" i="5"/>
  <c r="F3112" i="5"/>
  <c r="F3176" i="5"/>
  <c r="F3240" i="5"/>
  <c r="F3304" i="5"/>
  <c r="F3368" i="5"/>
  <c r="F2771" i="5"/>
  <c r="F2835" i="5"/>
  <c r="F2899" i="5"/>
  <c r="F2963" i="5"/>
  <c r="F3027" i="5"/>
  <c r="F3091" i="5"/>
  <c r="F3155" i="5"/>
  <c r="F3219" i="5"/>
  <c r="F3283" i="5"/>
  <c r="F3347" i="5"/>
  <c r="F3411" i="5"/>
  <c r="F3475" i="5"/>
  <c r="F3539" i="5"/>
  <c r="F3603" i="5"/>
  <c r="F3667" i="5"/>
  <c r="F3731" i="5"/>
  <c r="F3795" i="5"/>
  <c r="F3859" i="5"/>
  <c r="F3923" i="5"/>
  <c r="F3987" i="5"/>
  <c r="F4051" i="5"/>
  <c r="F2745" i="5"/>
  <c r="F2809" i="5"/>
  <c r="F2873" i="5"/>
  <c r="F2937" i="5"/>
  <c r="F3001" i="5"/>
  <c r="F3065" i="5"/>
  <c r="F3129" i="5"/>
  <c r="F3193" i="5"/>
  <c r="F3257" i="5"/>
  <c r="F3321" i="5"/>
  <c r="F3385" i="5"/>
  <c r="F3449" i="5"/>
  <c r="F3513" i="5"/>
  <c r="F3577" i="5"/>
  <c r="F3641" i="5"/>
  <c r="F3705" i="5"/>
  <c r="F3769" i="5"/>
  <c r="F3833" i="5"/>
  <c r="F3897" i="5"/>
  <c r="F3961" i="5"/>
  <c r="F4025" i="5"/>
  <c r="F3036" i="5"/>
  <c r="F3100" i="5"/>
  <c r="F3164" i="5"/>
  <c r="F3228" i="5"/>
  <c r="F3292" i="5"/>
  <c r="F3356" i="5"/>
  <c r="F3420" i="5"/>
  <c r="F3484" i="5"/>
  <c r="F3548" i="5"/>
  <c r="F2599" i="5"/>
  <c r="F2663" i="5"/>
  <c r="F2727" i="5"/>
  <c r="F2791" i="5"/>
  <c r="F2855" i="5"/>
  <c r="F2919" i="5"/>
  <c r="F2983" i="5"/>
  <c r="F3047" i="5"/>
  <c r="F3111" i="5"/>
  <c r="F3175" i="5"/>
  <c r="F3239" i="5"/>
  <c r="F3303" i="5"/>
  <c r="F3367" i="5"/>
  <c r="F3431" i="5"/>
  <c r="F3495" i="5"/>
  <c r="F3559" i="5"/>
  <c r="F3623" i="5"/>
  <c r="F4130" i="5"/>
  <c r="F4194" i="5"/>
  <c r="F4258" i="5"/>
  <c r="F4322" i="5"/>
  <c r="F4386" i="5"/>
  <c r="F4125" i="5"/>
  <c r="F4189" i="5"/>
  <c r="F4253" i="5"/>
  <c r="F4317" i="5"/>
  <c r="F4381" i="5"/>
  <c r="F4445" i="5"/>
  <c r="F3588" i="5"/>
  <c r="F3652" i="5"/>
  <c r="F3716" i="5"/>
  <c r="F3780" i="5"/>
  <c r="F3844" i="5"/>
  <c r="F3908" i="5"/>
  <c r="F3972" i="5"/>
  <c r="F4036" i="5"/>
  <c r="F4100" i="5"/>
  <c r="F4164" i="5"/>
  <c r="F4228" i="5"/>
  <c r="F4292" i="5"/>
  <c r="F4356" i="5"/>
  <c r="F4420" i="5"/>
  <c r="F3687" i="5"/>
  <c r="F3751" i="5"/>
  <c r="F3815" i="5"/>
  <c r="F3879" i="5"/>
  <c r="F3943" i="5"/>
  <c r="F4007" i="5"/>
  <c r="F4071" i="5"/>
  <c r="F4135" i="5"/>
  <c r="F4199" i="5"/>
  <c r="F4263" i="5"/>
  <c r="F4327" i="5"/>
  <c r="F318" i="5"/>
  <c r="F76" i="5"/>
  <c r="F588" i="5"/>
  <c r="F1100" i="5"/>
  <c r="F1612" i="5"/>
  <c r="F338" i="5"/>
  <c r="F850" i="5"/>
  <c r="F1006" i="5"/>
  <c r="F1262" i="5"/>
  <c r="F1518" i="5"/>
  <c r="F1774" i="5"/>
  <c r="F2030" i="5"/>
  <c r="F177" i="5"/>
  <c r="F433" i="5"/>
  <c r="F689" i="5"/>
  <c r="F945" i="5"/>
  <c r="F1201" i="5"/>
  <c r="F1457" i="5"/>
  <c r="F151" i="5"/>
  <c r="F407" i="5"/>
  <c r="F1146" i="5"/>
  <c r="F1402" i="5"/>
  <c r="F101" i="5"/>
  <c r="F357" i="5"/>
  <c r="F621" i="5"/>
  <c r="F877" i="5"/>
  <c r="F1133" i="5"/>
  <c r="F1389" i="5"/>
  <c r="F1645" i="5"/>
  <c r="F35" i="5"/>
  <c r="F291" i="5"/>
  <c r="F1908" i="5"/>
  <c r="F2164" i="5"/>
  <c r="F2420" i="5"/>
  <c r="F2676" i="5"/>
  <c r="F2932" i="5"/>
  <c r="F575" i="5"/>
  <c r="F831" i="5"/>
  <c r="F1087" i="5"/>
  <c r="F1343" i="5"/>
  <c r="F1690" i="5"/>
  <c r="F1946" i="5"/>
  <c r="F2202" i="5"/>
  <c r="F2458" i="5"/>
  <c r="F2714" i="5"/>
  <c r="F2970" i="5"/>
  <c r="F2109" i="5"/>
  <c r="F2365" i="5"/>
  <c r="F2621" i="5"/>
  <c r="F2877" i="5"/>
  <c r="F3133" i="5"/>
  <c r="F40" i="5"/>
  <c r="F296" i="5"/>
  <c r="F552" i="5"/>
  <c r="F808" i="5"/>
  <c r="F515" i="5"/>
  <c r="F707" i="5"/>
  <c r="F867" i="5"/>
  <c r="F1051" i="5"/>
  <c r="F1219" i="5"/>
  <c r="F1379" i="5"/>
  <c r="F1719" i="5"/>
  <c r="F1887" i="5"/>
  <c r="F2047" i="5"/>
  <c r="F2231" i="5"/>
  <c r="F2399" i="5"/>
  <c r="F3010" i="5"/>
  <c r="F3194" i="5"/>
  <c r="F3330" i="5"/>
  <c r="F3458" i="5"/>
  <c r="F3586" i="5"/>
  <c r="F3714" i="5"/>
  <c r="F3842" i="5"/>
  <c r="F3970" i="5"/>
  <c r="F3381" i="5"/>
  <c r="F3509" i="5"/>
  <c r="F3637" i="5"/>
  <c r="F3765" i="5"/>
  <c r="F3893" i="5"/>
  <c r="F4021" i="5"/>
  <c r="F1128" i="5"/>
  <c r="F1256" i="5"/>
  <c r="F1384" i="5"/>
  <c r="F1488" i="5"/>
  <c r="F1600" i="5"/>
  <c r="F1696" i="5"/>
  <c r="F1800" i="5"/>
  <c r="F1896" i="5"/>
  <c r="F2000" i="5"/>
  <c r="F2112" i="5"/>
  <c r="F1467" i="5"/>
  <c r="F1571" i="5"/>
  <c r="F1659" i="5"/>
  <c r="F1747" i="5"/>
  <c r="F1827" i="5"/>
  <c r="F1915" i="5"/>
  <c r="F2003" i="5"/>
  <c r="F2083" i="5"/>
  <c r="F2171" i="5"/>
  <c r="F2259" i="5"/>
  <c r="F2339" i="5"/>
  <c r="F2427" i="5"/>
  <c r="F2491" i="5"/>
  <c r="F2555" i="5"/>
  <c r="F2619" i="5"/>
  <c r="F2683" i="5"/>
  <c r="F2747" i="5"/>
  <c r="F2182" i="5"/>
  <c r="F2246" i="5"/>
  <c r="F2310" i="5"/>
  <c r="F2374" i="5"/>
  <c r="F2438" i="5"/>
  <c r="F2502" i="5"/>
  <c r="F2566" i="5"/>
  <c r="F2630" i="5"/>
  <c r="F2694" i="5"/>
  <c r="F2758" i="5"/>
  <c r="F2822" i="5"/>
  <c r="F2886" i="5"/>
  <c r="F2950" i="5"/>
  <c r="F3014" i="5"/>
  <c r="F3078" i="5"/>
  <c r="F3142" i="5"/>
  <c r="F3206" i="5"/>
  <c r="F3270" i="5"/>
  <c r="F3334" i="5"/>
  <c r="F3398" i="5"/>
  <c r="F1609" i="5"/>
  <c r="F1673" i="5"/>
  <c r="F1737" i="5"/>
  <c r="F1801" i="5"/>
  <c r="F1865" i="5"/>
  <c r="F1929" i="5"/>
  <c r="F1993" i="5"/>
  <c r="F2057" i="5"/>
  <c r="F2121" i="5"/>
  <c r="F2185" i="5"/>
  <c r="F2249" i="5"/>
  <c r="F2313" i="5"/>
  <c r="F2377" i="5"/>
  <c r="F2441" i="5"/>
  <c r="F2505" i="5"/>
  <c r="F2569" i="5"/>
  <c r="F2633" i="5"/>
  <c r="F2697" i="5"/>
  <c r="F2160" i="5"/>
  <c r="F2224" i="5"/>
  <c r="F2288" i="5"/>
  <c r="F2352" i="5"/>
  <c r="F2416" i="5"/>
  <c r="F2480" i="5"/>
  <c r="F2544" i="5"/>
  <c r="F2608" i="5"/>
  <c r="F2672" i="5"/>
  <c r="F2736" i="5"/>
  <c r="F2800" i="5"/>
  <c r="F2864" i="5"/>
  <c r="F2928" i="5"/>
  <c r="F2992" i="5"/>
  <c r="F446" i="5"/>
  <c r="F204" i="5"/>
  <c r="F716" i="5"/>
  <c r="F1228" i="5"/>
  <c r="F1740" i="5"/>
  <c r="F466" i="5"/>
  <c r="F26" i="5"/>
  <c r="F1070" i="5"/>
  <c r="F1326" i="5"/>
  <c r="F1582" i="5"/>
  <c r="F1838" i="5"/>
  <c r="F2094" i="5"/>
  <c r="F241" i="5"/>
  <c r="F497" i="5"/>
  <c r="F753" i="5"/>
  <c r="F1009" i="5"/>
  <c r="F1265" i="5"/>
  <c r="F1521" i="5"/>
  <c r="F215" i="5"/>
  <c r="F954" i="5"/>
  <c r="F1210" i="5"/>
  <c r="F1466" i="5"/>
  <c r="F165" i="5"/>
  <c r="F421" i="5"/>
  <c r="F685" i="5"/>
  <c r="F941" i="5"/>
  <c r="F1197" i="5"/>
  <c r="F1453" i="5"/>
  <c r="F1709" i="5"/>
  <c r="F99" i="5"/>
  <c r="F355" i="5"/>
  <c r="F1972" i="5"/>
  <c r="F2228" i="5"/>
  <c r="F2484" i="5"/>
  <c r="F2740" i="5"/>
  <c r="F2996" i="5"/>
  <c r="F639" i="5"/>
  <c r="F895" i="5"/>
  <c r="F1151" i="5"/>
  <c r="F1407" i="5"/>
  <c r="F1754" i="5"/>
  <c r="F2010" i="5"/>
  <c r="F2266" i="5"/>
  <c r="F2522" i="5"/>
  <c r="F2778" i="5"/>
  <c r="F1917" i="5"/>
  <c r="F2173" i="5"/>
  <c r="F2429" i="5"/>
  <c r="F2685" i="5"/>
  <c r="F2941" i="5"/>
  <c r="F3197" i="5"/>
  <c r="F104" i="5"/>
  <c r="F360" i="5"/>
  <c r="F616" i="5"/>
  <c r="F872" i="5"/>
  <c r="F579" i="5"/>
  <c r="F739" i="5"/>
  <c r="F923" i="5"/>
  <c r="F1091" i="5"/>
  <c r="F1251" i="5"/>
  <c r="F1591" i="5"/>
  <c r="F1759" i="5"/>
  <c r="F1919" i="5"/>
  <c r="F2103" i="5"/>
  <c r="F2271" i="5"/>
  <c r="F2431" i="5"/>
  <c r="F3066" i="5"/>
  <c r="F3234" i="5"/>
  <c r="F3370" i="5"/>
  <c r="F3498" i="5"/>
  <c r="F3626" i="5"/>
  <c r="F3754" i="5"/>
  <c r="F3882" i="5"/>
  <c r="F4010" i="5"/>
  <c r="F3421" i="5"/>
  <c r="F3549" i="5"/>
  <c r="F3677" i="5"/>
  <c r="F3805" i="5"/>
  <c r="F3933" i="5"/>
  <c r="F4061" i="5"/>
  <c r="F1168" i="5"/>
  <c r="F1296" i="5"/>
  <c r="F1416" i="5"/>
  <c r="F1512" i="5"/>
  <c r="F1616" i="5"/>
  <c r="F1728" i="5"/>
  <c r="F1824" i="5"/>
  <c r="F1928" i="5"/>
  <c r="F2024" i="5"/>
  <c r="F2128" i="5"/>
  <c r="F1499" i="5"/>
  <c r="F1595" i="5"/>
  <c r="F1683" i="5"/>
  <c r="F1763" i="5"/>
  <c r="F1851" i="5"/>
  <c r="F1939" i="5"/>
  <c r="F2019" i="5"/>
  <c r="F2107" i="5"/>
  <c r="F2195" i="5"/>
  <c r="F2275" i="5"/>
  <c r="F2363" i="5"/>
  <c r="F2443" i="5"/>
  <c r="F2507" i="5"/>
  <c r="F2571" i="5"/>
  <c r="F2635" i="5"/>
  <c r="F2699" i="5"/>
  <c r="F2134" i="5"/>
  <c r="F2198" i="5"/>
  <c r="F2262" i="5"/>
  <c r="F2326" i="5"/>
  <c r="F2390" i="5"/>
  <c r="F2454" i="5"/>
  <c r="F2518" i="5"/>
  <c r="F2582" i="5"/>
  <c r="F2646" i="5"/>
  <c r="F2710" i="5"/>
  <c r="F2774" i="5"/>
  <c r="F2838" i="5"/>
  <c r="F2902" i="5"/>
  <c r="F2966" i="5"/>
  <c r="F3030" i="5"/>
  <c r="F3094" i="5"/>
  <c r="F3158" i="5"/>
  <c r="F3222" i="5"/>
  <c r="F3286" i="5"/>
  <c r="F3350" i="5"/>
  <c r="F3414" i="5"/>
  <c r="F1625" i="5"/>
  <c r="F1689" i="5"/>
  <c r="F1753" i="5"/>
  <c r="F1817" i="5"/>
  <c r="F1881" i="5"/>
  <c r="F1945" i="5"/>
  <c r="F2009" i="5"/>
  <c r="F2073" i="5"/>
  <c r="F2137" i="5"/>
  <c r="F2201" i="5"/>
  <c r="F2265" i="5"/>
  <c r="F2329" i="5"/>
  <c r="F2393" i="5"/>
  <c r="F2457" i="5"/>
  <c r="F2521" i="5"/>
  <c r="F2585" i="5"/>
  <c r="F2649" i="5"/>
  <c r="F2713" i="5"/>
  <c r="F2176" i="5"/>
  <c r="F2240" i="5"/>
  <c r="F2304" i="5"/>
  <c r="F2368" i="5"/>
  <c r="F2432" i="5"/>
  <c r="F2496" i="5"/>
  <c r="F2560" i="5"/>
  <c r="F2624" i="5"/>
  <c r="F2688" i="5"/>
  <c r="F2752" i="5"/>
  <c r="F2816" i="5"/>
  <c r="F2880" i="5"/>
  <c r="F2944" i="5"/>
  <c r="F3008" i="5"/>
  <c r="F3072" i="5"/>
  <c r="F3136" i="5"/>
  <c r="F3200" i="5"/>
  <c r="F3264" i="5"/>
  <c r="F3328" i="5"/>
  <c r="F3392" i="5"/>
  <c r="F2795" i="5"/>
  <c r="F2859" i="5"/>
  <c r="F2923" i="5"/>
  <c r="F2987" i="5"/>
  <c r="F3051" i="5"/>
  <c r="F3115" i="5"/>
  <c r="F3179" i="5"/>
  <c r="F3243" i="5"/>
  <c r="F3307" i="5"/>
  <c r="F3371" i="5"/>
  <c r="F3435" i="5"/>
  <c r="F3499" i="5"/>
  <c r="F3563" i="5"/>
  <c r="F3627" i="5"/>
  <c r="F3691" i="5"/>
  <c r="F3755" i="5"/>
  <c r="F3819" i="5"/>
  <c r="F3883" i="5"/>
  <c r="F3947" i="5"/>
  <c r="F4011" i="5"/>
  <c r="F4075" i="5"/>
  <c r="F2769" i="5"/>
  <c r="F2833" i="5"/>
  <c r="F2897" i="5"/>
  <c r="F2961" i="5"/>
  <c r="F3025" i="5"/>
  <c r="F3089" i="5"/>
  <c r="F3153" i="5"/>
  <c r="F3217" i="5"/>
  <c r="F3281" i="5"/>
  <c r="F3345" i="5"/>
  <c r="F3409" i="5"/>
  <c r="F3473" i="5"/>
  <c r="F3537" i="5"/>
  <c r="F3601" i="5"/>
  <c r="F3665" i="5"/>
  <c r="F3729" i="5"/>
  <c r="F3793" i="5"/>
  <c r="F3857" i="5"/>
  <c r="F3921" i="5"/>
  <c r="F3985" i="5"/>
  <c r="F4049" i="5"/>
  <c r="F3060" i="5"/>
  <c r="F3124" i="5"/>
  <c r="F3188" i="5"/>
  <c r="F3252" i="5"/>
  <c r="F3316" i="5"/>
  <c r="F3380" i="5"/>
  <c r="F3444" i="5"/>
  <c r="F3508" i="5"/>
  <c r="F2559" i="5"/>
  <c r="F2623" i="5"/>
  <c r="F2687" i="5"/>
  <c r="F2751" i="5"/>
  <c r="F2815" i="5"/>
  <c r="F2879" i="5"/>
  <c r="F2943" i="5"/>
  <c r="F3007" i="5"/>
  <c r="F3071" i="5"/>
  <c r="F3135" i="5"/>
  <c r="F3199" i="5"/>
  <c r="F3263" i="5"/>
  <c r="F3327" i="5"/>
  <c r="F3391" i="5"/>
  <c r="F3455" i="5"/>
  <c r="F3519" i="5"/>
  <c r="F3583" i="5"/>
  <c r="F4090" i="5"/>
  <c r="F4154" i="5"/>
  <c r="F4218" i="5"/>
  <c r="F4282" i="5"/>
  <c r="F4346" i="5"/>
  <c r="F4410" i="5"/>
  <c r="F4085" i="5"/>
  <c r="F4149" i="5"/>
  <c r="F4213" i="5"/>
  <c r="F4277" i="5"/>
  <c r="F4341" i="5"/>
  <c r="F4405" i="5"/>
  <c r="J5053" i="5"/>
  <c r="F3612" i="5"/>
  <c r="F3676" i="5"/>
  <c r="F3740" i="5"/>
  <c r="F3804" i="5"/>
  <c r="F3868" i="5"/>
  <c r="F3932" i="5"/>
  <c r="F3996" i="5"/>
  <c r="F4060" i="5"/>
  <c r="F4124" i="5"/>
  <c r="F4188" i="5"/>
  <c r="F4252" i="5"/>
  <c r="F4316" i="5"/>
  <c r="F4380" i="5"/>
  <c r="F4444" i="5"/>
  <c r="F3647" i="5"/>
  <c r="F3711" i="5"/>
  <c r="F3775" i="5"/>
  <c r="F3839" i="5"/>
  <c r="F3903" i="5"/>
  <c r="F3967" i="5"/>
  <c r="F4031" i="5"/>
  <c r="F4095" i="5"/>
  <c r="F4159" i="5"/>
  <c r="F4223" i="5"/>
  <c r="F4287" i="5"/>
  <c r="F4351" i="5"/>
  <c r="F510" i="5"/>
  <c r="F268" i="5"/>
  <c r="F780" i="5"/>
  <c r="F1292" i="5"/>
  <c r="F1804" i="5"/>
  <c r="F530" i="5"/>
  <c r="F814" i="5"/>
  <c r="F1094" i="5"/>
  <c r="F1350" i="5"/>
  <c r="F1606" i="5"/>
  <c r="F1862" i="5"/>
  <c r="F2118" i="5"/>
  <c r="F265" i="5"/>
  <c r="F521" i="5"/>
  <c r="F777" i="5"/>
  <c r="F1033" i="5"/>
  <c r="F1289" i="5"/>
  <c r="F1545" i="5"/>
  <c r="F239" i="5"/>
  <c r="F978" i="5"/>
  <c r="F1234" i="5"/>
  <c r="F1490" i="5"/>
  <c r="F189" i="5"/>
  <c r="F445" i="5"/>
  <c r="F709" i="5"/>
  <c r="F965" i="5"/>
  <c r="F1221" i="5"/>
  <c r="F1477" i="5"/>
  <c r="F1733" i="5"/>
  <c r="F123" i="5"/>
  <c r="F379" i="5"/>
  <c r="F1996" i="5"/>
  <c r="F2252" i="5"/>
  <c r="F2508" i="5"/>
  <c r="F2764" i="5"/>
  <c r="F3020" i="5"/>
  <c r="F663" i="5"/>
  <c r="F919" i="5"/>
  <c r="F1175" i="5"/>
  <c r="F1431" i="5"/>
  <c r="F1778" i="5"/>
  <c r="F2034" i="5"/>
  <c r="F2290" i="5"/>
  <c r="F2546" i="5"/>
  <c r="F2802" i="5"/>
  <c r="F1941" i="5"/>
  <c r="F2197" i="5"/>
  <c r="F2453" i="5"/>
  <c r="F2709" i="5"/>
  <c r="F2965" i="5"/>
  <c r="F3221" i="5"/>
  <c r="F128" i="5"/>
  <c r="F384" i="5"/>
  <c r="F640" i="5"/>
  <c r="F896" i="5"/>
  <c r="F603" i="5"/>
  <c r="F771" i="5"/>
  <c r="F931" i="5"/>
  <c r="F1115" i="5"/>
  <c r="F1283" i="5"/>
  <c r="F1599" i="5"/>
  <c r="F1783" i="5"/>
  <c r="F1951" i="5"/>
  <c r="F2111" i="5"/>
  <c r="F2295" i="5"/>
  <c r="F2463" i="5"/>
  <c r="F3074" i="5"/>
  <c r="F3258" i="5"/>
  <c r="F3386" i="5"/>
  <c r="F3514" i="5"/>
  <c r="F3642" i="5"/>
  <c r="F3770" i="5"/>
  <c r="F3898" i="5"/>
  <c r="F4026" i="5"/>
  <c r="F3437" i="5"/>
  <c r="F3565" i="5"/>
  <c r="F3693" i="5"/>
  <c r="F3821" i="5"/>
  <c r="F3949" i="5"/>
  <c r="F1056" i="5"/>
  <c r="F1184" i="5"/>
  <c r="F1312" i="5"/>
  <c r="F1424" i="5"/>
  <c r="F1536" i="5"/>
  <c r="F1632" i="5"/>
  <c r="F1736" i="5"/>
  <c r="F1832" i="5"/>
  <c r="F1936" i="5"/>
  <c r="F2048" i="5"/>
  <c r="F1403" i="5"/>
  <c r="F1507" i="5"/>
  <c r="F1603" i="5"/>
  <c r="F1691" i="5"/>
  <c r="F1771" i="5"/>
  <c r="F1859" i="5"/>
  <c r="F1947" i="5"/>
  <c r="F2027" i="5"/>
  <c r="F2115" i="5"/>
  <c r="F2203" i="5"/>
  <c r="F2283" i="5"/>
  <c r="F2371" i="5"/>
  <c r="F2451" i="5"/>
  <c r="F2515" i="5"/>
  <c r="F2579" i="5"/>
  <c r="F2643" i="5"/>
  <c r="F2707" i="5"/>
  <c r="F2142" i="5"/>
  <c r="F2206" i="5"/>
  <c r="F2270" i="5"/>
  <c r="F2334" i="5"/>
  <c r="F2398" i="5"/>
  <c r="F2462" i="5"/>
  <c r="F2526" i="5"/>
  <c r="F2590" i="5"/>
  <c r="F2654" i="5"/>
  <c r="F2718" i="5"/>
  <c r="F2782" i="5"/>
  <c r="F2846" i="5"/>
  <c r="F2910" i="5"/>
  <c r="F2974" i="5"/>
  <c r="F3038" i="5"/>
  <c r="F3102" i="5"/>
  <c r="F3166" i="5"/>
  <c r="F3230" i="5"/>
  <c r="F3294" i="5"/>
  <c r="F3358" i="5"/>
  <c r="F3422" i="5"/>
  <c r="F1633" i="5"/>
  <c r="F1697" i="5"/>
  <c r="F1761" i="5"/>
  <c r="F1825" i="5"/>
  <c r="F1889" i="5"/>
  <c r="F1953" i="5"/>
  <c r="F2017" i="5"/>
  <c r="F2081" i="5"/>
  <c r="F2145" i="5"/>
  <c r="F2209" i="5"/>
  <c r="F2273" i="5"/>
  <c r="F2337" i="5"/>
  <c r="F2401" i="5"/>
  <c r="F2465" i="5"/>
  <c r="F2529" i="5"/>
  <c r="F2593" i="5"/>
  <c r="F2657" i="5"/>
  <c r="F2721" i="5"/>
  <c r="F2184" i="5"/>
  <c r="F2248" i="5"/>
  <c r="F2312" i="5"/>
  <c r="F2376" i="5"/>
  <c r="F2440" i="5"/>
  <c r="F2504" i="5"/>
  <c r="F2568" i="5"/>
  <c r="F2632" i="5"/>
  <c r="F2696" i="5"/>
  <c r="F2760" i="5"/>
  <c r="F2824" i="5"/>
  <c r="F2888" i="5"/>
  <c r="F2952" i="5"/>
  <c r="F3016" i="5"/>
  <c r="F3080" i="5"/>
  <c r="F3144" i="5"/>
  <c r="F3208" i="5"/>
  <c r="F3272" i="5"/>
  <c r="F3336" i="5"/>
  <c r="F3400" i="5"/>
  <c r="F2803" i="5"/>
  <c r="F2867" i="5"/>
  <c r="F2931" i="5"/>
  <c r="F2995" i="5"/>
  <c r="F3059" i="5"/>
  <c r="F3123" i="5"/>
  <c r="F3187" i="5"/>
  <c r="F3251" i="5"/>
  <c r="F3315" i="5"/>
  <c r="F3379" i="5"/>
  <c r="F3443" i="5"/>
  <c r="F3507" i="5"/>
  <c r="F3571" i="5"/>
  <c r="F3635" i="5"/>
  <c r="F3699" i="5"/>
  <c r="F3763" i="5"/>
  <c r="F3827" i="5"/>
  <c r="F3891" i="5"/>
  <c r="F3955" i="5"/>
  <c r="F4019" i="5"/>
  <c r="F4083" i="5"/>
  <c r="F2777" i="5"/>
  <c r="F2841" i="5"/>
  <c r="F2905" i="5"/>
  <c r="F2969" i="5"/>
  <c r="F3033" i="5"/>
  <c r="F3097" i="5"/>
  <c r="F3161" i="5"/>
  <c r="F3225" i="5"/>
  <c r="F3289" i="5"/>
  <c r="F3353" i="5"/>
  <c r="F3417" i="5"/>
  <c r="F3481" i="5"/>
  <c r="F3545" i="5"/>
  <c r="F3609" i="5"/>
  <c r="F3673" i="5"/>
  <c r="F3737" i="5"/>
  <c r="F3801" i="5"/>
  <c r="F3865" i="5"/>
  <c r="F3929" i="5"/>
  <c r="F3993" i="5"/>
  <c r="F4057" i="5"/>
  <c r="F3068" i="5"/>
  <c r="F3132" i="5"/>
  <c r="F3196" i="5"/>
  <c r="F3260" i="5"/>
  <c r="F3324" i="5"/>
  <c r="F3388" i="5"/>
  <c r="F3452" i="5"/>
  <c r="F3516" i="5"/>
  <c r="F2567" i="5"/>
  <c r="F2631" i="5"/>
  <c r="F2695" i="5"/>
  <c r="F2759" i="5"/>
  <c r="F2823" i="5"/>
  <c r="F2887" i="5"/>
  <c r="F2951" i="5"/>
  <c r="F3015" i="5"/>
  <c r="F3079" i="5"/>
  <c r="F3143" i="5"/>
  <c r="F3207" i="5"/>
  <c r="F3271" i="5"/>
  <c r="F3335" i="5"/>
  <c r="F3399" i="5"/>
  <c r="F3463" i="5"/>
  <c r="F3527" i="5"/>
  <c r="F3591" i="5"/>
  <c r="F4098" i="5"/>
  <c r="F4162" i="5"/>
  <c r="F4226" i="5"/>
  <c r="F4290" i="5"/>
  <c r="F4354" i="5"/>
  <c r="F4418" i="5"/>
  <c r="F4093" i="5"/>
  <c r="F4157" i="5"/>
  <c r="F4221" i="5"/>
  <c r="F4285" i="5"/>
  <c r="F4349" i="5"/>
  <c r="F4413" i="5"/>
  <c r="F3620" i="5"/>
  <c r="F3684" i="5"/>
  <c r="F3748" i="5"/>
  <c r="F3812" i="5"/>
  <c r="F3876" i="5"/>
  <c r="F3940" i="5"/>
  <c r="F4004" i="5"/>
  <c r="F4068" i="5"/>
  <c r="F4132" i="5"/>
  <c r="F4196" i="5"/>
  <c r="F4260" i="5"/>
  <c r="F4324" i="5"/>
  <c r="F4388" i="5"/>
  <c r="F3655" i="5"/>
  <c r="F3719" i="5"/>
  <c r="F3783" i="5"/>
  <c r="F3847" i="5"/>
  <c r="F3911" i="5"/>
  <c r="F3975" i="5"/>
  <c r="F4039" i="5"/>
  <c r="F4103" i="5"/>
  <c r="F4167" i="5"/>
  <c r="F4231" i="5"/>
  <c r="F4295" i="5"/>
  <c r="F4359" i="5"/>
  <c r="F4423" i="5"/>
  <c r="F3448" i="5"/>
  <c r="F3512" i="5"/>
  <c r="F3576" i="5"/>
  <c r="F3640" i="5"/>
  <c r="F3704" i="5"/>
  <c r="F3768" i="5"/>
  <c r="F3832" i="5"/>
  <c r="F3896" i="5"/>
  <c r="F3960" i="5"/>
  <c r="F4024" i="5"/>
  <c r="F4088" i="5"/>
  <c r="F4152" i="5"/>
  <c r="F4216" i="5"/>
  <c r="F4280" i="5"/>
  <c r="F4344" i="5"/>
  <c r="F4408" i="5"/>
  <c r="F4131" i="5"/>
  <c r="F4195" i="5"/>
  <c r="F4259" i="5"/>
  <c r="F4323" i="5"/>
  <c r="F4387" i="5"/>
  <c r="F3494" i="5"/>
  <c r="F3558" i="5"/>
  <c r="F3622" i="5"/>
  <c r="F3686" i="5"/>
  <c r="F3750" i="5"/>
  <c r="F3814" i="5"/>
  <c r="F3878" i="5"/>
  <c r="F3942" i="5"/>
  <c r="F382" i="5"/>
  <c r="F1286" i="5"/>
  <c r="F1225" i="5"/>
  <c r="F229" i="5"/>
  <c r="F1261" i="5"/>
  <c r="F419" i="5"/>
  <c r="F2804" i="5"/>
  <c r="F1215" i="5"/>
  <c r="F2330" i="5"/>
  <c r="F2237" i="5"/>
  <c r="F3261" i="5"/>
  <c r="F936" i="5"/>
  <c r="F1123" i="5"/>
  <c r="F1975" i="5"/>
  <c r="F3106" i="5"/>
  <c r="F3650" i="5"/>
  <c r="F3445" i="5"/>
  <c r="F3957" i="5"/>
  <c r="F1440" i="5"/>
  <c r="F1856" i="5"/>
  <c r="F1515" i="5"/>
  <c r="F1875" i="5"/>
  <c r="F2211" i="5"/>
  <c r="F2523" i="5"/>
  <c r="F2150" i="5"/>
  <c r="F2406" i="5"/>
  <c r="F2662" i="5"/>
  <c r="F2918" i="5"/>
  <c r="F3174" i="5"/>
  <c r="F3430" i="5"/>
  <c r="F1833" i="5"/>
  <c r="F2089" i="5"/>
  <c r="F2345" i="5"/>
  <c r="F2601" i="5"/>
  <c r="F2256" i="5"/>
  <c r="F2512" i="5"/>
  <c r="F2768" i="5"/>
  <c r="F3024" i="5"/>
  <c r="F3192" i="5"/>
  <c r="F3376" i="5"/>
  <c r="F2875" i="5"/>
  <c r="F3043" i="5"/>
  <c r="F3227" i="5"/>
  <c r="F3387" i="5"/>
  <c r="F3555" i="5"/>
  <c r="F3739" i="5"/>
  <c r="F3899" i="5"/>
  <c r="F4067" i="5"/>
  <c r="F2881" i="5"/>
  <c r="F3041" i="5"/>
  <c r="F3209" i="5"/>
  <c r="F3393" i="5"/>
  <c r="F3553" i="5"/>
  <c r="F3721" i="5"/>
  <c r="F3905" i="5"/>
  <c r="F4065" i="5"/>
  <c r="F3180" i="5"/>
  <c r="F3364" i="5"/>
  <c r="F3524" i="5"/>
  <c r="F2679" i="5"/>
  <c r="F2863" i="5"/>
  <c r="F3023" i="5"/>
  <c r="F3191" i="5"/>
  <c r="F3375" i="5"/>
  <c r="F3535" i="5"/>
  <c r="F4146" i="5"/>
  <c r="F4330" i="5"/>
  <c r="F4101" i="5"/>
  <c r="F4269" i="5"/>
  <c r="F3668" i="5"/>
  <c r="F3828" i="5"/>
  <c r="F3956" i="5"/>
  <c r="F4084" i="5"/>
  <c r="F4212" i="5"/>
  <c r="F4340" i="5"/>
  <c r="F3735" i="5"/>
  <c r="F3863" i="5"/>
  <c r="F3991" i="5"/>
  <c r="F4119" i="5"/>
  <c r="F4247" i="5"/>
  <c r="F4375" i="5"/>
  <c r="K4711" i="5"/>
  <c r="F3424" i="5"/>
  <c r="F3504" i="5"/>
  <c r="F3592" i="5"/>
  <c r="F3680" i="5"/>
  <c r="F3760" i="5"/>
  <c r="F3848" i="5"/>
  <c r="F3936" i="5"/>
  <c r="F4016" i="5"/>
  <c r="F4104" i="5"/>
  <c r="F4192" i="5"/>
  <c r="F4272" i="5"/>
  <c r="F4360" i="5"/>
  <c r="F4147" i="5"/>
  <c r="F4235" i="5"/>
  <c r="F4315" i="5"/>
  <c r="F4403" i="5"/>
  <c r="F3510" i="5"/>
  <c r="F3598" i="5"/>
  <c r="F3678" i="5"/>
  <c r="F3766" i="5"/>
  <c r="F3854" i="5"/>
  <c r="F3934" i="5"/>
  <c r="F4014" i="5"/>
  <c r="F4078" i="5"/>
  <c r="F4142" i="5"/>
  <c r="F4206" i="5"/>
  <c r="F4270" i="5"/>
  <c r="F4334" i="5"/>
  <c r="F4398" i="5"/>
  <c r="F4121" i="5"/>
  <c r="F4185" i="5"/>
  <c r="F4249" i="5"/>
  <c r="F4313" i="5"/>
  <c r="F4377" i="5"/>
  <c r="F4441" i="5"/>
  <c r="F140" i="5"/>
  <c r="F1542" i="5"/>
  <c r="F1481" i="5"/>
  <c r="F381" i="5"/>
  <c r="F1413" i="5"/>
  <c r="F1932" i="5"/>
  <c r="F2956" i="5"/>
  <c r="F1367" i="5"/>
  <c r="F2482" i="5"/>
  <c r="F2389" i="5"/>
  <c r="F64" i="5"/>
  <c r="F539" i="5"/>
  <c r="F1243" i="5"/>
  <c r="F2079" i="5"/>
  <c r="F3202" i="5"/>
  <c r="F3746" i="5"/>
  <c r="F3541" i="5"/>
  <c r="F4053" i="5"/>
  <c r="F1504" i="5"/>
  <c r="F1920" i="5"/>
  <c r="F1579" i="5"/>
  <c r="F1923" i="5"/>
  <c r="F2267" i="5"/>
  <c r="F2563" i="5"/>
  <c r="F2190" i="5"/>
  <c r="F2446" i="5"/>
  <c r="F2702" i="5"/>
  <c r="F2958" i="5"/>
  <c r="F3214" i="5"/>
  <c r="F1617" i="5"/>
  <c r="F1873" i="5"/>
  <c r="F2129" i="5"/>
  <c r="F2385" i="5"/>
  <c r="F2641" i="5"/>
  <c r="F2296" i="5"/>
  <c r="F2552" i="5"/>
  <c r="F2808" i="5"/>
  <c r="F3056" i="5"/>
  <c r="F3216" i="5"/>
  <c r="F3384" i="5"/>
  <c r="F2907" i="5"/>
  <c r="F3067" i="5"/>
  <c r="F3235" i="5"/>
  <c r="F3419" i="5"/>
  <c r="F3579" i="5"/>
  <c r="F3747" i="5"/>
  <c r="F3931" i="5"/>
  <c r="F4091" i="5"/>
  <c r="F2889" i="5"/>
  <c r="F3073" i="5"/>
  <c r="F3233" i="5"/>
  <c r="F3401" i="5"/>
  <c r="F3585" i="5"/>
  <c r="F3745" i="5"/>
  <c r="F3913" i="5"/>
  <c r="F3044" i="5"/>
  <c r="F3204" i="5"/>
  <c r="F3372" i="5"/>
  <c r="F3556" i="5"/>
  <c r="F2703" i="5"/>
  <c r="F2871" i="5"/>
  <c r="F3055" i="5"/>
  <c r="F3215" i="5"/>
  <c r="F3383" i="5"/>
  <c r="F3567" i="5"/>
  <c r="F4170" i="5"/>
  <c r="F4338" i="5"/>
  <c r="F4133" i="5"/>
  <c r="F4293" i="5"/>
  <c r="F3692" i="5"/>
  <c r="F3852" i="5"/>
  <c r="F3980" i="5"/>
  <c r="F4108" i="5"/>
  <c r="F4236" i="5"/>
  <c r="F4364" i="5"/>
  <c r="F3759" i="5"/>
  <c r="F3887" i="5"/>
  <c r="F4015" i="5"/>
  <c r="F4143" i="5"/>
  <c r="F4271" i="5"/>
  <c r="F4391" i="5"/>
  <c r="F3432" i="5"/>
  <c r="F3520" i="5"/>
  <c r="F3608" i="5"/>
  <c r="F3688" i="5"/>
  <c r="F3776" i="5"/>
  <c r="F3864" i="5"/>
  <c r="F3944" i="5"/>
  <c r="F4032" i="5"/>
  <c r="F4120" i="5"/>
  <c r="F4200" i="5"/>
  <c r="F4288" i="5"/>
  <c r="F4376" i="5"/>
  <c r="F4163" i="5"/>
  <c r="F4243" i="5"/>
  <c r="F4331" i="5"/>
  <c r="F4419" i="5"/>
  <c r="F3526" i="5"/>
  <c r="F3606" i="5"/>
  <c r="F3694" i="5"/>
  <c r="F3782" i="5"/>
  <c r="F3862" i="5"/>
  <c r="F3950" i="5"/>
  <c r="F4022" i="5"/>
  <c r="F4086" i="5"/>
  <c r="F4150" i="5"/>
  <c r="F4214" i="5"/>
  <c r="F4278" i="5"/>
  <c r="F4342" i="5"/>
  <c r="F4406" i="5"/>
  <c r="F4129" i="5"/>
  <c r="F4193" i="5"/>
  <c r="F4257" i="5"/>
  <c r="F4321" i="5"/>
  <c r="F4385" i="5"/>
  <c r="F652" i="5"/>
  <c r="F1798" i="5"/>
  <c r="F175" i="5"/>
  <c r="F485" i="5"/>
  <c r="F1517" i="5"/>
  <c r="F2036" i="5"/>
  <c r="F447" i="5"/>
  <c r="F1471" i="5"/>
  <c r="F2586" i="5"/>
  <c r="F2493" i="5"/>
  <c r="F168" i="5"/>
  <c r="F611" i="5"/>
  <c r="F1307" i="5"/>
  <c r="F2143" i="5"/>
  <c r="F3266" i="5"/>
  <c r="F3778" i="5"/>
  <c r="F3573" i="5"/>
  <c r="F1064" i="5"/>
  <c r="F1544" i="5"/>
  <c r="F1952" i="5"/>
  <c r="F1619" i="5"/>
  <c r="F1955" i="5"/>
  <c r="F2299" i="5"/>
  <c r="F2587" i="5"/>
  <c r="F2214" i="5"/>
  <c r="F2470" i="5"/>
  <c r="F2726" i="5"/>
  <c r="F2982" i="5"/>
  <c r="F3238" i="5"/>
  <c r="F1641" i="5"/>
  <c r="F1897" i="5"/>
  <c r="F2153" i="5"/>
  <c r="F2409" i="5"/>
  <c r="F2665" i="5"/>
  <c r="F2320" i="5"/>
  <c r="F2576" i="5"/>
  <c r="F2832" i="5"/>
  <c r="F3064" i="5"/>
  <c r="F3248" i="5"/>
  <c r="F3408" i="5"/>
  <c r="F2915" i="5"/>
  <c r="F3099" i="5"/>
  <c r="F3259" i="5"/>
  <c r="F3427" i="5"/>
  <c r="F3611" i="5"/>
  <c r="F3771" i="5"/>
  <c r="F3939" i="5"/>
  <c r="F2753" i="5"/>
  <c r="F2913" i="5"/>
  <c r="F3081" i="5"/>
  <c r="F3265" i="5"/>
  <c r="F3425" i="5"/>
  <c r="F3593" i="5"/>
  <c r="F3777" i="5"/>
  <c r="F3937" i="5"/>
  <c r="F3052" i="5"/>
  <c r="F3236" i="5"/>
  <c r="F3396" i="5"/>
  <c r="F3564" i="5"/>
  <c r="F2735" i="5"/>
  <c r="F2895" i="5"/>
  <c r="F3063" i="5"/>
  <c r="F3247" i="5"/>
  <c r="F3407" i="5"/>
  <c r="F3575" i="5"/>
  <c r="F4202" i="5"/>
  <c r="F4362" i="5"/>
  <c r="F4141" i="5"/>
  <c r="F4325" i="5"/>
  <c r="F3724" i="5"/>
  <c r="F3860" i="5"/>
  <c r="F3988" i="5"/>
  <c r="F4116" i="5"/>
  <c r="F4244" i="5"/>
  <c r="F4372" i="5"/>
  <c r="F3767" i="5"/>
  <c r="F3895" i="5"/>
  <c r="F4023" i="5"/>
  <c r="F4151" i="5"/>
  <c r="F4279" i="5"/>
  <c r="F4399" i="5"/>
  <c r="F3440" i="5"/>
  <c r="F3528" i="5"/>
  <c r="F3616" i="5"/>
  <c r="F3696" i="5"/>
  <c r="F3784" i="5"/>
  <c r="F3872" i="5"/>
  <c r="F3952" i="5"/>
  <c r="F4040" i="5"/>
  <c r="F4128" i="5"/>
  <c r="F4208" i="5"/>
  <c r="F4296" i="5"/>
  <c r="F4384" i="5"/>
  <c r="F4171" i="5"/>
  <c r="F4251" i="5"/>
  <c r="F4339" i="5"/>
  <c r="F4427" i="5"/>
  <c r="F3446" i="5"/>
  <c r="F3534" i="5"/>
  <c r="F3614" i="5"/>
  <c r="F3702" i="5"/>
  <c r="F3790" i="5"/>
  <c r="F3870" i="5"/>
  <c r="F3958" i="5"/>
  <c r="F4030" i="5"/>
  <c r="F4094" i="5"/>
  <c r="F4158" i="5"/>
  <c r="F4222" i="5"/>
  <c r="F4286" i="5"/>
  <c r="F4350" i="5"/>
  <c r="F4414" i="5"/>
  <c r="F4137" i="5"/>
  <c r="F4201" i="5"/>
  <c r="F4265" i="5"/>
  <c r="F4329" i="5"/>
  <c r="F4393" i="5"/>
  <c r="K5176" i="5"/>
  <c r="F1164" i="5"/>
  <c r="F2054" i="5"/>
  <c r="F914" i="5"/>
  <c r="F645" i="5"/>
  <c r="F1669" i="5"/>
  <c r="F2188" i="5"/>
  <c r="F599" i="5"/>
  <c r="F1714" i="5"/>
  <c r="F2738" i="5"/>
  <c r="F2645" i="5"/>
  <c r="F320" i="5"/>
  <c r="F731" i="5"/>
  <c r="F1567" i="5"/>
  <c r="F2239" i="5"/>
  <c r="F3362" i="5"/>
  <c r="F3874" i="5"/>
  <c r="F3669" i="5"/>
  <c r="F1160" i="5"/>
  <c r="F1608" i="5"/>
  <c r="F2016" i="5"/>
  <c r="F1667" i="5"/>
  <c r="F2011" i="5"/>
  <c r="F2347" i="5"/>
  <c r="F2627" i="5"/>
  <c r="F2254" i="5"/>
  <c r="F2510" i="5"/>
  <c r="F2766" i="5"/>
  <c r="F3022" i="5"/>
  <c r="F3278" i="5"/>
  <c r="F1681" i="5"/>
  <c r="F1937" i="5"/>
  <c r="F2193" i="5"/>
  <c r="F2449" i="5"/>
  <c r="F2705" i="5"/>
  <c r="F2360" i="5"/>
  <c r="F2616" i="5"/>
  <c r="F2872" i="5"/>
  <c r="F3088" i="5"/>
  <c r="F3256" i="5"/>
  <c r="F2779" i="5"/>
  <c r="F2939" i="5"/>
  <c r="F3107" i="5"/>
  <c r="F3291" i="5"/>
  <c r="F3451" i="5"/>
  <c r="F3619" i="5"/>
  <c r="F3803" i="5"/>
  <c r="F3963" i="5"/>
  <c r="F2761" i="5"/>
  <c r="F2945" i="5"/>
  <c r="F3105" i="5"/>
  <c r="F3273" i="5"/>
  <c r="F3457" i="5"/>
  <c r="F3617" i="5"/>
  <c r="F3785" i="5"/>
  <c r="F3969" i="5"/>
  <c r="F3076" i="5"/>
  <c r="F3244" i="5"/>
  <c r="F3428" i="5"/>
  <c r="F2575" i="5"/>
  <c r="F2743" i="5"/>
  <c r="F2927" i="5"/>
  <c r="F3087" i="5"/>
  <c r="F3255" i="5"/>
  <c r="F3439" i="5"/>
  <c r="F3599" i="5"/>
  <c r="F4210" i="5"/>
  <c r="F4394" i="5"/>
  <c r="F4165" i="5"/>
  <c r="F4333" i="5"/>
  <c r="F3732" i="5"/>
  <c r="F3884" i="5"/>
  <c r="F4012" i="5"/>
  <c r="F4140" i="5"/>
  <c r="F4268" i="5"/>
  <c r="F4396" i="5"/>
  <c r="F3663" i="5"/>
  <c r="F3791" i="5"/>
  <c r="F3919" i="5"/>
  <c r="F4047" i="5"/>
  <c r="F4175" i="5"/>
  <c r="F4303" i="5"/>
  <c r="F4407" i="5"/>
  <c r="F3456" i="5"/>
  <c r="F3544" i="5"/>
  <c r="F3624" i="5"/>
  <c r="F3712" i="5"/>
  <c r="F3800" i="5"/>
  <c r="F3880" i="5"/>
  <c r="F3968" i="5"/>
  <c r="F4056" i="5"/>
  <c r="F4136" i="5"/>
  <c r="F4224" i="5"/>
  <c r="F4312" i="5"/>
  <c r="F4392" i="5"/>
  <c r="F4179" i="5"/>
  <c r="F4267" i="5"/>
  <c r="F4355" i="5"/>
  <c r="F4435" i="5"/>
  <c r="F3462" i="5"/>
  <c r="F3542" i="5"/>
  <c r="F3630" i="5"/>
  <c r="F3718" i="5"/>
  <c r="F3798" i="5"/>
  <c r="F3886" i="5"/>
  <c r="F3974" i="5"/>
  <c r="F4038" i="5"/>
  <c r="F4102" i="5"/>
  <c r="F4166" i="5"/>
  <c r="F4230" i="5"/>
  <c r="F4294" i="5"/>
  <c r="F4358" i="5"/>
  <c r="F4422" i="5"/>
  <c r="F4081" i="5"/>
  <c r="F4145" i="5"/>
  <c r="F4209" i="5"/>
  <c r="F4273" i="5"/>
  <c r="F4337" i="5"/>
  <c r="F4401" i="5"/>
  <c r="J5185" i="5"/>
  <c r="F1676" i="5"/>
  <c r="F201" i="5"/>
  <c r="F1170" i="5"/>
  <c r="F749" i="5"/>
  <c r="F1773" i="5"/>
  <c r="F2292" i="5"/>
  <c r="F703" i="5"/>
  <c r="F1818" i="5"/>
  <c r="F2842" i="5"/>
  <c r="F2749" i="5"/>
  <c r="F424" i="5"/>
  <c r="F795" i="5"/>
  <c r="F1631" i="5"/>
  <c r="F2303" i="5"/>
  <c r="F3394" i="5"/>
  <c r="F3906" i="5"/>
  <c r="F3701" i="5"/>
  <c r="F1192" i="5"/>
  <c r="F1640" i="5"/>
  <c r="F2056" i="5"/>
  <c r="F1699" i="5"/>
  <c r="F2043" i="5"/>
  <c r="F2387" i="5"/>
  <c r="F2651" i="5"/>
  <c r="F2278" i="5"/>
  <c r="F2534" i="5"/>
  <c r="F2790" i="5"/>
  <c r="F3046" i="5"/>
  <c r="F3302" i="5"/>
  <c r="F1705" i="5"/>
  <c r="F1961" i="5"/>
  <c r="F2217" i="5"/>
  <c r="F2473" i="5"/>
  <c r="F2729" i="5"/>
  <c r="F2384" i="5"/>
  <c r="F2640" i="5"/>
  <c r="F2896" i="5"/>
  <c r="F3120" i="5"/>
  <c r="F3280" i="5"/>
  <c r="F2787" i="5"/>
  <c r="F2971" i="5"/>
  <c r="F3131" i="5"/>
  <c r="F3299" i="5"/>
  <c r="F3483" i="5"/>
  <c r="F3643" i="5"/>
  <c r="F3811" i="5"/>
  <c r="F3995" i="5"/>
  <c r="F2785" i="5"/>
  <c r="F2953" i="5"/>
  <c r="F3137" i="5"/>
  <c r="F3297" i="5"/>
  <c r="F3465" i="5"/>
  <c r="F3649" i="5"/>
  <c r="F3809" i="5"/>
  <c r="F3977" i="5"/>
  <c r="F3108" i="5"/>
  <c r="F3268" i="5"/>
  <c r="F3436" i="5"/>
  <c r="F2607" i="5"/>
  <c r="F2767" i="5"/>
  <c r="F2935" i="5"/>
  <c r="F3119" i="5"/>
  <c r="F3279" i="5"/>
  <c r="F3447" i="5"/>
  <c r="F3631" i="5"/>
  <c r="F4234" i="5"/>
  <c r="F4402" i="5"/>
  <c r="F4197" i="5"/>
  <c r="F4357" i="5"/>
  <c r="F3596" i="5"/>
  <c r="F3756" i="5"/>
  <c r="F3892" i="5"/>
  <c r="F4020" i="5"/>
  <c r="F4148" i="5"/>
  <c r="F4276" i="5"/>
  <c r="F4404" i="5"/>
  <c r="F3671" i="5"/>
  <c r="F3799" i="5"/>
  <c r="F3927" i="5"/>
  <c r="F4055" i="5"/>
  <c r="F4183" i="5"/>
  <c r="F4311" i="5"/>
  <c r="F4415" i="5"/>
  <c r="F3464" i="5"/>
  <c r="F3552" i="5"/>
  <c r="F3632" i="5"/>
  <c r="F3720" i="5"/>
  <c r="F3808" i="5"/>
  <c r="F3888" i="5"/>
  <c r="F3976" i="5"/>
  <c r="F4064" i="5"/>
  <c r="F4144" i="5"/>
  <c r="F4232" i="5"/>
  <c r="F4320" i="5"/>
  <c r="F4400" i="5"/>
  <c r="F4187" i="5"/>
  <c r="F4275" i="5"/>
  <c r="F4363" i="5"/>
  <c r="F4443" i="5"/>
  <c r="F3470" i="5"/>
  <c r="F3550" i="5"/>
  <c r="F3638" i="5"/>
  <c r="F3726" i="5"/>
  <c r="F3806" i="5"/>
  <c r="F3894" i="5"/>
  <c r="F3982" i="5"/>
  <c r="F4046" i="5"/>
  <c r="F4110" i="5"/>
  <c r="F4174" i="5"/>
  <c r="F4238" i="5"/>
  <c r="F4302" i="5"/>
  <c r="F4366" i="5"/>
  <c r="F4430" i="5"/>
  <c r="F4089" i="5"/>
  <c r="F4153" i="5"/>
  <c r="F4217" i="5"/>
  <c r="F4281" i="5"/>
  <c r="F4345" i="5"/>
  <c r="F4409" i="5"/>
  <c r="K4873" i="5"/>
  <c r="F402" i="5"/>
  <c r="F457" i="5"/>
  <c r="F1426" i="5"/>
  <c r="F901" i="5"/>
  <c r="F59" i="5"/>
  <c r="F2444" i="5"/>
  <c r="F855" i="5"/>
  <c r="F1970" i="5"/>
  <c r="F2994" i="5"/>
  <c r="F2901" i="5"/>
  <c r="F576" i="5"/>
  <c r="F899" i="5"/>
  <c r="F1727" i="5"/>
  <c r="F2423" i="5"/>
  <c r="F3490" i="5"/>
  <c r="F4002" i="5"/>
  <c r="F3797" i="5"/>
  <c r="F1288" i="5"/>
  <c r="F1704" i="5"/>
  <c r="F2120" i="5"/>
  <c r="F1755" i="5"/>
  <c r="F2091" i="5"/>
  <c r="F2435" i="5"/>
  <c r="F2691" i="5"/>
  <c r="F2318" i="5"/>
  <c r="F2574" i="5"/>
  <c r="F2830" i="5"/>
  <c r="F3086" i="5"/>
  <c r="F3342" i="5"/>
  <c r="F1745" i="5"/>
  <c r="F2001" i="5"/>
  <c r="F2257" i="5"/>
  <c r="F2513" i="5"/>
  <c r="F2168" i="5"/>
  <c r="F2424" i="5"/>
  <c r="F2680" i="5"/>
  <c r="F2936" i="5"/>
  <c r="F3128" i="5"/>
  <c r="F3312" i="5"/>
  <c r="F2811" i="5"/>
  <c r="F2979" i="5"/>
  <c r="F3163" i="5"/>
  <c r="F3323" i="5"/>
  <c r="F3491" i="5"/>
  <c r="F3675" i="5"/>
  <c r="F3835" i="5"/>
  <c r="F4003" i="5"/>
  <c r="F2817" i="5"/>
  <c r="F2977" i="5"/>
  <c r="F3145" i="5"/>
  <c r="F3329" i="5"/>
  <c r="F3489" i="5"/>
  <c r="F3657" i="5"/>
  <c r="F3841" i="5"/>
  <c r="F4001" i="5"/>
  <c r="F3116" i="5"/>
  <c r="F3300" i="5"/>
  <c r="F3460" i="5"/>
  <c r="F2615" i="5"/>
  <c r="F2799" i="5"/>
  <c r="F2959" i="5"/>
  <c r="F3127" i="5"/>
  <c r="F3311" i="5"/>
  <c r="F3471" i="5"/>
  <c r="F3639" i="5"/>
  <c r="F4266" i="5"/>
  <c r="F4426" i="5"/>
  <c r="F4205" i="5"/>
  <c r="F4389" i="5"/>
  <c r="F3604" i="5"/>
  <c r="F3788" i="5"/>
  <c r="F3916" i="5"/>
  <c r="F4044" i="5"/>
  <c r="F4172" i="5"/>
  <c r="F4300" i="5"/>
  <c r="F4428" i="5"/>
  <c r="F3695" i="5"/>
  <c r="F3823" i="5"/>
  <c r="F3951" i="5"/>
  <c r="F4079" i="5"/>
  <c r="F4207" i="5"/>
  <c r="F4335" i="5"/>
  <c r="F4431" i="5"/>
  <c r="F3480" i="5"/>
  <c r="F3560" i="5"/>
  <c r="F3648" i="5"/>
  <c r="F3736" i="5"/>
  <c r="F3816" i="5"/>
  <c r="F3904" i="5"/>
  <c r="F3992" i="5"/>
  <c r="F4072" i="5"/>
  <c r="F4160" i="5"/>
  <c r="F4248" i="5"/>
  <c r="F4328" i="5"/>
  <c r="F4416" i="5"/>
  <c r="F4115" i="5"/>
  <c r="F4203" i="5"/>
  <c r="F4291" i="5"/>
  <c r="F4371" i="5"/>
  <c r="F3478" i="5"/>
  <c r="F3566" i="5"/>
  <c r="F3654" i="5"/>
  <c r="F3734" i="5"/>
  <c r="F3822" i="5"/>
  <c r="F3910" i="5"/>
  <c r="F3990" i="5"/>
  <c r="F4054" i="5"/>
  <c r="F4118" i="5"/>
  <c r="F4182" i="5"/>
  <c r="F4246" i="5"/>
  <c r="F4310" i="5"/>
  <c r="F4374" i="5"/>
  <c r="F4438" i="5"/>
  <c r="F4097" i="5"/>
  <c r="F4161" i="5"/>
  <c r="F4225" i="5"/>
  <c r="F4289" i="5"/>
  <c r="F4353" i="5"/>
  <c r="F4417" i="5"/>
  <c r="F29" i="5"/>
  <c r="F713" i="5"/>
  <c r="F1530" i="5"/>
  <c r="F1005" i="5"/>
  <c r="F163" i="5"/>
  <c r="F2548" i="5"/>
  <c r="F959" i="5"/>
  <c r="F2074" i="5"/>
  <c r="F1981" i="5"/>
  <c r="F3005" i="5"/>
  <c r="F680" i="5"/>
  <c r="F963" i="5"/>
  <c r="F1791" i="5"/>
  <c r="F2487" i="5"/>
  <c r="F3522" i="5"/>
  <c r="F4034" i="5"/>
  <c r="F3829" i="5"/>
  <c r="F1320" i="5"/>
  <c r="F1744" i="5"/>
  <c r="F1411" i="5"/>
  <c r="F1787" i="5"/>
  <c r="F2131" i="5"/>
  <c r="F2459" i="5"/>
  <c r="F2715" i="5"/>
  <c r="F2342" i="5"/>
  <c r="F2598" i="5"/>
  <c r="F2854" i="5"/>
  <c r="F3110" i="5"/>
  <c r="F3366" i="5"/>
  <c r="F1769" i="5"/>
  <c r="F2025" i="5"/>
  <c r="F2281" i="5"/>
  <c r="F2537" i="5"/>
  <c r="F2192" i="5"/>
  <c r="F2448" i="5"/>
  <c r="F2704" i="5"/>
  <c r="F2960" i="5"/>
  <c r="F3152" i="5"/>
  <c r="F3320" i="5"/>
  <c r="F2843" i="5"/>
  <c r="F3003" i="5"/>
  <c r="F3171" i="5"/>
  <c r="F3355" i="5"/>
  <c r="F3515" i="5"/>
  <c r="F3683" i="5"/>
  <c r="F3867" i="5"/>
  <c r="F4027" i="5"/>
  <c r="F2825" i="5"/>
  <c r="F3009" i="5"/>
  <c r="F3169" i="5"/>
  <c r="F3337" i="5"/>
  <c r="F3521" i="5"/>
  <c r="F3681" i="5"/>
  <c r="F3849" i="5"/>
  <c r="F4033" i="5"/>
  <c r="F3140" i="5"/>
  <c r="F3308" i="5"/>
  <c r="F3492" i="5"/>
  <c r="F2639" i="5"/>
  <c r="F2807" i="5"/>
  <c r="F2991" i="5"/>
  <c r="F3151" i="5"/>
  <c r="F3319" i="5"/>
  <c r="F3503" i="5"/>
  <c r="F4106" i="5"/>
  <c r="F4274" i="5"/>
  <c r="F4069" i="5"/>
  <c r="F4229" i="5"/>
  <c r="F4397" i="5"/>
  <c r="K4981" i="5"/>
  <c r="F3628" i="5"/>
  <c r="F3796" i="5"/>
  <c r="F3924" i="5"/>
  <c r="F4052" i="5"/>
  <c r="F4180" i="5"/>
  <c r="F4308" i="5"/>
  <c r="F4436" i="5"/>
  <c r="F3703" i="5"/>
  <c r="F3831" i="5"/>
  <c r="F3959" i="5"/>
  <c r="F4087" i="5"/>
  <c r="F4215" i="5"/>
  <c r="F4343" i="5"/>
  <c r="F4439" i="5"/>
  <c r="F3488" i="5"/>
  <c r="F3568" i="5"/>
  <c r="F3656" i="5"/>
  <c r="F3744" i="5"/>
  <c r="F3824" i="5"/>
  <c r="F3912" i="5"/>
  <c r="F1030" i="5"/>
  <c r="F2133" i="5"/>
  <c r="F3925" i="5"/>
  <c r="F2382" i="5"/>
  <c r="F2577" i="5"/>
  <c r="F3035" i="5"/>
  <c r="F3017" i="5"/>
  <c r="F3332" i="5"/>
  <c r="F4138" i="5"/>
  <c r="F4077" i="5"/>
  <c r="F3820" i="5"/>
  <c r="F3727" i="5"/>
  <c r="F4000" i="5"/>
  <c r="F4336" i="5"/>
  <c r="F4211" i="5"/>
  <c r="F3742" i="5"/>
  <c r="F4062" i="5"/>
  <c r="F4318" i="5"/>
  <c r="F4169" i="5"/>
  <c r="F4425" i="5"/>
  <c r="G5323" i="5"/>
  <c r="F969" i="5"/>
  <c r="F3157" i="5"/>
  <c r="F1408" i="5"/>
  <c r="F2638" i="5"/>
  <c r="F2232" i="5"/>
  <c r="F3195" i="5"/>
  <c r="F3201" i="5"/>
  <c r="F3500" i="5"/>
  <c r="F4298" i="5"/>
  <c r="F4261" i="5"/>
  <c r="F3948" i="5"/>
  <c r="F3855" i="5"/>
  <c r="F4008" i="5"/>
  <c r="F4352" i="5"/>
  <c r="F4227" i="5"/>
  <c r="F3758" i="5"/>
  <c r="F4070" i="5"/>
  <c r="F4326" i="5"/>
  <c r="F4177" i="5"/>
  <c r="F4433" i="5"/>
  <c r="J5359" i="5"/>
  <c r="F125" i="5"/>
  <c r="F832" i="5"/>
  <c r="F1808" i="5"/>
  <c r="F2894" i="5"/>
  <c r="F2488" i="5"/>
  <c r="F3363" i="5"/>
  <c r="F3361" i="5"/>
  <c r="F2671" i="5"/>
  <c r="F4421" i="5"/>
  <c r="F4076" i="5"/>
  <c r="F3983" i="5"/>
  <c r="F3496" i="5"/>
  <c r="F4080" i="5"/>
  <c r="F4424" i="5"/>
  <c r="F4299" i="5"/>
  <c r="F3486" i="5"/>
  <c r="F3830" i="5"/>
  <c r="F4126" i="5"/>
  <c r="F4382" i="5"/>
  <c r="F4233" i="5"/>
  <c r="J5044" i="5"/>
  <c r="J5239" i="5"/>
  <c r="F1157" i="5"/>
  <c r="F1059" i="5"/>
  <c r="F1475" i="5"/>
  <c r="F3150" i="5"/>
  <c r="F2744" i="5"/>
  <c r="F3547" i="5"/>
  <c r="F3529" i="5"/>
  <c r="F2831" i="5"/>
  <c r="F4204" i="5"/>
  <c r="F4111" i="5"/>
  <c r="F3584" i="5"/>
  <c r="F4096" i="5"/>
  <c r="F4440" i="5"/>
  <c r="F4307" i="5"/>
  <c r="F3502" i="5"/>
  <c r="F3846" i="5"/>
  <c r="F4134" i="5"/>
  <c r="F4390" i="5"/>
  <c r="F4241" i="5"/>
  <c r="K5089" i="5"/>
  <c r="G5401" i="5"/>
  <c r="K5383" i="5"/>
  <c r="K5455" i="5"/>
  <c r="F315" i="5"/>
  <c r="F1911" i="5"/>
  <c r="F1835" i="5"/>
  <c r="F3406" i="5"/>
  <c r="F3000" i="5"/>
  <c r="F3707" i="5"/>
  <c r="F3713" i="5"/>
  <c r="F2999" i="5"/>
  <c r="F4332" i="5"/>
  <c r="F4239" i="5"/>
  <c r="F3672" i="5"/>
  <c r="F4168" i="5"/>
  <c r="F4379" i="5"/>
  <c r="F3574" i="5"/>
  <c r="F3918" i="5"/>
  <c r="F4190" i="5"/>
  <c r="F4446" i="5"/>
  <c r="F4297" i="5"/>
  <c r="J5341" i="5"/>
  <c r="K5035" i="5"/>
  <c r="F2700" i="5"/>
  <c r="F3042" i="5"/>
  <c r="F2179" i="5"/>
  <c r="F1809" i="5"/>
  <c r="F3184" i="5"/>
  <c r="F3875" i="5"/>
  <c r="F3873" i="5"/>
  <c r="F3183" i="5"/>
  <c r="K5005" i="5"/>
  <c r="F4367" i="5"/>
  <c r="F3752" i="5"/>
  <c r="F4184" i="5"/>
  <c r="F4395" i="5"/>
  <c r="F3590" i="5"/>
  <c r="F3926" i="5"/>
  <c r="F4198" i="5"/>
  <c r="F4305" i="5"/>
  <c r="F1111" i="5"/>
  <c r="F3618" i="5"/>
  <c r="F2499" i="5"/>
  <c r="F2065" i="5"/>
  <c r="F3344" i="5"/>
  <c r="F4059" i="5"/>
  <c r="F4041" i="5"/>
  <c r="F3343" i="5"/>
  <c r="F3840" i="5"/>
  <c r="F4256" i="5"/>
  <c r="F4123" i="5"/>
  <c r="F3662" i="5"/>
  <c r="F3998" i="5"/>
  <c r="F4254" i="5"/>
  <c r="F4105" i="5"/>
  <c r="F4361" i="5"/>
  <c r="K5140" i="5"/>
  <c r="K5464" i="5"/>
  <c r="F2226" i="5"/>
  <c r="F3413" i="5"/>
  <c r="F2755" i="5"/>
  <c r="F2321" i="5"/>
  <c r="F2851" i="5"/>
  <c r="F2849" i="5"/>
  <c r="F3172" i="5"/>
  <c r="F3511" i="5"/>
  <c r="F3660" i="5"/>
  <c r="F3928" i="5"/>
  <c r="F4264" i="5"/>
  <c r="F4139" i="5"/>
  <c r="F3670" i="5"/>
  <c r="F4006" i="5"/>
  <c r="F4262" i="5"/>
  <c r="F4113" i="5"/>
  <c r="F4369" i="5"/>
  <c r="J5161" i="5"/>
  <c r="K5059" i="5"/>
  <c r="K4828" i="5"/>
  <c r="L10" i="5"/>
  <c r="K9" i="5"/>
  <c r="K10" i="5" s="1"/>
  <c r="H10" i="5"/>
  <c r="M10" i="5"/>
  <c r="F25" i="4"/>
  <c r="F89" i="4"/>
  <c r="F153" i="4"/>
  <c r="F217" i="4"/>
  <c r="F281" i="4"/>
  <c r="F63" i="4"/>
  <c r="F127" i="4"/>
  <c r="F191" i="4"/>
  <c r="F255" i="4"/>
  <c r="F319" i="4"/>
  <c r="F383" i="4"/>
  <c r="F447" i="4"/>
  <c r="F511" i="4"/>
  <c r="F575" i="4"/>
  <c r="F639" i="4"/>
  <c r="F703" i="4"/>
  <c r="F29" i="4"/>
  <c r="F285" i="4"/>
  <c r="F349" i="4"/>
  <c r="F413" i="4"/>
  <c r="F477" i="4"/>
  <c r="F541" i="4"/>
  <c r="F605" i="4"/>
  <c r="F677" i="4"/>
  <c r="F117" i="4"/>
  <c r="F149" i="4"/>
  <c r="F93" i="4"/>
  <c r="F305" i="4"/>
  <c r="F369" i="4"/>
  <c r="F433" i="4"/>
  <c r="F497" i="4"/>
  <c r="F561" i="4"/>
  <c r="F625" i="4"/>
  <c r="F689" i="4"/>
  <c r="F753" i="4"/>
  <c r="F817" i="4"/>
  <c r="F881" i="4"/>
  <c r="F945" i="4"/>
  <c r="F1009" i="4"/>
  <c r="F1073" i="4"/>
  <c r="F1137" i="4"/>
  <c r="F1201" i="4"/>
  <c r="F1265" i="4"/>
  <c r="F1329" i="4"/>
  <c r="F1393" i="4"/>
  <c r="F1457" i="4"/>
  <c r="F1521" i="4"/>
  <c r="F1585" i="4"/>
  <c r="F76" i="4"/>
  <c r="F140" i="4"/>
  <c r="F204" i="4"/>
  <c r="F268" i="4"/>
  <c r="F332" i="4"/>
  <c r="F396" i="4"/>
  <c r="F460" i="4"/>
  <c r="F524" i="4"/>
  <c r="F588" i="4"/>
  <c r="F652" i="4"/>
  <c r="F831" i="4"/>
  <c r="F895" i="4"/>
  <c r="F959" i="4"/>
  <c r="F1023" i="4"/>
  <c r="F1087" i="4"/>
  <c r="F1151" i="4"/>
  <c r="F1215" i="4"/>
  <c r="F1279" i="4"/>
  <c r="F1343" i="4"/>
  <c r="F1407" i="4"/>
  <c r="F1471" i="4"/>
  <c r="F1535" i="4"/>
  <c r="F1599" i="4"/>
  <c r="F1663" i="4"/>
  <c r="F1727" i="4"/>
  <c r="F1791" i="4"/>
  <c r="F1855" i="4"/>
  <c r="F1919" i="4"/>
  <c r="F82" i="4"/>
  <c r="F146" i="4"/>
  <c r="F210" i="4"/>
  <c r="F274" i="4"/>
  <c r="F338" i="4"/>
  <c r="F402" i="4"/>
  <c r="F466" i="4"/>
  <c r="F530" i="4"/>
  <c r="F594" i="4"/>
  <c r="F658" i="4"/>
  <c r="F741" i="4"/>
  <c r="F805" i="4"/>
  <c r="F869" i="4"/>
  <c r="F933" i="4"/>
  <c r="F997" i="4"/>
  <c r="F1061" i="4"/>
  <c r="F1125" i="4"/>
  <c r="F1189" i="4"/>
  <c r="F1253" i="4"/>
  <c r="F1317" i="4"/>
  <c r="F1381" i="4"/>
  <c r="F1445" i="4"/>
  <c r="F1509" i="4"/>
  <c r="F1573" i="4"/>
  <c r="F1637" i="4"/>
  <c r="F1701" i="4"/>
  <c r="F1765" i="4"/>
  <c r="F1829" i="4"/>
  <c r="F1893" i="4"/>
  <c r="F1957" i="4"/>
  <c r="F2021" i="4"/>
  <c r="F2085" i="4"/>
  <c r="F80" i="4"/>
  <c r="F144" i="4"/>
  <c r="F208" i="4"/>
  <c r="F272" i="4"/>
  <c r="F336" i="4"/>
  <c r="F400" i="4"/>
  <c r="F464" i="4"/>
  <c r="F528" i="4"/>
  <c r="F592" i="4"/>
  <c r="F27" i="4"/>
  <c r="F91" i="4"/>
  <c r="F155" i="4"/>
  <c r="F219" i="4"/>
  <c r="F283" i="4"/>
  <c r="F347" i="4"/>
  <c r="F411" i="4"/>
  <c r="F475" i="4"/>
  <c r="F539" i="4"/>
  <c r="F603" i="4"/>
  <c r="F667" i="4"/>
  <c r="F46" i="4"/>
  <c r="F110" i="4"/>
  <c r="F174" i="4"/>
  <c r="F238" i="4"/>
  <c r="F302" i="4"/>
  <c r="F366" i="4"/>
  <c r="F430" i="4"/>
  <c r="F494" i="4"/>
  <c r="F558" i="4"/>
  <c r="F622" i="4"/>
  <c r="F1641" i="4"/>
  <c r="F1705" i="4"/>
  <c r="F1769" i="4"/>
  <c r="F1833" i="4"/>
  <c r="F1897" i="4"/>
  <c r="F1961" i="4"/>
  <c r="F2025" i="4"/>
  <c r="F2089" i="4"/>
  <c r="F2153" i="4"/>
  <c r="F2217" i="4"/>
  <c r="F2281" i="4"/>
  <c r="F2345" i="4"/>
  <c r="F2409" i="4"/>
  <c r="F2473" i="4"/>
  <c r="F2537" i="4"/>
  <c r="F2601" i="4"/>
  <c r="F2665" i="4"/>
  <c r="F2729" i="4"/>
  <c r="F2793" i="4"/>
  <c r="F660" i="4"/>
  <c r="F724" i="4"/>
  <c r="F788" i="4"/>
  <c r="F852" i="4"/>
  <c r="F916" i="4"/>
  <c r="F980" i="4"/>
  <c r="F1044" i="4"/>
  <c r="F1108" i="4"/>
  <c r="F1172" i="4"/>
  <c r="F1236" i="4"/>
  <c r="F1300" i="4"/>
  <c r="F1364" i="4"/>
  <c r="F1428" i="4"/>
  <c r="F33" i="4"/>
  <c r="F97" i="4"/>
  <c r="F161" i="4"/>
  <c r="F225" i="4"/>
  <c r="F289" i="4"/>
  <c r="F71" i="4"/>
  <c r="F135" i="4"/>
  <c r="F199" i="4"/>
  <c r="F263" i="4"/>
  <c r="F327" i="4"/>
  <c r="F391" i="4"/>
  <c r="F455" i="4"/>
  <c r="F519" i="4"/>
  <c r="F583" i="4"/>
  <c r="F647" i="4"/>
  <c r="F711" i="4"/>
  <c r="F181" i="4"/>
  <c r="F293" i="4"/>
  <c r="F357" i="4"/>
  <c r="F421" i="4"/>
  <c r="F485" i="4"/>
  <c r="F549" i="4"/>
  <c r="F613" i="4"/>
  <c r="F685" i="4"/>
  <c r="F189" i="4"/>
  <c r="F157" i="4"/>
  <c r="F101" i="4"/>
  <c r="F313" i="4"/>
  <c r="F377" i="4"/>
  <c r="F441" i="4"/>
  <c r="F505" i="4"/>
  <c r="F569" i="4"/>
  <c r="F633" i="4"/>
  <c r="F697" i="4"/>
  <c r="F761" i="4"/>
  <c r="F825" i="4"/>
  <c r="F889" i="4"/>
  <c r="F953" i="4"/>
  <c r="F1017" i="4"/>
  <c r="F1081" i="4"/>
  <c r="F1145" i="4"/>
  <c r="F1209" i="4"/>
  <c r="F1273" i="4"/>
  <c r="F1337" i="4"/>
  <c r="F1401" i="4"/>
  <c r="F1465" i="4"/>
  <c r="F1529" i="4"/>
  <c r="F1593" i="4"/>
  <c r="F84" i="4"/>
  <c r="F148" i="4"/>
  <c r="F212" i="4"/>
  <c r="F276" i="4"/>
  <c r="F340" i="4"/>
  <c r="F404" i="4"/>
  <c r="F468" i="4"/>
  <c r="F532" i="4"/>
  <c r="F596" i="4"/>
  <c r="F775" i="4"/>
  <c r="F839" i="4"/>
  <c r="F903" i="4"/>
  <c r="F967" i="4"/>
  <c r="F1031" i="4"/>
  <c r="F1095" i="4"/>
  <c r="F1159" i="4"/>
  <c r="F1223" i="4"/>
  <c r="F1287" i="4"/>
  <c r="F1351" i="4"/>
  <c r="F1415" i="4"/>
  <c r="F1479" i="4"/>
  <c r="F1543" i="4"/>
  <c r="F1607" i="4"/>
  <c r="F1671" i="4"/>
  <c r="F1735" i="4"/>
  <c r="F1799" i="4"/>
  <c r="F1863" i="4"/>
  <c r="F26" i="4"/>
  <c r="F90" i="4"/>
  <c r="F154" i="4"/>
  <c r="F218" i="4"/>
  <c r="F282" i="4"/>
  <c r="F346" i="4"/>
  <c r="F410" i="4"/>
  <c r="F474" i="4"/>
  <c r="F538" i="4"/>
  <c r="F602" i="4"/>
  <c r="F666" i="4"/>
  <c r="F749" i="4"/>
  <c r="F813" i="4"/>
  <c r="F877" i="4"/>
  <c r="F941" i="4"/>
  <c r="F1005" i="4"/>
  <c r="F1069" i="4"/>
  <c r="F1133" i="4"/>
  <c r="F1197" i="4"/>
  <c r="F1261" i="4"/>
  <c r="F1325" i="4"/>
  <c r="F1389" i="4"/>
  <c r="F1453" i="4"/>
  <c r="F1517" i="4"/>
  <c r="F1581" i="4"/>
  <c r="F1645" i="4"/>
  <c r="F1709" i="4"/>
  <c r="F1773" i="4"/>
  <c r="F1837" i="4"/>
  <c r="F1901" i="4"/>
  <c r="F1965" i="4"/>
  <c r="F2029" i="4"/>
  <c r="F24" i="4"/>
  <c r="F88" i="4"/>
  <c r="F152" i="4"/>
  <c r="F216" i="4"/>
  <c r="F280" i="4"/>
  <c r="F344" i="4"/>
  <c r="F408" i="4"/>
  <c r="F472" i="4"/>
  <c r="F536" i="4"/>
  <c r="F600" i="4"/>
  <c r="F35" i="4"/>
  <c r="F99" i="4"/>
  <c r="F163" i="4"/>
  <c r="F227" i="4"/>
  <c r="F291" i="4"/>
  <c r="F355" i="4"/>
  <c r="F419" i="4"/>
  <c r="F483" i="4"/>
  <c r="F547" i="4"/>
  <c r="F611" i="4"/>
  <c r="F675" i="4"/>
  <c r="F54" i="4"/>
  <c r="F118" i="4"/>
  <c r="F182" i="4"/>
  <c r="F246" i="4"/>
  <c r="F41" i="4"/>
  <c r="F105" i="4"/>
  <c r="F169" i="4"/>
  <c r="F233" i="4"/>
  <c r="F297" i="4"/>
  <c r="F79" i="4"/>
  <c r="F143" i="4"/>
  <c r="F207" i="4"/>
  <c r="F271" i="4"/>
  <c r="F335" i="4"/>
  <c r="F399" i="4"/>
  <c r="F463" i="4"/>
  <c r="F527" i="4"/>
  <c r="F591" i="4"/>
  <c r="F655" i="4"/>
  <c r="F719" i="4"/>
  <c r="F229" i="4"/>
  <c r="F301" i="4"/>
  <c r="F365" i="4"/>
  <c r="F429" i="4"/>
  <c r="F493" i="4"/>
  <c r="F557" i="4"/>
  <c r="F621" i="4"/>
  <c r="F693" i="4"/>
  <c r="F213" i="4"/>
  <c r="F197" i="4"/>
  <c r="F133" i="4"/>
  <c r="F321" i="4"/>
  <c r="F385" i="4"/>
  <c r="F449" i="4"/>
  <c r="F513" i="4"/>
  <c r="F577" i="4"/>
  <c r="F641" i="4"/>
  <c r="F705" i="4"/>
  <c r="F769" i="4"/>
  <c r="F833" i="4"/>
  <c r="F897" i="4"/>
  <c r="F961" i="4"/>
  <c r="F1025" i="4"/>
  <c r="F1089" i="4"/>
  <c r="F1153" i="4"/>
  <c r="F1217" i="4"/>
  <c r="F1281" i="4"/>
  <c r="F1345" i="4"/>
  <c r="F1409" i="4"/>
  <c r="F1473" i="4"/>
  <c r="F1537" i="4"/>
  <c r="F28" i="4"/>
  <c r="F92" i="4"/>
  <c r="F156" i="4"/>
  <c r="F220" i="4"/>
  <c r="F284" i="4"/>
  <c r="F348" i="4"/>
  <c r="F412" i="4"/>
  <c r="F476" i="4"/>
  <c r="F540" i="4"/>
  <c r="F604" i="4"/>
  <c r="F783" i="4"/>
  <c r="F847" i="4"/>
  <c r="F911" i="4"/>
  <c r="F975" i="4"/>
  <c r="F1039" i="4"/>
  <c r="F1103" i="4"/>
  <c r="F1167" i="4"/>
  <c r="F1231" i="4"/>
  <c r="F1295" i="4"/>
  <c r="F1359" i="4"/>
  <c r="F1423" i="4"/>
  <c r="F1487" i="4"/>
  <c r="F1551" i="4"/>
  <c r="F1615" i="4"/>
  <c r="F1679" i="4"/>
  <c r="F1743" i="4"/>
  <c r="F1807" i="4"/>
  <c r="F1871" i="4"/>
  <c r="F34" i="4"/>
  <c r="F98" i="4"/>
  <c r="F162" i="4"/>
  <c r="F226" i="4"/>
  <c r="F290" i="4"/>
  <c r="F354" i="4"/>
  <c r="F418" i="4"/>
  <c r="F482" i="4"/>
  <c r="F546" i="4"/>
  <c r="F610" i="4"/>
  <c r="F674" i="4"/>
  <c r="F757" i="4"/>
  <c r="F821" i="4"/>
  <c r="F885" i="4"/>
  <c r="F949" i="4"/>
  <c r="F1013" i="4"/>
  <c r="F1077" i="4"/>
  <c r="F1141" i="4"/>
  <c r="F1205" i="4"/>
  <c r="F1269" i="4"/>
  <c r="F1333" i="4"/>
  <c r="F1397" i="4"/>
  <c r="F1461" i="4"/>
  <c r="F1525" i="4"/>
  <c r="F1589" i="4"/>
  <c r="F1653" i="4"/>
  <c r="F1717" i="4"/>
  <c r="F1781" i="4"/>
  <c r="F1845" i="4"/>
  <c r="F1909" i="4"/>
  <c r="F1973" i="4"/>
  <c r="F2037" i="4"/>
  <c r="F32" i="4"/>
  <c r="F96" i="4"/>
  <c r="F160" i="4"/>
  <c r="F224" i="4"/>
  <c r="F288" i="4"/>
  <c r="F352" i="4"/>
  <c r="F416" i="4"/>
  <c r="F480" i="4"/>
  <c r="F544" i="4"/>
  <c r="F608" i="4"/>
  <c r="F43" i="4"/>
  <c r="F107" i="4"/>
  <c r="F171" i="4"/>
  <c r="F235" i="4"/>
  <c r="F299" i="4"/>
  <c r="F363" i="4"/>
  <c r="F427" i="4"/>
  <c r="F491" i="4"/>
  <c r="F555" i="4"/>
  <c r="F619" i="4"/>
  <c r="F683" i="4"/>
  <c r="F62" i="4"/>
  <c r="F126" i="4"/>
  <c r="F190" i="4"/>
  <c r="F254" i="4"/>
  <c r="F318" i="4"/>
  <c r="F382" i="4"/>
  <c r="F446" i="4"/>
  <c r="F510" i="4"/>
  <c r="F574" i="4"/>
  <c r="F638" i="4"/>
  <c r="F1657" i="4"/>
  <c r="F1721" i="4"/>
  <c r="F1785" i="4"/>
  <c r="F1849" i="4"/>
  <c r="F1913" i="4"/>
  <c r="F1977" i="4"/>
  <c r="F2041" i="4"/>
  <c r="F2105" i="4"/>
  <c r="F2169" i="4"/>
  <c r="F2233" i="4"/>
  <c r="F2297" i="4"/>
  <c r="F2361" i="4"/>
  <c r="F2425" i="4"/>
  <c r="F2489" i="4"/>
  <c r="F2553" i="4"/>
  <c r="F2617" i="4"/>
  <c r="F2681" i="4"/>
  <c r="F2745" i="4"/>
  <c r="F2809" i="4"/>
  <c r="F676" i="4"/>
  <c r="F740" i="4"/>
  <c r="F804" i="4"/>
  <c r="F868" i="4"/>
  <c r="F932" i="4"/>
  <c r="F996" i="4"/>
  <c r="F1060" i="4"/>
  <c r="F1124" i="4"/>
  <c r="F1188" i="4"/>
  <c r="F1252" i="4"/>
  <c r="F1316" i="4"/>
  <c r="F1380" i="4"/>
  <c r="F1444" i="4"/>
  <c r="F1508" i="4"/>
  <c r="F1572" i="4"/>
  <c r="F1636" i="4"/>
  <c r="F1700" i="4"/>
  <c r="F1935" i="4"/>
  <c r="F1999" i="4"/>
  <c r="F49" i="4"/>
  <c r="F113" i="4"/>
  <c r="F177" i="4"/>
  <c r="F241" i="4"/>
  <c r="F767" i="4"/>
  <c r="F87" i="4"/>
  <c r="F151" i="4"/>
  <c r="F215" i="4"/>
  <c r="F279" i="4"/>
  <c r="F343" i="4"/>
  <c r="F407" i="4"/>
  <c r="F471" i="4"/>
  <c r="F535" i="4"/>
  <c r="F599" i="4"/>
  <c r="F663" i="4"/>
  <c r="F727" i="4"/>
  <c r="F237" i="4"/>
  <c r="F309" i="4"/>
  <c r="F373" i="4"/>
  <c r="F437" i="4"/>
  <c r="F501" i="4"/>
  <c r="F565" i="4"/>
  <c r="F629" i="4"/>
  <c r="F701" i="4"/>
  <c r="F253" i="4"/>
  <c r="F669" i="4"/>
  <c r="F141" i="4"/>
  <c r="F329" i="4"/>
  <c r="F393" i="4"/>
  <c r="F457" i="4"/>
  <c r="F521" i="4"/>
  <c r="F585" i="4"/>
  <c r="F649" i="4"/>
  <c r="F713" i="4"/>
  <c r="F777" i="4"/>
  <c r="F841" i="4"/>
  <c r="F905" i="4"/>
  <c r="F969" i="4"/>
  <c r="F1033" i="4"/>
  <c r="F1097" i="4"/>
  <c r="F1161" i="4"/>
  <c r="F1225" i="4"/>
  <c r="F1289" i="4"/>
  <c r="F1353" i="4"/>
  <c r="F1417" i="4"/>
  <c r="F1481" i="4"/>
  <c r="F1545" i="4"/>
  <c r="F36" i="4"/>
  <c r="F100" i="4"/>
  <c r="F164" i="4"/>
  <c r="F228" i="4"/>
  <c r="F292" i="4"/>
  <c r="F356" i="4"/>
  <c r="F420" i="4"/>
  <c r="F484" i="4"/>
  <c r="F548" i="4"/>
  <c r="F612" i="4"/>
  <c r="F791" i="4"/>
  <c r="F855" i="4"/>
  <c r="F919" i="4"/>
  <c r="F983" i="4"/>
  <c r="F1047" i="4"/>
  <c r="F1111" i="4"/>
  <c r="F1175" i="4"/>
  <c r="F1239" i="4"/>
  <c r="F1303" i="4"/>
  <c r="F1367" i="4"/>
  <c r="F1431" i="4"/>
  <c r="F1495" i="4"/>
  <c r="F1559" i="4"/>
  <c r="F1623" i="4"/>
  <c r="F1687" i="4"/>
  <c r="F1751" i="4"/>
  <c r="F1815" i="4"/>
  <c r="F1879" i="4"/>
  <c r="F42" i="4"/>
  <c r="F106" i="4"/>
  <c r="F170" i="4"/>
  <c r="F234" i="4"/>
  <c r="F298" i="4"/>
  <c r="F362" i="4"/>
  <c r="F426" i="4"/>
  <c r="F490" i="4"/>
  <c r="F554" i="4"/>
  <c r="F618" i="4"/>
  <c r="F682" i="4"/>
  <c r="F765" i="4"/>
  <c r="F829" i="4"/>
  <c r="F893" i="4"/>
  <c r="F957" i="4"/>
  <c r="F1021" i="4"/>
  <c r="F1085" i="4"/>
  <c r="F1149" i="4"/>
  <c r="F1213" i="4"/>
  <c r="F1277" i="4"/>
  <c r="F1341" i="4"/>
  <c r="F1405" i="4"/>
  <c r="F1469" i="4"/>
  <c r="F1533" i="4"/>
  <c r="F1597" i="4"/>
  <c r="F1661" i="4"/>
  <c r="F1725" i="4"/>
  <c r="F1789" i="4"/>
  <c r="F1853" i="4"/>
  <c r="F1917" i="4"/>
  <c r="F1981" i="4"/>
  <c r="F2045" i="4"/>
  <c r="F40" i="4"/>
  <c r="F104" i="4"/>
  <c r="F168" i="4"/>
  <c r="F232" i="4"/>
  <c r="F296" i="4"/>
  <c r="F360" i="4"/>
  <c r="F424" i="4"/>
  <c r="F488" i="4"/>
  <c r="F552" i="4"/>
  <c r="F616" i="4"/>
  <c r="F51" i="4"/>
  <c r="F115" i="4"/>
  <c r="F179" i="4"/>
  <c r="F243" i="4"/>
  <c r="F307" i="4"/>
  <c r="F371" i="4"/>
  <c r="F435" i="4"/>
  <c r="F499" i="4"/>
  <c r="F563" i="4"/>
  <c r="F627" i="4"/>
  <c r="F691" i="4"/>
  <c r="F70" i="4"/>
  <c r="F134" i="4"/>
  <c r="F198" i="4"/>
  <c r="F262" i="4"/>
  <c r="F326" i="4"/>
  <c r="F390" i="4"/>
  <c r="F454" i="4"/>
  <c r="F518" i="4"/>
  <c r="F582" i="4"/>
  <c r="F1601" i="4"/>
  <c r="F1665" i="4"/>
  <c r="F1729" i="4"/>
  <c r="F1793" i="4"/>
  <c r="F1857" i="4"/>
  <c r="F1921" i="4"/>
  <c r="F1985" i="4"/>
  <c r="F2049" i="4"/>
  <c r="F2113" i="4"/>
  <c r="F2177" i="4"/>
  <c r="F2241" i="4"/>
  <c r="F2305" i="4"/>
  <c r="F2369" i="4"/>
  <c r="F2433" i="4"/>
  <c r="F2497" i="4"/>
  <c r="F2561" i="4"/>
  <c r="F2625" i="4"/>
  <c r="F2689" i="4"/>
  <c r="F2753" i="4"/>
  <c r="F2817" i="4"/>
  <c r="F684" i="4"/>
  <c r="F748" i="4"/>
  <c r="F812" i="4"/>
  <c r="F876" i="4"/>
  <c r="F940" i="4"/>
  <c r="F1004" i="4"/>
  <c r="F1068" i="4"/>
  <c r="F1132" i="4"/>
  <c r="F1196" i="4"/>
  <c r="F1260" i="4"/>
  <c r="F1324" i="4"/>
  <c r="F1388" i="4"/>
  <c r="F1452" i="4"/>
  <c r="F1516" i="4"/>
  <c r="F1580" i="4"/>
  <c r="F1644" i="4"/>
  <c r="F1708" i="4"/>
  <c r="F1943" i="4"/>
  <c r="F2007" i="4"/>
  <c r="F57" i="4"/>
  <c r="F121" i="4"/>
  <c r="F185" i="4"/>
  <c r="F249" i="4"/>
  <c r="F31" i="4"/>
  <c r="F95" i="4"/>
  <c r="F159" i="4"/>
  <c r="F223" i="4"/>
  <c r="F287" i="4"/>
  <c r="F351" i="4"/>
  <c r="F415" i="4"/>
  <c r="F479" i="4"/>
  <c r="F543" i="4"/>
  <c r="F607" i="4"/>
  <c r="F671" i="4"/>
  <c r="F735" i="4"/>
  <c r="F245" i="4"/>
  <c r="F317" i="4"/>
  <c r="F381" i="4"/>
  <c r="F445" i="4"/>
  <c r="F509" i="4"/>
  <c r="F573" i="4"/>
  <c r="F637" i="4"/>
  <c r="F709" i="4"/>
  <c r="F37" i="4"/>
  <c r="F61" i="4"/>
  <c r="F165" i="4"/>
  <c r="F337" i="4"/>
  <c r="F401" i="4"/>
  <c r="F465" i="4"/>
  <c r="F529" i="4"/>
  <c r="F593" i="4"/>
  <c r="F657" i="4"/>
  <c r="F721" i="4"/>
  <c r="F785" i="4"/>
  <c r="F849" i="4"/>
  <c r="F913" i="4"/>
  <c r="F977" i="4"/>
  <c r="F1041" i="4"/>
  <c r="F1105" i="4"/>
  <c r="F1169" i="4"/>
  <c r="F1233" i="4"/>
  <c r="F1297" i="4"/>
  <c r="F1361" i="4"/>
  <c r="F1425" i="4"/>
  <c r="F1489" i="4"/>
  <c r="F1553" i="4"/>
  <c r="F44" i="4"/>
  <c r="F108" i="4"/>
  <c r="F172" i="4"/>
  <c r="F236" i="4"/>
  <c r="F300" i="4"/>
  <c r="F364" i="4"/>
  <c r="F428" i="4"/>
  <c r="F492" i="4"/>
  <c r="F556" i="4"/>
  <c r="F620" i="4"/>
  <c r="F799" i="4"/>
  <c r="F863" i="4"/>
  <c r="F927" i="4"/>
  <c r="F991" i="4"/>
  <c r="F1055" i="4"/>
  <c r="F1119" i="4"/>
  <c r="F1183" i="4"/>
  <c r="F1247" i="4"/>
  <c r="F1311" i="4"/>
  <c r="F1375" i="4"/>
  <c r="F1439" i="4"/>
  <c r="F1503" i="4"/>
  <c r="F1567" i="4"/>
  <c r="F1631" i="4"/>
  <c r="F1695" i="4"/>
  <c r="F1759" i="4"/>
  <c r="F1823" i="4"/>
  <c r="F1887" i="4"/>
  <c r="F50" i="4"/>
  <c r="F114" i="4"/>
  <c r="F178" i="4"/>
  <c r="F242" i="4"/>
  <c r="F306" i="4"/>
  <c r="F370" i="4"/>
  <c r="F434" i="4"/>
  <c r="F498" i="4"/>
  <c r="F562" i="4"/>
  <c r="F626" i="4"/>
  <c r="F690" i="4"/>
  <c r="F773" i="4"/>
  <c r="F837" i="4"/>
  <c r="F901" i="4"/>
  <c r="F965" i="4"/>
  <c r="F1029" i="4"/>
  <c r="F1093" i="4"/>
  <c r="F1157" i="4"/>
  <c r="F1221" i="4"/>
  <c r="F1285" i="4"/>
  <c r="F1349" i="4"/>
  <c r="F1413" i="4"/>
  <c r="F1477" i="4"/>
  <c r="F1541" i="4"/>
  <c r="F1605" i="4"/>
  <c r="F1669" i="4"/>
  <c r="F1733" i="4"/>
  <c r="F1797" i="4"/>
  <c r="F1861" i="4"/>
  <c r="F1925" i="4"/>
  <c r="F1989" i="4"/>
  <c r="F2053" i="4"/>
  <c r="F48" i="4"/>
  <c r="F112" i="4"/>
  <c r="F176" i="4"/>
  <c r="F240" i="4"/>
  <c r="F304" i="4"/>
  <c r="F368" i="4"/>
  <c r="F432" i="4"/>
  <c r="F496" i="4"/>
  <c r="F560" i="4"/>
  <c r="F624" i="4"/>
  <c r="F59" i="4"/>
  <c r="F123" i="4"/>
  <c r="F187" i="4"/>
  <c r="F251" i="4"/>
  <c r="F315" i="4"/>
  <c r="F379" i="4"/>
  <c r="F443" i="4"/>
  <c r="F507" i="4"/>
  <c r="F571" i="4"/>
  <c r="F635" i="4"/>
  <c r="F699" i="4"/>
  <c r="F78" i="4"/>
  <c r="F142" i="4"/>
  <c r="F206" i="4"/>
  <c r="F270" i="4"/>
  <c r="F334" i="4"/>
  <c r="F398" i="4"/>
  <c r="F462" i="4"/>
  <c r="F526" i="4"/>
  <c r="F590" i="4"/>
  <c r="F1609" i="4"/>
  <c r="F1673" i="4"/>
  <c r="F1737" i="4"/>
  <c r="F1801" i="4"/>
  <c r="F1865" i="4"/>
  <c r="F1929" i="4"/>
  <c r="F1993" i="4"/>
  <c r="F2057" i="4"/>
  <c r="F2121" i="4"/>
  <c r="F2185" i="4"/>
  <c r="F2249" i="4"/>
  <c r="F2313" i="4"/>
  <c r="F2377" i="4"/>
  <c r="F2441" i="4"/>
  <c r="F2505" i="4"/>
  <c r="F2569" i="4"/>
  <c r="F2633" i="4"/>
  <c r="F2697" i="4"/>
  <c r="F2761" i="4"/>
  <c r="F2825" i="4"/>
  <c r="F692" i="4"/>
  <c r="F756" i="4"/>
  <c r="F65" i="4"/>
  <c r="F129" i="4"/>
  <c r="F193" i="4"/>
  <c r="F257" i="4"/>
  <c r="F39" i="4"/>
  <c r="F103" i="4"/>
  <c r="F167" i="4"/>
  <c r="F231" i="4"/>
  <c r="F295" i="4"/>
  <c r="F359" i="4"/>
  <c r="F423" i="4"/>
  <c r="F487" i="4"/>
  <c r="F551" i="4"/>
  <c r="F615" i="4"/>
  <c r="F679" i="4"/>
  <c r="F743" i="4"/>
  <c r="F261" i="4"/>
  <c r="F325" i="4"/>
  <c r="F389" i="4"/>
  <c r="F453" i="4"/>
  <c r="F517" i="4"/>
  <c r="F581" i="4"/>
  <c r="F645" i="4"/>
  <c r="F717" i="4"/>
  <c r="F45" i="4"/>
  <c r="F69" i="4"/>
  <c r="F173" i="4"/>
  <c r="F345" i="4"/>
  <c r="F409" i="4"/>
  <c r="F473" i="4"/>
  <c r="F537" i="4"/>
  <c r="F601" i="4"/>
  <c r="F665" i="4"/>
  <c r="F729" i="4"/>
  <c r="F793" i="4"/>
  <c r="F857" i="4"/>
  <c r="F921" i="4"/>
  <c r="F985" i="4"/>
  <c r="F1049" i="4"/>
  <c r="F1113" i="4"/>
  <c r="F1177" i="4"/>
  <c r="F1241" i="4"/>
  <c r="F1305" i="4"/>
  <c r="F1369" i="4"/>
  <c r="F1433" i="4"/>
  <c r="F1497" i="4"/>
  <c r="F1561" i="4"/>
  <c r="F52" i="4"/>
  <c r="F116" i="4"/>
  <c r="F180" i="4"/>
  <c r="F244" i="4"/>
  <c r="F308" i="4"/>
  <c r="F372" i="4"/>
  <c r="F436" i="4"/>
  <c r="F500" i="4"/>
  <c r="F564" i="4"/>
  <c r="F628" i="4"/>
  <c r="F807" i="4"/>
  <c r="F871" i="4"/>
  <c r="F935" i="4"/>
  <c r="F999" i="4"/>
  <c r="F1063" i="4"/>
  <c r="F1127" i="4"/>
  <c r="F1191" i="4"/>
  <c r="F1255" i="4"/>
  <c r="F1319" i="4"/>
  <c r="F1383" i="4"/>
  <c r="F1447" i="4"/>
  <c r="F1511" i="4"/>
  <c r="F1575" i="4"/>
  <c r="F1639" i="4"/>
  <c r="F1703" i="4"/>
  <c r="F1767" i="4"/>
  <c r="F1831" i="4"/>
  <c r="F1895" i="4"/>
  <c r="F58" i="4"/>
  <c r="F122" i="4"/>
  <c r="F186" i="4"/>
  <c r="F250" i="4"/>
  <c r="F314" i="4"/>
  <c r="F378" i="4"/>
  <c r="F442" i="4"/>
  <c r="F506" i="4"/>
  <c r="F570" i="4"/>
  <c r="F634" i="4"/>
  <c r="F698" i="4"/>
  <c r="F781" i="4"/>
  <c r="F845" i="4"/>
  <c r="F909" i="4"/>
  <c r="F973" i="4"/>
  <c r="F1037" i="4"/>
  <c r="F1101" i="4"/>
  <c r="F1165" i="4"/>
  <c r="F1229" i="4"/>
  <c r="F1293" i="4"/>
  <c r="F1357" i="4"/>
  <c r="F1421" i="4"/>
  <c r="F1485" i="4"/>
  <c r="F1549" i="4"/>
  <c r="F1613" i="4"/>
  <c r="F1677" i="4"/>
  <c r="F1741" i="4"/>
  <c r="F1805" i="4"/>
  <c r="F1869" i="4"/>
  <c r="F1933" i="4"/>
  <c r="F1997" i="4"/>
  <c r="F2061" i="4"/>
  <c r="F56" i="4"/>
  <c r="F120" i="4"/>
  <c r="F184" i="4"/>
  <c r="F248" i="4"/>
  <c r="F312" i="4"/>
  <c r="F376" i="4"/>
  <c r="F440" i="4"/>
  <c r="F504" i="4"/>
  <c r="F568" i="4"/>
  <c r="F632" i="4"/>
  <c r="F67" i="4"/>
  <c r="F131" i="4"/>
  <c r="F195" i="4"/>
  <c r="F259" i="4"/>
  <c r="F323" i="4"/>
  <c r="F387" i="4"/>
  <c r="F451" i="4"/>
  <c r="F515" i="4"/>
  <c r="F579" i="4"/>
  <c r="F643" i="4"/>
  <c r="F707" i="4"/>
  <c r="F86" i="4"/>
  <c r="F150" i="4"/>
  <c r="F214" i="4"/>
  <c r="F278" i="4"/>
  <c r="F342" i="4"/>
  <c r="F406" i="4"/>
  <c r="F470" i="4"/>
  <c r="F534" i="4"/>
  <c r="F598" i="4"/>
  <c r="F1617" i="4"/>
  <c r="F1681" i="4"/>
  <c r="F1745" i="4"/>
  <c r="F1809" i="4"/>
  <c r="F1873" i="4"/>
  <c r="F1937" i="4"/>
  <c r="F2001" i="4"/>
  <c r="F2065" i="4"/>
  <c r="F2129" i="4"/>
  <c r="F2193" i="4"/>
  <c r="F2257" i="4"/>
  <c r="F2321" i="4"/>
  <c r="F2385" i="4"/>
  <c r="F2449" i="4"/>
  <c r="F2513" i="4"/>
  <c r="F2577" i="4"/>
  <c r="F2641" i="4"/>
  <c r="F2705" i="4"/>
  <c r="F2769" i="4"/>
  <c r="F2833" i="4"/>
  <c r="F700" i="4"/>
  <c r="F764" i="4"/>
  <c r="F73" i="4"/>
  <c r="F137" i="4"/>
  <c r="F201" i="4"/>
  <c r="F265" i="4"/>
  <c r="F47" i="4"/>
  <c r="F111" i="4"/>
  <c r="F175" i="4"/>
  <c r="F239" i="4"/>
  <c r="F303" i="4"/>
  <c r="F367" i="4"/>
  <c r="F431" i="4"/>
  <c r="F495" i="4"/>
  <c r="F559" i="4"/>
  <c r="F623" i="4"/>
  <c r="F687" i="4"/>
  <c r="F751" i="4"/>
  <c r="F269" i="4"/>
  <c r="F333" i="4"/>
  <c r="F397" i="4"/>
  <c r="F461" i="4"/>
  <c r="F525" i="4"/>
  <c r="F589" i="4"/>
  <c r="F653" i="4"/>
  <c r="F725" i="4"/>
  <c r="F53" i="4"/>
  <c r="F77" i="4"/>
  <c r="F205" i="4"/>
  <c r="F353" i="4"/>
  <c r="F417" i="4"/>
  <c r="F481" i="4"/>
  <c r="F545" i="4"/>
  <c r="F609" i="4"/>
  <c r="F673" i="4"/>
  <c r="F737" i="4"/>
  <c r="F801" i="4"/>
  <c r="F865" i="4"/>
  <c r="F929" i="4"/>
  <c r="F993" i="4"/>
  <c r="F1057" i="4"/>
  <c r="F1121" i="4"/>
  <c r="F1185" i="4"/>
  <c r="F1249" i="4"/>
  <c r="F1313" i="4"/>
  <c r="F1377" i="4"/>
  <c r="F1441" i="4"/>
  <c r="F1505" i="4"/>
  <c r="F1569" i="4"/>
  <c r="F60" i="4"/>
  <c r="F124" i="4"/>
  <c r="F188" i="4"/>
  <c r="F252" i="4"/>
  <c r="F316" i="4"/>
  <c r="F380" i="4"/>
  <c r="F444" i="4"/>
  <c r="F508" i="4"/>
  <c r="F572" i="4"/>
  <c r="F636" i="4"/>
  <c r="F815" i="4"/>
  <c r="F879" i="4"/>
  <c r="F943" i="4"/>
  <c r="F1007" i="4"/>
  <c r="F1071" i="4"/>
  <c r="F1135" i="4"/>
  <c r="F1199" i="4"/>
  <c r="F1263" i="4"/>
  <c r="F1327" i="4"/>
  <c r="F1391" i="4"/>
  <c r="F1455" i="4"/>
  <c r="F1519" i="4"/>
  <c r="F1583" i="4"/>
  <c r="F1647" i="4"/>
  <c r="F1711" i="4"/>
  <c r="F1775" i="4"/>
  <c r="F1839" i="4"/>
  <c r="F1903" i="4"/>
  <c r="F66" i="4"/>
  <c r="F130" i="4"/>
  <c r="F194" i="4"/>
  <c r="F258" i="4"/>
  <c r="F322" i="4"/>
  <c r="F386" i="4"/>
  <c r="F450" i="4"/>
  <c r="F514" i="4"/>
  <c r="F578" i="4"/>
  <c r="F642" i="4"/>
  <c r="F706" i="4"/>
  <c r="F789" i="4"/>
  <c r="F853" i="4"/>
  <c r="F917" i="4"/>
  <c r="F981" i="4"/>
  <c r="F1045" i="4"/>
  <c r="F1109" i="4"/>
  <c r="F1173" i="4"/>
  <c r="F1237" i="4"/>
  <c r="F1301" i="4"/>
  <c r="F1365" i="4"/>
  <c r="F1429" i="4"/>
  <c r="F1493" i="4"/>
  <c r="F1557" i="4"/>
  <c r="F1621" i="4"/>
  <c r="F1685" i="4"/>
  <c r="F1749" i="4"/>
  <c r="F1813" i="4"/>
  <c r="F1877" i="4"/>
  <c r="F1941" i="4"/>
  <c r="F2005" i="4"/>
  <c r="F2069" i="4"/>
  <c r="F64" i="4"/>
  <c r="F128" i="4"/>
  <c r="F192" i="4"/>
  <c r="F256" i="4"/>
  <c r="F320" i="4"/>
  <c r="F384" i="4"/>
  <c r="F448" i="4"/>
  <c r="F512" i="4"/>
  <c r="F576" i="4"/>
  <c r="F640" i="4"/>
  <c r="F75" i="4"/>
  <c r="F139" i="4"/>
  <c r="F203" i="4"/>
  <c r="F267" i="4"/>
  <c r="F331" i="4"/>
  <c r="F395" i="4"/>
  <c r="F459" i="4"/>
  <c r="F523" i="4"/>
  <c r="F587" i="4"/>
  <c r="F651" i="4"/>
  <c r="F30" i="4"/>
  <c r="F94" i="4"/>
  <c r="F158" i="4"/>
  <c r="F222" i="4"/>
  <c r="F286" i="4"/>
  <c r="F350" i="4"/>
  <c r="F414" i="4"/>
  <c r="F478" i="4"/>
  <c r="F542" i="4"/>
  <c r="F606" i="4"/>
  <c r="F1625" i="4"/>
  <c r="F1689" i="4"/>
  <c r="F1753" i="4"/>
  <c r="F1817" i="4"/>
  <c r="F1881" i="4"/>
  <c r="F1945" i="4"/>
  <c r="F2009" i="4"/>
  <c r="F2073" i="4"/>
  <c r="F2137" i="4"/>
  <c r="F2201" i="4"/>
  <c r="F2265" i="4"/>
  <c r="F2329" i="4"/>
  <c r="F2393" i="4"/>
  <c r="F81" i="4"/>
  <c r="F311" i="4"/>
  <c r="F277" i="4"/>
  <c r="F125" i="4"/>
  <c r="F681" i="4"/>
  <c r="F1193" i="4"/>
  <c r="F132" i="4"/>
  <c r="F644" i="4"/>
  <c r="F1271" i="4"/>
  <c r="F1783" i="4"/>
  <c r="F394" i="4"/>
  <c r="F925" i="4"/>
  <c r="F1437" i="4"/>
  <c r="F1949" i="4"/>
  <c r="F392" i="4"/>
  <c r="F275" i="4"/>
  <c r="F102" i="4"/>
  <c r="F438" i="4"/>
  <c r="F1649" i="4"/>
  <c r="F1905" i="4"/>
  <c r="F2161" i="4"/>
  <c r="F2417" i="4"/>
  <c r="F2593" i="4"/>
  <c r="F2777" i="4"/>
  <c r="F732" i="4"/>
  <c r="F860" i="4"/>
  <c r="F964" i="4"/>
  <c r="F1076" i="4"/>
  <c r="F1164" i="4"/>
  <c r="F1276" i="4"/>
  <c r="F1372" i="4"/>
  <c r="F1476" i="4"/>
  <c r="F1556" i="4"/>
  <c r="F1652" i="4"/>
  <c r="F1732" i="4"/>
  <c r="F1983" i="4"/>
  <c r="F2063" i="4"/>
  <c r="F2127" i="4"/>
  <c r="F2191" i="4"/>
  <c r="F2255" i="4"/>
  <c r="F2319" i="4"/>
  <c r="F2383" i="4"/>
  <c r="F2447" i="4"/>
  <c r="F2511" i="4"/>
  <c r="F2575" i="4"/>
  <c r="F2639" i="4"/>
  <c r="F2703" i="4"/>
  <c r="F2767" i="4"/>
  <c r="F2831" i="4"/>
  <c r="F2895" i="4"/>
  <c r="F2959" i="4"/>
  <c r="F3023" i="4"/>
  <c r="F3087" i="4"/>
  <c r="F3151" i="4"/>
  <c r="F3215" i="4"/>
  <c r="F3279" i="4"/>
  <c r="F770" i="4"/>
  <c r="F834" i="4"/>
  <c r="F898" i="4"/>
  <c r="F962" i="4"/>
  <c r="F1026" i="4"/>
  <c r="F1090" i="4"/>
  <c r="F1154" i="4"/>
  <c r="F1218" i="4"/>
  <c r="F1282" i="4"/>
  <c r="F1346" i="4"/>
  <c r="F1410" i="4"/>
  <c r="F1474" i="4"/>
  <c r="F1538" i="4"/>
  <c r="F1602" i="4"/>
  <c r="F1666" i="4"/>
  <c r="F1730" i="4"/>
  <c r="F1794" i="4"/>
  <c r="F2101" i="4"/>
  <c r="F2165" i="4"/>
  <c r="F2229" i="4"/>
  <c r="F2293" i="4"/>
  <c r="F2357" i="4"/>
  <c r="F2421" i="4"/>
  <c r="F2485" i="4"/>
  <c r="F2549" i="4"/>
  <c r="F2613" i="4"/>
  <c r="F2677" i="4"/>
  <c r="F2741" i="4"/>
  <c r="F2805" i="4"/>
  <c r="F2869" i="4"/>
  <c r="F2933" i="4"/>
  <c r="F2997" i="4"/>
  <c r="F3061" i="4"/>
  <c r="F3125" i="4"/>
  <c r="F3189" i="4"/>
  <c r="F3253" i="4"/>
  <c r="F3317" i="4"/>
  <c r="F3381" i="4"/>
  <c r="F696" i="4"/>
  <c r="F760" i="4"/>
  <c r="F824" i="4"/>
  <c r="F888" i="4"/>
  <c r="F952" i="4"/>
  <c r="F1016" i="4"/>
  <c r="F1080" i="4"/>
  <c r="F1144" i="4"/>
  <c r="F1208" i="4"/>
  <c r="F1272" i="4"/>
  <c r="F1336" i="4"/>
  <c r="F1400" i="4"/>
  <c r="F1464" i="4"/>
  <c r="F1528" i="4"/>
  <c r="F1592" i="4"/>
  <c r="F1656" i="4"/>
  <c r="F723" i="4"/>
  <c r="F787" i="4"/>
  <c r="F851" i="4"/>
  <c r="F915" i="4"/>
  <c r="F979" i="4"/>
  <c r="F1043" i="4"/>
  <c r="F1107" i="4"/>
  <c r="F1171" i="4"/>
  <c r="F1235" i="4"/>
  <c r="F1299" i="4"/>
  <c r="F1363" i="4"/>
  <c r="F1427" i="4"/>
  <c r="F1491" i="4"/>
  <c r="F1555" i="4"/>
  <c r="F1619" i="4"/>
  <c r="F1683" i="4"/>
  <c r="F1747" i="4"/>
  <c r="F1811" i="4"/>
  <c r="F646" i="4"/>
  <c r="F710" i="4"/>
  <c r="F774" i="4"/>
  <c r="F838" i="4"/>
  <c r="F902" i="4"/>
  <c r="F966" i="4"/>
  <c r="F1030" i="4"/>
  <c r="F1094" i="4"/>
  <c r="F1158" i="4"/>
  <c r="F1222" i="4"/>
  <c r="F1286" i="4"/>
  <c r="F1350" i="4"/>
  <c r="F1414" i="4"/>
  <c r="F1478" i="4"/>
  <c r="F1542" i="4"/>
  <c r="F1606" i="4"/>
  <c r="F1670" i="4"/>
  <c r="F1874" i="4"/>
  <c r="F1938" i="4"/>
  <c r="F2002" i="4"/>
  <c r="F2066" i="4"/>
  <c r="F2130" i="4"/>
  <c r="F2194" i="4"/>
  <c r="F2258" i="4"/>
  <c r="F2322" i="4"/>
  <c r="F2386" i="4"/>
  <c r="F2450" i="4"/>
  <c r="F2514" i="4"/>
  <c r="F2578" i="4"/>
  <c r="F2642" i="4"/>
  <c r="F2706" i="4"/>
  <c r="F2770" i="4"/>
  <c r="F2834" i="4"/>
  <c r="F2898" i="4"/>
  <c r="F2962" i="4"/>
  <c r="F3026" i="4"/>
  <c r="F3090" i="4"/>
  <c r="F3154" i="4"/>
  <c r="F3413" i="4"/>
  <c r="F3477" i="4"/>
  <c r="F3541" i="4"/>
  <c r="F3605" i="4"/>
  <c r="F3669" i="4"/>
  <c r="F3733" i="4"/>
  <c r="F3797" i="4"/>
  <c r="F3861" i="4"/>
  <c r="F3925" i="4"/>
  <c r="F3989" i="4"/>
  <c r="F4053" i="4"/>
  <c r="F4117" i="4"/>
  <c r="F4181" i="4"/>
  <c r="F1712" i="4"/>
  <c r="F1776" i="4"/>
  <c r="F1840" i="4"/>
  <c r="F1904" i="4"/>
  <c r="F1968" i="4"/>
  <c r="F2032" i="4"/>
  <c r="F2096" i="4"/>
  <c r="F2160" i="4"/>
  <c r="F2224" i="4"/>
  <c r="F2288" i="4"/>
  <c r="F2352" i="4"/>
  <c r="F2416" i="4"/>
  <c r="F2480" i="4"/>
  <c r="F2544" i="4"/>
  <c r="F2608" i="4"/>
  <c r="F2672" i="4"/>
  <c r="F2736" i="4"/>
  <c r="F2800" i="4"/>
  <c r="F2864" i="4"/>
  <c r="F1891" i="4"/>
  <c r="F1955" i="4"/>
  <c r="F2019" i="4"/>
  <c r="F2083" i="4"/>
  <c r="F2147" i="4"/>
  <c r="F2211" i="4"/>
  <c r="F2275" i="4"/>
  <c r="F2339" i="4"/>
  <c r="F2403" i="4"/>
  <c r="F2467" i="4"/>
  <c r="F2531" i="4"/>
  <c r="F2595" i="4"/>
  <c r="F2659" i="4"/>
  <c r="F2723" i="4"/>
  <c r="F2787" i="4"/>
  <c r="F2851" i="4"/>
  <c r="F2915" i="4"/>
  <c r="F2979" i="4"/>
  <c r="F3043" i="4"/>
  <c r="F1766" i="4"/>
  <c r="F1830" i="4"/>
  <c r="F1894" i="4"/>
  <c r="F1958" i="4"/>
  <c r="F2022" i="4"/>
  <c r="F2086" i="4"/>
  <c r="F2150" i="4"/>
  <c r="F2214" i="4"/>
  <c r="F2278" i="4"/>
  <c r="F2342" i="4"/>
  <c r="F2406" i="4"/>
  <c r="F2470" i="4"/>
  <c r="F2534" i="4"/>
  <c r="F2598" i="4"/>
  <c r="F2662" i="4"/>
  <c r="F2726" i="4"/>
  <c r="F2790" i="4"/>
  <c r="F2854" i="4"/>
  <c r="F2918" i="4"/>
  <c r="F2982" i="4"/>
  <c r="F3046" i="4"/>
  <c r="F2913" i="4"/>
  <c r="F2977" i="4"/>
  <c r="F3041" i="4"/>
  <c r="F3105" i="4"/>
  <c r="F3169" i="4"/>
  <c r="F3233" i="4"/>
  <c r="F3297" i="4"/>
  <c r="F3361" i="4"/>
  <c r="F3425" i="4"/>
  <c r="F3489" i="4"/>
  <c r="F3553" i="4"/>
  <c r="F3617" i="4"/>
  <c r="F3681" i="4"/>
  <c r="F3745" i="4"/>
  <c r="F3809" i="4"/>
  <c r="F3873" i="4"/>
  <c r="F3937" i="4"/>
  <c r="F4001" i="4"/>
  <c r="F4065" i="4"/>
  <c r="F4129" i="4"/>
  <c r="F1804" i="4"/>
  <c r="F1868" i="4"/>
  <c r="F1932" i="4"/>
  <c r="F1996" i="4"/>
  <c r="F2060" i="4"/>
  <c r="F2124" i="4"/>
  <c r="F2188" i="4"/>
  <c r="F2252" i="4"/>
  <c r="F2316" i="4"/>
  <c r="F2380" i="4"/>
  <c r="F2444" i="4"/>
  <c r="F2508" i="4"/>
  <c r="F2572" i="4"/>
  <c r="F2636" i="4"/>
  <c r="F2700" i="4"/>
  <c r="F2764" i="4"/>
  <c r="F2828" i="4"/>
  <c r="F2892" i="4"/>
  <c r="F2960" i="4"/>
  <c r="F3024" i="4"/>
  <c r="F3088" i="4"/>
  <c r="F3152" i="4"/>
  <c r="F3216" i="4"/>
  <c r="F3280" i="4"/>
  <c r="F3344" i="4"/>
  <c r="F3408" i="4"/>
  <c r="F3472" i="4"/>
  <c r="F3536" i="4"/>
  <c r="F3600" i="4"/>
  <c r="F3664" i="4"/>
  <c r="F3728" i="4"/>
  <c r="F3792" i="4"/>
  <c r="F3856" i="4"/>
  <c r="F3920" i="4"/>
  <c r="F3984" i="4"/>
  <c r="F4048" i="4"/>
  <c r="F4112" i="4"/>
  <c r="F4176" i="4"/>
  <c r="F3075" i="4"/>
  <c r="F3139" i="4"/>
  <c r="F3203" i="4"/>
  <c r="F3267" i="4"/>
  <c r="F3331" i="4"/>
  <c r="F3395" i="4"/>
  <c r="F3459" i="4"/>
  <c r="F3523" i="4"/>
  <c r="F3587" i="4"/>
  <c r="F3651" i="4"/>
  <c r="F3715" i="4"/>
  <c r="F3779" i="4"/>
  <c r="F145" i="4"/>
  <c r="F375" i="4"/>
  <c r="F341" i="4"/>
  <c r="F85" i="4"/>
  <c r="F745" i="4"/>
  <c r="F1257" i="4"/>
  <c r="F196" i="4"/>
  <c r="F823" i="4"/>
  <c r="F1335" i="4"/>
  <c r="F1847" i="4"/>
  <c r="F458" i="4"/>
  <c r="F989" i="4"/>
  <c r="F1501" i="4"/>
  <c r="F2013" i="4"/>
  <c r="F456" i="4"/>
  <c r="F339" i="4"/>
  <c r="F166" i="4"/>
  <c r="F486" i="4"/>
  <c r="F1697" i="4"/>
  <c r="F1953" i="4"/>
  <c r="F2209" i="4"/>
  <c r="F2457" i="4"/>
  <c r="F2609" i="4"/>
  <c r="F2785" i="4"/>
  <c r="F772" i="4"/>
  <c r="F884" i="4"/>
  <c r="F972" i="4"/>
  <c r="F1084" i="4"/>
  <c r="F1180" i="4"/>
  <c r="F1284" i="4"/>
  <c r="F1396" i="4"/>
  <c r="F1484" i="4"/>
  <c r="F1564" i="4"/>
  <c r="F1660" i="4"/>
  <c r="F1740" i="4"/>
  <c r="F1991" i="4"/>
  <c r="F2071" i="4"/>
  <c r="F2135" i="4"/>
  <c r="F2199" i="4"/>
  <c r="F2263" i="4"/>
  <c r="F2327" i="4"/>
  <c r="F2391" i="4"/>
  <c r="F2455" i="4"/>
  <c r="F2519" i="4"/>
  <c r="F2583" i="4"/>
  <c r="F2647" i="4"/>
  <c r="F2711" i="4"/>
  <c r="F2775" i="4"/>
  <c r="F2839" i="4"/>
  <c r="F2903" i="4"/>
  <c r="F2967" i="4"/>
  <c r="F3031" i="4"/>
  <c r="F3095" i="4"/>
  <c r="F3159" i="4"/>
  <c r="F3223" i="4"/>
  <c r="F714" i="4"/>
  <c r="F778" i="4"/>
  <c r="F842" i="4"/>
  <c r="F906" i="4"/>
  <c r="F970" i="4"/>
  <c r="F1034" i="4"/>
  <c r="F1098" i="4"/>
  <c r="F1162" i="4"/>
  <c r="F1226" i="4"/>
  <c r="F1290" i="4"/>
  <c r="F1354" i="4"/>
  <c r="F1418" i="4"/>
  <c r="F1482" i="4"/>
  <c r="F1546" i="4"/>
  <c r="F1610" i="4"/>
  <c r="F1674" i="4"/>
  <c r="F1738" i="4"/>
  <c r="F1802" i="4"/>
  <c r="F2109" i="4"/>
  <c r="F2173" i="4"/>
  <c r="F2237" i="4"/>
  <c r="F2301" i="4"/>
  <c r="F2365" i="4"/>
  <c r="F2429" i="4"/>
  <c r="F2493" i="4"/>
  <c r="F2557" i="4"/>
  <c r="F2621" i="4"/>
  <c r="F2685" i="4"/>
  <c r="F2749" i="4"/>
  <c r="F2813" i="4"/>
  <c r="F2877" i="4"/>
  <c r="F2941" i="4"/>
  <c r="F3005" i="4"/>
  <c r="F3069" i="4"/>
  <c r="F3133" i="4"/>
  <c r="F3197" i="4"/>
  <c r="F3261" i="4"/>
  <c r="F3325" i="4"/>
  <c r="F3389" i="4"/>
  <c r="F704" i="4"/>
  <c r="F768" i="4"/>
  <c r="F832" i="4"/>
  <c r="F896" i="4"/>
  <c r="F960" i="4"/>
  <c r="F1024" i="4"/>
  <c r="F1088" i="4"/>
  <c r="F1152" i="4"/>
  <c r="F1216" i="4"/>
  <c r="F1280" i="4"/>
  <c r="F1344" i="4"/>
  <c r="F1408" i="4"/>
  <c r="F1472" i="4"/>
  <c r="F1536" i="4"/>
  <c r="F1600" i="4"/>
  <c r="F1664" i="4"/>
  <c r="F731" i="4"/>
  <c r="F795" i="4"/>
  <c r="F859" i="4"/>
  <c r="F923" i="4"/>
  <c r="F987" i="4"/>
  <c r="F1051" i="4"/>
  <c r="F1115" i="4"/>
  <c r="F1179" i="4"/>
  <c r="F1243" i="4"/>
  <c r="F1307" i="4"/>
  <c r="F1371" i="4"/>
  <c r="F1435" i="4"/>
  <c r="F1499" i="4"/>
  <c r="F1563" i="4"/>
  <c r="F1627" i="4"/>
  <c r="F1691" i="4"/>
  <c r="F1755" i="4"/>
  <c r="F1819" i="4"/>
  <c r="F654" i="4"/>
  <c r="F718" i="4"/>
  <c r="F782" i="4"/>
  <c r="F846" i="4"/>
  <c r="F910" i="4"/>
  <c r="F974" i="4"/>
  <c r="F1038" i="4"/>
  <c r="F1102" i="4"/>
  <c r="F1166" i="4"/>
  <c r="F1230" i="4"/>
  <c r="F1294" i="4"/>
  <c r="F1358" i="4"/>
  <c r="F1422" i="4"/>
  <c r="F1486" i="4"/>
  <c r="F1550" i="4"/>
  <c r="F1614" i="4"/>
  <c r="F1678" i="4"/>
  <c r="F1882" i="4"/>
  <c r="F1946" i="4"/>
  <c r="F2010" i="4"/>
  <c r="F2074" i="4"/>
  <c r="F2138" i="4"/>
  <c r="F2202" i="4"/>
  <c r="F2266" i="4"/>
  <c r="F2330" i="4"/>
  <c r="F2394" i="4"/>
  <c r="F2458" i="4"/>
  <c r="F2522" i="4"/>
  <c r="F2586" i="4"/>
  <c r="F2650" i="4"/>
  <c r="F2714" i="4"/>
  <c r="F2778" i="4"/>
  <c r="F2842" i="4"/>
  <c r="F2906" i="4"/>
  <c r="F2970" i="4"/>
  <c r="F3034" i="4"/>
  <c r="F3098" i="4"/>
  <c r="F3162" i="4"/>
  <c r="F3421" i="4"/>
  <c r="F3485" i="4"/>
  <c r="F3549" i="4"/>
  <c r="F3613" i="4"/>
  <c r="F3677" i="4"/>
  <c r="F3741" i="4"/>
  <c r="F3805" i="4"/>
  <c r="F3869" i="4"/>
  <c r="F3933" i="4"/>
  <c r="F3997" i="4"/>
  <c r="F4061" i="4"/>
  <c r="F4125" i="4"/>
  <c r="F4189" i="4"/>
  <c r="F1720" i="4"/>
  <c r="F1784" i="4"/>
  <c r="F1848" i="4"/>
  <c r="F1912" i="4"/>
  <c r="F1976" i="4"/>
  <c r="F2040" i="4"/>
  <c r="F2104" i="4"/>
  <c r="F2168" i="4"/>
  <c r="F2232" i="4"/>
  <c r="F2296" i="4"/>
  <c r="F2360" i="4"/>
  <c r="F2424" i="4"/>
  <c r="F2488" i="4"/>
  <c r="F2552" i="4"/>
  <c r="F2616" i="4"/>
  <c r="F2680" i="4"/>
  <c r="F2744" i="4"/>
  <c r="F2808" i="4"/>
  <c r="F2872" i="4"/>
  <c r="F1899" i="4"/>
  <c r="F1963" i="4"/>
  <c r="F2027" i="4"/>
  <c r="F2091" i="4"/>
  <c r="F2155" i="4"/>
  <c r="F2219" i="4"/>
  <c r="F2283" i="4"/>
  <c r="F2347" i="4"/>
  <c r="F2411" i="4"/>
  <c r="F2475" i="4"/>
  <c r="F2539" i="4"/>
  <c r="F2603" i="4"/>
  <c r="F2667" i="4"/>
  <c r="F2731" i="4"/>
  <c r="F2795" i="4"/>
  <c r="F2859" i="4"/>
  <c r="F2923" i="4"/>
  <c r="F2987" i="4"/>
  <c r="F1710" i="4"/>
  <c r="F1774" i="4"/>
  <c r="F1838" i="4"/>
  <c r="F1902" i="4"/>
  <c r="F1966" i="4"/>
  <c r="F2030" i="4"/>
  <c r="F2094" i="4"/>
  <c r="F2158" i="4"/>
  <c r="F2222" i="4"/>
  <c r="F2286" i="4"/>
  <c r="F2350" i="4"/>
  <c r="F2414" i="4"/>
  <c r="F2478" i="4"/>
  <c r="F2542" i="4"/>
  <c r="F2606" i="4"/>
  <c r="F2670" i="4"/>
  <c r="F2734" i="4"/>
  <c r="F2798" i="4"/>
  <c r="F2862" i="4"/>
  <c r="F2926" i="4"/>
  <c r="F2990" i="4"/>
  <c r="F2857" i="4"/>
  <c r="F2921" i="4"/>
  <c r="F2985" i="4"/>
  <c r="F3049" i="4"/>
  <c r="F3113" i="4"/>
  <c r="F3177" i="4"/>
  <c r="F3241" i="4"/>
  <c r="F3305" i="4"/>
  <c r="F3369" i="4"/>
  <c r="F3433" i="4"/>
  <c r="F3497" i="4"/>
  <c r="F3561" i="4"/>
  <c r="F3625" i="4"/>
  <c r="F3689" i="4"/>
  <c r="F3753" i="4"/>
  <c r="F3817" i="4"/>
  <c r="F3881" i="4"/>
  <c r="F3945" i="4"/>
  <c r="F4009" i="4"/>
  <c r="F4073" i="4"/>
  <c r="F4137" i="4"/>
  <c r="F1812" i="4"/>
  <c r="F1876" i="4"/>
  <c r="F1940" i="4"/>
  <c r="F2004" i="4"/>
  <c r="F2068" i="4"/>
  <c r="F2132" i="4"/>
  <c r="F2196" i="4"/>
  <c r="F2260" i="4"/>
  <c r="F2324" i="4"/>
  <c r="F2388" i="4"/>
  <c r="F2452" i="4"/>
  <c r="F2516" i="4"/>
  <c r="F2580" i="4"/>
  <c r="F2644" i="4"/>
  <c r="F2708" i="4"/>
  <c r="F2772" i="4"/>
  <c r="F2836" i="4"/>
  <c r="F2900" i="4"/>
  <c r="F2968" i="4"/>
  <c r="F3032" i="4"/>
  <c r="F3096" i="4"/>
  <c r="F3160" i="4"/>
  <c r="F3224" i="4"/>
  <c r="F3288" i="4"/>
  <c r="F3352" i="4"/>
  <c r="F3416" i="4"/>
  <c r="F3480" i="4"/>
  <c r="F3544" i="4"/>
  <c r="F3608" i="4"/>
  <c r="F3672" i="4"/>
  <c r="F3736" i="4"/>
  <c r="F3800" i="4"/>
  <c r="F3864" i="4"/>
  <c r="F3928" i="4"/>
  <c r="F3992" i="4"/>
  <c r="F4056" i="4"/>
  <c r="F4120" i="4"/>
  <c r="F4184" i="4"/>
  <c r="F3083" i="4"/>
  <c r="F3147" i="4"/>
  <c r="F3211" i="4"/>
  <c r="F3275" i="4"/>
  <c r="F3339" i="4"/>
  <c r="F3403" i="4"/>
  <c r="F3467" i="4"/>
  <c r="F3531" i="4"/>
  <c r="F3595" i="4"/>
  <c r="F3659" i="4"/>
  <c r="F3723" i="4"/>
  <c r="F3787" i="4"/>
  <c r="F3851" i="4"/>
  <c r="F3915" i="4"/>
  <c r="F3979" i="4"/>
  <c r="F4043" i="4"/>
  <c r="F4107" i="4"/>
  <c r="F4171" i="4"/>
  <c r="F4235" i="4"/>
  <c r="F3102" i="4"/>
  <c r="F3166" i="4"/>
  <c r="F3230" i="4"/>
  <c r="F3294" i="4"/>
  <c r="F3358" i="4"/>
  <c r="F3422" i="4"/>
  <c r="F3486" i="4"/>
  <c r="F3550" i="4"/>
  <c r="F3614" i="4"/>
  <c r="F3678" i="4"/>
  <c r="F3742" i="4"/>
  <c r="F3806" i="4"/>
  <c r="F3870" i="4"/>
  <c r="F3934" i="4"/>
  <c r="F3998" i="4"/>
  <c r="F4062" i="4"/>
  <c r="F4126" i="4"/>
  <c r="F4190" i="4"/>
  <c r="F4145" i="4"/>
  <c r="F4209" i="4"/>
  <c r="F4273" i="4"/>
  <c r="F4337" i="4"/>
  <c r="F4401" i="4"/>
  <c r="F209" i="4"/>
  <c r="F439" i="4"/>
  <c r="F405" i="4"/>
  <c r="F221" i="4"/>
  <c r="F809" i="4"/>
  <c r="F1321" i="4"/>
  <c r="F260" i="4"/>
  <c r="F887" i="4"/>
  <c r="F1399" i="4"/>
  <c r="F1911" i="4"/>
  <c r="F522" i="4"/>
  <c r="F1053" i="4"/>
  <c r="F1565" i="4"/>
  <c r="F2077" i="4"/>
  <c r="F520" i="4"/>
  <c r="F403" i="4"/>
  <c r="F230" i="4"/>
  <c r="F502" i="4"/>
  <c r="F1713" i="4"/>
  <c r="F1969" i="4"/>
  <c r="F2225" i="4"/>
  <c r="F2465" i="4"/>
  <c r="F2649" i="4"/>
  <c r="F2801" i="4"/>
  <c r="F780" i="4"/>
  <c r="F892" i="4"/>
  <c r="F988" i="4"/>
  <c r="F1092" i="4"/>
  <c r="F1204" i="4"/>
  <c r="F1292" i="4"/>
  <c r="F1404" i="4"/>
  <c r="F1492" i="4"/>
  <c r="F1588" i="4"/>
  <c r="F1668" i="4"/>
  <c r="F1748" i="4"/>
  <c r="F2015" i="4"/>
  <c r="F2079" i="4"/>
  <c r="F2143" i="4"/>
  <c r="F2207" i="4"/>
  <c r="F2271" i="4"/>
  <c r="F2335" i="4"/>
  <c r="F2399" i="4"/>
  <c r="F2463" i="4"/>
  <c r="F2527" i="4"/>
  <c r="F2591" i="4"/>
  <c r="F2655" i="4"/>
  <c r="F2719" i="4"/>
  <c r="F2783" i="4"/>
  <c r="F2847" i="4"/>
  <c r="F2911" i="4"/>
  <c r="F2975" i="4"/>
  <c r="F3039" i="4"/>
  <c r="F3103" i="4"/>
  <c r="F3167" i="4"/>
  <c r="F3231" i="4"/>
  <c r="F722" i="4"/>
  <c r="F786" i="4"/>
  <c r="F850" i="4"/>
  <c r="F914" i="4"/>
  <c r="F978" i="4"/>
  <c r="F1042" i="4"/>
  <c r="F1106" i="4"/>
  <c r="F1170" i="4"/>
  <c r="F1234" i="4"/>
  <c r="F1298" i="4"/>
  <c r="F1362" i="4"/>
  <c r="F1426" i="4"/>
  <c r="F1490" i="4"/>
  <c r="F1554" i="4"/>
  <c r="F1618" i="4"/>
  <c r="F1682" i="4"/>
  <c r="F1746" i="4"/>
  <c r="F1810" i="4"/>
  <c r="F2117" i="4"/>
  <c r="F2181" i="4"/>
  <c r="F2245" i="4"/>
  <c r="F2309" i="4"/>
  <c r="F2373" i="4"/>
  <c r="F2437" i="4"/>
  <c r="F2501" i="4"/>
  <c r="F2565" i="4"/>
  <c r="F2629" i="4"/>
  <c r="F2693" i="4"/>
  <c r="F2757" i="4"/>
  <c r="F2821" i="4"/>
  <c r="F2885" i="4"/>
  <c r="F2949" i="4"/>
  <c r="F3013" i="4"/>
  <c r="F3077" i="4"/>
  <c r="F3141" i="4"/>
  <c r="F3205" i="4"/>
  <c r="F3269" i="4"/>
  <c r="F3333" i="4"/>
  <c r="F3397" i="4"/>
  <c r="F712" i="4"/>
  <c r="F776" i="4"/>
  <c r="F840" i="4"/>
  <c r="F904" i="4"/>
  <c r="F968" i="4"/>
  <c r="F1032" i="4"/>
  <c r="F1096" i="4"/>
  <c r="F1160" i="4"/>
  <c r="F1224" i="4"/>
  <c r="F1288" i="4"/>
  <c r="F1352" i="4"/>
  <c r="F1416" i="4"/>
  <c r="F1480" i="4"/>
  <c r="F1544" i="4"/>
  <c r="F1608" i="4"/>
  <c r="F1672" i="4"/>
  <c r="F739" i="4"/>
  <c r="F803" i="4"/>
  <c r="F867" i="4"/>
  <c r="F931" i="4"/>
  <c r="F995" i="4"/>
  <c r="F1059" i="4"/>
  <c r="F1123" i="4"/>
  <c r="F1187" i="4"/>
  <c r="F1251" i="4"/>
  <c r="F1315" i="4"/>
  <c r="F1379" i="4"/>
  <c r="F1443" i="4"/>
  <c r="F1507" i="4"/>
  <c r="F1571" i="4"/>
  <c r="F1635" i="4"/>
  <c r="F1699" i="4"/>
  <c r="F1763" i="4"/>
  <c r="F1827" i="4"/>
  <c r="F662" i="4"/>
  <c r="F726" i="4"/>
  <c r="F790" i="4"/>
  <c r="F854" i="4"/>
  <c r="F918" i="4"/>
  <c r="F982" i="4"/>
  <c r="F1046" i="4"/>
  <c r="F1110" i="4"/>
  <c r="F1174" i="4"/>
  <c r="F1238" i="4"/>
  <c r="F1302" i="4"/>
  <c r="F1366" i="4"/>
  <c r="F1430" i="4"/>
  <c r="F1494" i="4"/>
  <c r="F1558" i="4"/>
  <c r="F1622" i="4"/>
  <c r="F1686" i="4"/>
  <c r="F1890" i="4"/>
  <c r="F1954" i="4"/>
  <c r="F2018" i="4"/>
  <c r="F2082" i="4"/>
  <c r="F2146" i="4"/>
  <c r="F2210" i="4"/>
  <c r="F2274" i="4"/>
  <c r="F2338" i="4"/>
  <c r="F2402" i="4"/>
  <c r="F2466" i="4"/>
  <c r="F2530" i="4"/>
  <c r="F2594" i="4"/>
  <c r="F2658" i="4"/>
  <c r="F2722" i="4"/>
  <c r="F2786" i="4"/>
  <c r="F2850" i="4"/>
  <c r="F2914" i="4"/>
  <c r="F2978" i="4"/>
  <c r="F3042" i="4"/>
  <c r="F3106" i="4"/>
  <c r="F3170" i="4"/>
  <c r="F3429" i="4"/>
  <c r="F3493" i="4"/>
  <c r="F3557" i="4"/>
  <c r="F3621" i="4"/>
  <c r="F3685" i="4"/>
  <c r="F3749" i="4"/>
  <c r="F3813" i="4"/>
  <c r="F3877" i="4"/>
  <c r="F3941" i="4"/>
  <c r="F4005" i="4"/>
  <c r="F4069" i="4"/>
  <c r="F4133" i="4"/>
  <c r="F4197" i="4"/>
  <c r="F1728" i="4"/>
  <c r="F1792" i="4"/>
  <c r="F1856" i="4"/>
  <c r="F1920" i="4"/>
  <c r="F1984" i="4"/>
  <c r="F2048" i="4"/>
  <c r="F2112" i="4"/>
  <c r="F2176" i="4"/>
  <c r="F2240" i="4"/>
  <c r="F2304" i="4"/>
  <c r="F2368" i="4"/>
  <c r="F2432" i="4"/>
  <c r="F2496" i="4"/>
  <c r="F2560" i="4"/>
  <c r="F2624" i="4"/>
  <c r="F2688" i="4"/>
  <c r="F2752" i="4"/>
  <c r="F2816" i="4"/>
  <c r="F2880" i="4"/>
  <c r="F1907" i="4"/>
  <c r="F1971" i="4"/>
  <c r="F2035" i="4"/>
  <c r="F2099" i="4"/>
  <c r="F2163" i="4"/>
  <c r="F2227" i="4"/>
  <c r="F2291" i="4"/>
  <c r="F2355" i="4"/>
  <c r="F2419" i="4"/>
  <c r="F2483" i="4"/>
  <c r="F2547" i="4"/>
  <c r="F2611" i="4"/>
  <c r="F2675" i="4"/>
  <c r="F2739" i="4"/>
  <c r="F2803" i="4"/>
  <c r="F2867" i="4"/>
  <c r="F2931" i="4"/>
  <c r="F2995" i="4"/>
  <c r="F1718" i="4"/>
  <c r="F1782" i="4"/>
  <c r="F1846" i="4"/>
  <c r="F1910" i="4"/>
  <c r="F1974" i="4"/>
  <c r="F2038" i="4"/>
  <c r="F2102" i="4"/>
  <c r="F2166" i="4"/>
  <c r="F2230" i="4"/>
  <c r="F2294" i="4"/>
  <c r="F2358" i="4"/>
  <c r="F2422" i="4"/>
  <c r="F2486" i="4"/>
  <c r="F2550" i="4"/>
  <c r="F2614" i="4"/>
  <c r="F2678" i="4"/>
  <c r="F2742" i="4"/>
  <c r="F2806" i="4"/>
  <c r="F2870" i="4"/>
  <c r="F2934" i="4"/>
  <c r="F2998" i="4"/>
  <c r="F2865" i="4"/>
  <c r="F2929" i="4"/>
  <c r="F2993" i="4"/>
  <c r="F3057" i="4"/>
  <c r="F3121" i="4"/>
  <c r="F3185" i="4"/>
  <c r="F3249" i="4"/>
  <c r="F3313" i="4"/>
  <c r="F3377" i="4"/>
  <c r="F3441" i="4"/>
  <c r="F3505" i="4"/>
  <c r="F3569" i="4"/>
  <c r="F3633" i="4"/>
  <c r="F3697" i="4"/>
  <c r="F3761" i="4"/>
  <c r="F3825" i="4"/>
  <c r="F3889" i="4"/>
  <c r="F3953" i="4"/>
  <c r="F4017" i="4"/>
  <c r="F4081" i="4"/>
  <c r="F1756" i="4"/>
  <c r="F1820" i="4"/>
  <c r="F1884" i="4"/>
  <c r="F1948" i="4"/>
  <c r="F2012" i="4"/>
  <c r="F2076" i="4"/>
  <c r="F2140" i="4"/>
  <c r="F2204" i="4"/>
  <c r="F2268" i="4"/>
  <c r="F2332" i="4"/>
  <c r="F2396" i="4"/>
  <c r="F2460" i="4"/>
  <c r="F2524" i="4"/>
  <c r="F2588" i="4"/>
  <c r="F2652" i="4"/>
  <c r="F2716" i="4"/>
  <c r="F2780" i="4"/>
  <c r="F2844" i="4"/>
  <c r="F2912" i="4"/>
  <c r="F2976" i="4"/>
  <c r="F3040" i="4"/>
  <c r="F3104" i="4"/>
  <c r="F3168" i="4"/>
  <c r="F3232" i="4"/>
  <c r="F3296" i="4"/>
  <c r="F3360" i="4"/>
  <c r="F3424" i="4"/>
  <c r="F3488" i="4"/>
  <c r="F3552" i="4"/>
  <c r="F3616" i="4"/>
  <c r="F3680" i="4"/>
  <c r="F3744" i="4"/>
  <c r="F3808" i="4"/>
  <c r="F3872" i="4"/>
  <c r="F3936" i="4"/>
  <c r="F4000" i="4"/>
  <c r="F4064" i="4"/>
  <c r="F4128" i="4"/>
  <c r="F4192" i="4"/>
  <c r="F3091" i="4"/>
  <c r="F3155" i="4"/>
  <c r="F3219" i="4"/>
  <c r="F3283" i="4"/>
  <c r="F3347" i="4"/>
  <c r="F3411" i="4"/>
  <c r="F3475" i="4"/>
  <c r="F3539" i="4"/>
  <c r="F3603" i="4"/>
  <c r="F3667" i="4"/>
  <c r="F3731" i="4"/>
  <c r="F3795" i="4"/>
  <c r="F273" i="4"/>
  <c r="F503" i="4"/>
  <c r="F469" i="4"/>
  <c r="F361" i="4"/>
  <c r="F873" i="4"/>
  <c r="F1385" i="4"/>
  <c r="F324" i="4"/>
  <c r="F951" i="4"/>
  <c r="F1463" i="4"/>
  <c r="F74" i="4"/>
  <c r="F586" i="4"/>
  <c r="F1117" i="4"/>
  <c r="F1629" i="4"/>
  <c r="F72" i="4"/>
  <c r="F584" i="4"/>
  <c r="F467" i="4"/>
  <c r="F294" i="4"/>
  <c r="F550" i="4"/>
  <c r="F1761" i="4"/>
  <c r="F2017" i="4"/>
  <c r="F2273" i="4"/>
  <c r="F2481" i="4"/>
  <c r="F2657" i="4"/>
  <c r="F2841" i="4"/>
  <c r="F796" i="4"/>
  <c r="F900" i="4"/>
  <c r="F1012" i="4"/>
  <c r="F1100" i="4"/>
  <c r="F1212" i="4"/>
  <c r="F1308" i="4"/>
  <c r="F1412" i="4"/>
  <c r="F1500" i="4"/>
  <c r="F1596" i="4"/>
  <c r="F1676" i="4"/>
  <c r="F1927" i="4"/>
  <c r="F2023" i="4"/>
  <c r="F2087" i="4"/>
  <c r="F2151" i="4"/>
  <c r="F2215" i="4"/>
  <c r="F2279" i="4"/>
  <c r="F2343" i="4"/>
  <c r="F2407" i="4"/>
  <c r="F2471" i="4"/>
  <c r="F2535" i="4"/>
  <c r="F2599" i="4"/>
  <c r="F2663" i="4"/>
  <c r="F2727" i="4"/>
  <c r="F2791" i="4"/>
  <c r="F2855" i="4"/>
  <c r="F2919" i="4"/>
  <c r="F2983" i="4"/>
  <c r="F3047" i="4"/>
  <c r="F3111" i="4"/>
  <c r="F3175" i="4"/>
  <c r="F3239" i="4"/>
  <c r="F730" i="4"/>
  <c r="F794" i="4"/>
  <c r="F858" i="4"/>
  <c r="F922" i="4"/>
  <c r="F986" i="4"/>
  <c r="F1050" i="4"/>
  <c r="F1114" i="4"/>
  <c r="F1178" i="4"/>
  <c r="F1242" i="4"/>
  <c r="F1306" i="4"/>
  <c r="F1370" i="4"/>
  <c r="F1434" i="4"/>
  <c r="F1498" i="4"/>
  <c r="F1562" i="4"/>
  <c r="F1626" i="4"/>
  <c r="F1690" i="4"/>
  <c r="F1754" i="4"/>
  <c r="F1818" i="4"/>
  <c r="F2125" i="4"/>
  <c r="F2189" i="4"/>
  <c r="F2253" i="4"/>
  <c r="F2317" i="4"/>
  <c r="F2381" i="4"/>
  <c r="F2445" i="4"/>
  <c r="F2509" i="4"/>
  <c r="F2573" i="4"/>
  <c r="F2637" i="4"/>
  <c r="F2701" i="4"/>
  <c r="F2765" i="4"/>
  <c r="F2829" i="4"/>
  <c r="F2893" i="4"/>
  <c r="F2957" i="4"/>
  <c r="F3021" i="4"/>
  <c r="F3085" i="4"/>
  <c r="F3149" i="4"/>
  <c r="F3213" i="4"/>
  <c r="F3277" i="4"/>
  <c r="F3341" i="4"/>
  <c r="F656" i="4"/>
  <c r="F720" i="4"/>
  <c r="F784" i="4"/>
  <c r="F848" i="4"/>
  <c r="F912" i="4"/>
  <c r="F976" i="4"/>
  <c r="F1040" i="4"/>
  <c r="F1104" i="4"/>
  <c r="F1168" i="4"/>
  <c r="F1232" i="4"/>
  <c r="F1296" i="4"/>
  <c r="F1360" i="4"/>
  <c r="F1424" i="4"/>
  <c r="F1488" i="4"/>
  <c r="F1552" i="4"/>
  <c r="F1616" i="4"/>
  <c r="F1680" i="4"/>
  <c r="F747" i="4"/>
  <c r="F811" i="4"/>
  <c r="F875" i="4"/>
  <c r="F939" i="4"/>
  <c r="F1003" i="4"/>
  <c r="F1067" i="4"/>
  <c r="F1131" i="4"/>
  <c r="F1195" i="4"/>
  <c r="F1259" i="4"/>
  <c r="F1323" i="4"/>
  <c r="F1387" i="4"/>
  <c r="F1451" i="4"/>
  <c r="F1515" i="4"/>
  <c r="F1579" i="4"/>
  <c r="F1643" i="4"/>
  <c r="F1707" i="4"/>
  <c r="F1771" i="4"/>
  <c r="F1835" i="4"/>
  <c r="F670" i="4"/>
  <c r="F734" i="4"/>
  <c r="F798" i="4"/>
  <c r="F862" i="4"/>
  <c r="F926" i="4"/>
  <c r="F990" i="4"/>
  <c r="F1054" i="4"/>
  <c r="F1118" i="4"/>
  <c r="F1182" i="4"/>
  <c r="F1246" i="4"/>
  <c r="F1310" i="4"/>
  <c r="F1374" i="4"/>
  <c r="F1438" i="4"/>
  <c r="F1502" i="4"/>
  <c r="F1566" i="4"/>
  <c r="F1630" i="4"/>
  <c r="F1694" i="4"/>
  <c r="F1898" i="4"/>
  <c r="F1962" i="4"/>
  <c r="F2026" i="4"/>
  <c r="F2090" i="4"/>
  <c r="F2154" i="4"/>
  <c r="F2218" i="4"/>
  <c r="F2282" i="4"/>
  <c r="F2346" i="4"/>
  <c r="F2410" i="4"/>
  <c r="F2474" i="4"/>
  <c r="F2538" i="4"/>
  <c r="F2602" i="4"/>
  <c r="F2666" i="4"/>
  <c r="F2730" i="4"/>
  <c r="F2794" i="4"/>
  <c r="F2858" i="4"/>
  <c r="F2922" i="4"/>
  <c r="F2986" i="4"/>
  <c r="F3050" i="4"/>
  <c r="F3114" i="4"/>
  <c r="F3178" i="4"/>
  <c r="F3437" i="4"/>
  <c r="F3501" i="4"/>
  <c r="F3565" i="4"/>
  <c r="F3629" i="4"/>
  <c r="F3693" i="4"/>
  <c r="F3757" i="4"/>
  <c r="F3821" i="4"/>
  <c r="F3885" i="4"/>
  <c r="F3949" i="4"/>
  <c r="F4013" i="4"/>
  <c r="F4077" i="4"/>
  <c r="F4141" i="4"/>
  <c r="F4205" i="4"/>
  <c r="F1736" i="4"/>
  <c r="F1800" i="4"/>
  <c r="F1864" i="4"/>
  <c r="F1928" i="4"/>
  <c r="F1992" i="4"/>
  <c r="F2056" i="4"/>
  <c r="F2120" i="4"/>
  <c r="F2184" i="4"/>
  <c r="F2248" i="4"/>
  <c r="F2312" i="4"/>
  <c r="F2376" i="4"/>
  <c r="F2440" i="4"/>
  <c r="F2504" i="4"/>
  <c r="F2568" i="4"/>
  <c r="F2632" i="4"/>
  <c r="F2696" i="4"/>
  <c r="F2760" i="4"/>
  <c r="F2824" i="4"/>
  <c r="F2888" i="4"/>
  <c r="F1915" i="4"/>
  <c r="F1979" i="4"/>
  <c r="F2043" i="4"/>
  <c r="F2107" i="4"/>
  <c r="F2171" i="4"/>
  <c r="F2235" i="4"/>
  <c r="F2299" i="4"/>
  <c r="F2363" i="4"/>
  <c r="F2427" i="4"/>
  <c r="F2491" i="4"/>
  <c r="F2555" i="4"/>
  <c r="F2619" i="4"/>
  <c r="F2683" i="4"/>
  <c r="F2747" i="4"/>
  <c r="F2811" i="4"/>
  <c r="F2875" i="4"/>
  <c r="F2939" i="4"/>
  <c r="F3003" i="4"/>
  <c r="F1726" i="4"/>
  <c r="F1790" i="4"/>
  <c r="F1854" i="4"/>
  <c r="F1918" i="4"/>
  <c r="F1982" i="4"/>
  <c r="F2046" i="4"/>
  <c r="F2110" i="4"/>
  <c r="F2174" i="4"/>
  <c r="F2238" i="4"/>
  <c r="F2302" i="4"/>
  <c r="F2366" i="4"/>
  <c r="F2430" i="4"/>
  <c r="F2494" i="4"/>
  <c r="F2558" i="4"/>
  <c r="F2622" i="4"/>
  <c r="F2686" i="4"/>
  <c r="F2750" i="4"/>
  <c r="F2814" i="4"/>
  <c r="F2878" i="4"/>
  <c r="F2942" i="4"/>
  <c r="F3006" i="4"/>
  <c r="F2873" i="4"/>
  <c r="F2937" i="4"/>
  <c r="F3001" i="4"/>
  <c r="F3065" i="4"/>
  <c r="F3129" i="4"/>
  <c r="F3193" i="4"/>
  <c r="F3257" i="4"/>
  <c r="F3321" i="4"/>
  <c r="F3385" i="4"/>
  <c r="F3449" i="4"/>
  <c r="F3513" i="4"/>
  <c r="F3577" i="4"/>
  <c r="F3641" i="4"/>
  <c r="F3705" i="4"/>
  <c r="F3769" i="4"/>
  <c r="F3833" i="4"/>
  <c r="F3897" i="4"/>
  <c r="F3961" i="4"/>
  <c r="F4025" i="4"/>
  <c r="F4089" i="4"/>
  <c r="F1764" i="4"/>
  <c r="F1828" i="4"/>
  <c r="F1892" i="4"/>
  <c r="F1956" i="4"/>
  <c r="F2020" i="4"/>
  <c r="F2084" i="4"/>
  <c r="F2148" i="4"/>
  <c r="F2212" i="4"/>
  <c r="F2276" i="4"/>
  <c r="F2340" i="4"/>
  <c r="F2404" i="4"/>
  <c r="F2468" i="4"/>
  <c r="F2532" i="4"/>
  <c r="F2596" i="4"/>
  <c r="F2660" i="4"/>
  <c r="F2724" i="4"/>
  <c r="F2788" i="4"/>
  <c r="F2852" i="4"/>
  <c r="F2920" i="4"/>
  <c r="F2984" i="4"/>
  <c r="F3048" i="4"/>
  <c r="F3112" i="4"/>
  <c r="F3176" i="4"/>
  <c r="F3240" i="4"/>
  <c r="F3304" i="4"/>
  <c r="F3368" i="4"/>
  <c r="F3432" i="4"/>
  <c r="F3496" i="4"/>
  <c r="F3560" i="4"/>
  <c r="F3624" i="4"/>
  <c r="F3688" i="4"/>
  <c r="F3752" i="4"/>
  <c r="F3816" i="4"/>
  <c r="F3880" i="4"/>
  <c r="F3944" i="4"/>
  <c r="F4008" i="4"/>
  <c r="F4072" i="4"/>
  <c r="F4136" i="4"/>
  <c r="F4200" i="4"/>
  <c r="F3099" i="4"/>
  <c r="F3163" i="4"/>
  <c r="F3227" i="4"/>
  <c r="F3291" i="4"/>
  <c r="F3355" i="4"/>
  <c r="F3419" i="4"/>
  <c r="F3483" i="4"/>
  <c r="F3547" i="4"/>
  <c r="F3611" i="4"/>
  <c r="F3675" i="4"/>
  <c r="F3739" i="4"/>
  <c r="F3803" i="4"/>
  <c r="F3867" i="4"/>
  <c r="F3931" i="4"/>
  <c r="F3995" i="4"/>
  <c r="F4059" i="4"/>
  <c r="F4123" i="4"/>
  <c r="F4187" i="4"/>
  <c r="F3054" i="4"/>
  <c r="F3118" i="4"/>
  <c r="F3182" i="4"/>
  <c r="F3246" i="4"/>
  <c r="F3310" i="4"/>
  <c r="F3374" i="4"/>
  <c r="F3438" i="4"/>
  <c r="F3502" i="4"/>
  <c r="F3566" i="4"/>
  <c r="F3630" i="4"/>
  <c r="F3694" i="4"/>
  <c r="F3758" i="4"/>
  <c r="F3822" i="4"/>
  <c r="F3886" i="4"/>
  <c r="F3950" i="4"/>
  <c r="F4014" i="4"/>
  <c r="F4078" i="4"/>
  <c r="F4142" i="4"/>
  <c r="F4206" i="4"/>
  <c r="F4161" i="4"/>
  <c r="F4225" i="4"/>
  <c r="F4289" i="4"/>
  <c r="F4353" i="4"/>
  <c r="F4417" i="4"/>
  <c r="F55" i="4"/>
  <c r="F567" i="4"/>
  <c r="F533" i="4"/>
  <c r="F425" i="4"/>
  <c r="F937" i="4"/>
  <c r="F1449" i="4"/>
  <c r="F388" i="4"/>
  <c r="F1015" i="4"/>
  <c r="F1527" i="4"/>
  <c r="F138" i="4"/>
  <c r="F650" i="4"/>
  <c r="F1181" i="4"/>
  <c r="F1693" i="4"/>
  <c r="F136" i="4"/>
  <c r="F648" i="4"/>
  <c r="F531" i="4"/>
  <c r="F310" i="4"/>
  <c r="F566" i="4"/>
  <c r="F1777" i="4"/>
  <c r="F2033" i="4"/>
  <c r="F2289" i="4"/>
  <c r="F2521" i="4"/>
  <c r="F2673" i="4"/>
  <c r="F2849" i="4"/>
  <c r="F820" i="4"/>
  <c r="F908" i="4"/>
  <c r="F1020" i="4"/>
  <c r="F1116" i="4"/>
  <c r="F1220" i="4"/>
  <c r="F1332" i="4"/>
  <c r="F1420" i="4"/>
  <c r="F1524" i="4"/>
  <c r="F1604" i="4"/>
  <c r="F1684" i="4"/>
  <c r="F1951" i="4"/>
  <c r="F2031" i="4"/>
  <c r="F2095" i="4"/>
  <c r="F2159" i="4"/>
  <c r="F2223" i="4"/>
  <c r="F2287" i="4"/>
  <c r="F2351" i="4"/>
  <c r="F2415" i="4"/>
  <c r="F2479" i="4"/>
  <c r="F2543" i="4"/>
  <c r="F2607" i="4"/>
  <c r="F2671" i="4"/>
  <c r="F2735" i="4"/>
  <c r="F2799" i="4"/>
  <c r="F2863" i="4"/>
  <c r="F2927" i="4"/>
  <c r="F2991" i="4"/>
  <c r="F3055" i="4"/>
  <c r="F3119" i="4"/>
  <c r="F3183" i="4"/>
  <c r="F3247" i="4"/>
  <c r="F738" i="4"/>
  <c r="F802" i="4"/>
  <c r="F866" i="4"/>
  <c r="F930" i="4"/>
  <c r="F994" i="4"/>
  <c r="F1058" i="4"/>
  <c r="F1122" i="4"/>
  <c r="F1186" i="4"/>
  <c r="F1250" i="4"/>
  <c r="F1314" i="4"/>
  <c r="F1378" i="4"/>
  <c r="F1442" i="4"/>
  <c r="F1506" i="4"/>
  <c r="F1570" i="4"/>
  <c r="F1634" i="4"/>
  <c r="F1698" i="4"/>
  <c r="F1762" i="4"/>
  <c r="F1826" i="4"/>
  <c r="F2133" i="4"/>
  <c r="F2197" i="4"/>
  <c r="F2261" i="4"/>
  <c r="F2325" i="4"/>
  <c r="F2389" i="4"/>
  <c r="F2453" i="4"/>
  <c r="F2517" i="4"/>
  <c r="F2581" i="4"/>
  <c r="F2645" i="4"/>
  <c r="F2709" i="4"/>
  <c r="F2773" i="4"/>
  <c r="F2837" i="4"/>
  <c r="F2901" i="4"/>
  <c r="F2965" i="4"/>
  <c r="F3029" i="4"/>
  <c r="F3093" i="4"/>
  <c r="F3157" i="4"/>
  <c r="F3221" i="4"/>
  <c r="F3285" i="4"/>
  <c r="F3349" i="4"/>
  <c r="F664" i="4"/>
  <c r="F728" i="4"/>
  <c r="F792" i="4"/>
  <c r="F856" i="4"/>
  <c r="F920" i="4"/>
  <c r="F984" i="4"/>
  <c r="F1048" i="4"/>
  <c r="F1112" i="4"/>
  <c r="F1176" i="4"/>
  <c r="F1240" i="4"/>
  <c r="F1304" i="4"/>
  <c r="F1368" i="4"/>
  <c r="F1432" i="4"/>
  <c r="F1496" i="4"/>
  <c r="F1560" i="4"/>
  <c r="F1624" i="4"/>
  <c r="F1688" i="4"/>
  <c r="F755" i="4"/>
  <c r="F819" i="4"/>
  <c r="F883" i="4"/>
  <c r="F947" i="4"/>
  <c r="F1011" i="4"/>
  <c r="F1075" i="4"/>
  <c r="F1139" i="4"/>
  <c r="F1203" i="4"/>
  <c r="F1267" i="4"/>
  <c r="F1331" i="4"/>
  <c r="F1395" i="4"/>
  <c r="F1459" i="4"/>
  <c r="F1523" i="4"/>
  <c r="F1587" i="4"/>
  <c r="F1651" i="4"/>
  <c r="F1715" i="4"/>
  <c r="F1779" i="4"/>
  <c r="F1843" i="4"/>
  <c r="F678" i="4"/>
  <c r="F742" i="4"/>
  <c r="F806" i="4"/>
  <c r="F870" i="4"/>
  <c r="F934" i="4"/>
  <c r="F998" i="4"/>
  <c r="F1062" i="4"/>
  <c r="F1126" i="4"/>
  <c r="F1190" i="4"/>
  <c r="F1254" i="4"/>
  <c r="F1318" i="4"/>
  <c r="F1382" i="4"/>
  <c r="F1446" i="4"/>
  <c r="F1510" i="4"/>
  <c r="F1574" i="4"/>
  <c r="F1638" i="4"/>
  <c r="F1702" i="4"/>
  <c r="F1906" i="4"/>
  <c r="F1970" i="4"/>
  <c r="F2034" i="4"/>
  <c r="F2098" i="4"/>
  <c r="F2162" i="4"/>
  <c r="F2226" i="4"/>
  <c r="F2290" i="4"/>
  <c r="F2354" i="4"/>
  <c r="F2418" i="4"/>
  <c r="F2482" i="4"/>
  <c r="F2546" i="4"/>
  <c r="F2610" i="4"/>
  <c r="F2674" i="4"/>
  <c r="F2738" i="4"/>
  <c r="F2802" i="4"/>
  <c r="F2866" i="4"/>
  <c r="F2930" i="4"/>
  <c r="F2994" i="4"/>
  <c r="F3058" i="4"/>
  <c r="F3122" i="4"/>
  <c r="F3186" i="4"/>
  <c r="F3445" i="4"/>
  <c r="F3509" i="4"/>
  <c r="F3573" i="4"/>
  <c r="F3637" i="4"/>
  <c r="F3701" i="4"/>
  <c r="F3765" i="4"/>
  <c r="F3829" i="4"/>
  <c r="F3893" i="4"/>
  <c r="F3957" i="4"/>
  <c r="F4021" i="4"/>
  <c r="F4085" i="4"/>
  <c r="F4149" i="4"/>
  <c r="F4213" i="4"/>
  <c r="F1744" i="4"/>
  <c r="F1808" i="4"/>
  <c r="F1872" i="4"/>
  <c r="F1936" i="4"/>
  <c r="F2000" i="4"/>
  <c r="F2064" i="4"/>
  <c r="F2128" i="4"/>
  <c r="F2192" i="4"/>
  <c r="F2256" i="4"/>
  <c r="F2320" i="4"/>
  <c r="F2384" i="4"/>
  <c r="F2448" i="4"/>
  <c r="F2512" i="4"/>
  <c r="F2576" i="4"/>
  <c r="F2640" i="4"/>
  <c r="F2704" i="4"/>
  <c r="F2768" i="4"/>
  <c r="F2832" i="4"/>
  <c r="F2896" i="4"/>
  <c r="F1923" i="4"/>
  <c r="F1987" i="4"/>
  <c r="F2051" i="4"/>
  <c r="F2115" i="4"/>
  <c r="F2179" i="4"/>
  <c r="F2243" i="4"/>
  <c r="F2307" i="4"/>
  <c r="F2371" i="4"/>
  <c r="F2435" i="4"/>
  <c r="F2499" i="4"/>
  <c r="F2563" i="4"/>
  <c r="F2627" i="4"/>
  <c r="F2691" i="4"/>
  <c r="F2755" i="4"/>
  <c r="F2819" i="4"/>
  <c r="F2883" i="4"/>
  <c r="F2947" i="4"/>
  <c r="F3011" i="4"/>
  <c r="F1734" i="4"/>
  <c r="F1798" i="4"/>
  <c r="F1862" i="4"/>
  <c r="F1926" i="4"/>
  <c r="F1990" i="4"/>
  <c r="F2054" i="4"/>
  <c r="F2118" i="4"/>
  <c r="F2182" i="4"/>
  <c r="F2246" i="4"/>
  <c r="F2310" i="4"/>
  <c r="F2374" i="4"/>
  <c r="F2438" i="4"/>
  <c r="F2502" i="4"/>
  <c r="F2566" i="4"/>
  <c r="F2630" i="4"/>
  <c r="F2694" i="4"/>
  <c r="F2758" i="4"/>
  <c r="F2822" i="4"/>
  <c r="F2886" i="4"/>
  <c r="F2950" i="4"/>
  <c r="F119" i="4"/>
  <c r="F631" i="4"/>
  <c r="F597" i="4"/>
  <c r="F489" i="4"/>
  <c r="F1001" i="4"/>
  <c r="F1513" i="4"/>
  <c r="F452" i="4"/>
  <c r="F1079" i="4"/>
  <c r="F1591" i="4"/>
  <c r="F202" i="4"/>
  <c r="F733" i="4"/>
  <c r="F1245" i="4"/>
  <c r="F1757" i="4"/>
  <c r="F200" i="4"/>
  <c r="F83" i="4"/>
  <c r="F595" i="4"/>
  <c r="F358" i="4"/>
  <c r="F614" i="4"/>
  <c r="F1825" i="4"/>
  <c r="F2081" i="4"/>
  <c r="F2337" i="4"/>
  <c r="F2529" i="4"/>
  <c r="F2713" i="4"/>
  <c r="F668" i="4"/>
  <c r="F828" i="4"/>
  <c r="F924" i="4"/>
  <c r="F1028" i="4"/>
  <c r="F1140" i="4"/>
  <c r="F1228" i="4"/>
  <c r="F1340" i="4"/>
  <c r="F1436" i="4"/>
  <c r="F1532" i="4"/>
  <c r="F1612" i="4"/>
  <c r="F1692" i="4"/>
  <c r="F1959" i="4"/>
  <c r="F2039" i="4"/>
  <c r="F2103" i="4"/>
  <c r="F2167" i="4"/>
  <c r="F2231" i="4"/>
  <c r="F2295" i="4"/>
  <c r="F2359" i="4"/>
  <c r="F2423" i="4"/>
  <c r="F2487" i="4"/>
  <c r="F2551" i="4"/>
  <c r="F2615" i="4"/>
  <c r="F2679" i="4"/>
  <c r="F2743" i="4"/>
  <c r="F2807" i="4"/>
  <c r="F2871" i="4"/>
  <c r="F2935" i="4"/>
  <c r="F2999" i="4"/>
  <c r="F3063" i="4"/>
  <c r="F3127" i="4"/>
  <c r="F3191" i="4"/>
  <c r="F3255" i="4"/>
  <c r="F746" i="4"/>
  <c r="F810" i="4"/>
  <c r="F874" i="4"/>
  <c r="F938" i="4"/>
  <c r="F1002" i="4"/>
  <c r="F1066" i="4"/>
  <c r="F1130" i="4"/>
  <c r="F1194" i="4"/>
  <c r="F1258" i="4"/>
  <c r="F1322" i="4"/>
  <c r="F1386" i="4"/>
  <c r="F1450" i="4"/>
  <c r="F1514" i="4"/>
  <c r="F1578" i="4"/>
  <c r="F1642" i="4"/>
  <c r="F1706" i="4"/>
  <c r="F1770" i="4"/>
  <c r="F1834" i="4"/>
  <c r="F2141" i="4"/>
  <c r="F2205" i="4"/>
  <c r="F2269" i="4"/>
  <c r="F2333" i="4"/>
  <c r="F2397" i="4"/>
  <c r="F2461" i="4"/>
  <c r="F2525" i="4"/>
  <c r="F2589" i="4"/>
  <c r="F2653" i="4"/>
  <c r="F2717" i="4"/>
  <c r="F2781" i="4"/>
  <c r="F2845" i="4"/>
  <c r="F2909" i="4"/>
  <c r="F2973" i="4"/>
  <c r="F3037" i="4"/>
  <c r="F3101" i="4"/>
  <c r="F3165" i="4"/>
  <c r="F3229" i="4"/>
  <c r="F3293" i="4"/>
  <c r="F3357" i="4"/>
  <c r="F672" i="4"/>
  <c r="F736" i="4"/>
  <c r="F800" i="4"/>
  <c r="F864" i="4"/>
  <c r="F928" i="4"/>
  <c r="F992" i="4"/>
  <c r="F1056" i="4"/>
  <c r="F1120" i="4"/>
  <c r="F1184" i="4"/>
  <c r="F1248" i="4"/>
  <c r="F1312" i="4"/>
  <c r="F1376" i="4"/>
  <c r="F1440" i="4"/>
  <c r="F1504" i="4"/>
  <c r="F1568" i="4"/>
  <c r="F1632" i="4"/>
  <c r="F1696" i="4"/>
  <c r="F763" i="4"/>
  <c r="F827" i="4"/>
  <c r="F891" i="4"/>
  <c r="F955" i="4"/>
  <c r="F1019" i="4"/>
  <c r="F1083" i="4"/>
  <c r="F1147" i="4"/>
  <c r="F1211" i="4"/>
  <c r="F1275" i="4"/>
  <c r="F1339" i="4"/>
  <c r="F1403" i="4"/>
  <c r="F1467" i="4"/>
  <c r="F1531" i="4"/>
  <c r="F1595" i="4"/>
  <c r="F1659" i="4"/>
  <c r="F1723" i="4"/>
  <c r="F1787" i="4"/>
  <c r="F1851" i="4"/>
  <c r="F686" i="4"/>
  <c r="F750" i="4"/>
  <c r="F814" i="4"/>
  <c r="F878" i="4"/>
  <c r="F942" i="4"/>
  <c r="F1006" i="4"/>
  <c r="F1070" i="4"/>
  <c r="F1134" i="4"/>
  <c r="F1198" i="4"/>
  <c r="F1262" i="4"/>
  <c r="F1326" i="4"/>
  <c r="F1390" i="4"/>
  <c r="F1454" i="4"/>
  <c r="F1518" i="4"/>
  <c r="F1582" i="4"/>
  <c r="F1646" i="4"/>
  <c r="F1850" i="4"/>
  <c r="F1914" i="4"/>
  <c r="F1978" i="4"/>
  <c r="F2042" i="4"/>
  <c r="F2106" i="4"/>
  <c r="F2170" i="4"/>
  <c r="F2234" i="4"/>
  <c r="F2298" i="4"/>
  <c r="F2362" i="4"/>
  <c r="F2426" i="4"/>
  <c r="F2490" i="4"/>
  <c r="F2554" i="4"/>
  <c r="F2618" i="4"/>
  <c r="F2682" i="4"/>
  <c r="F2746" i="4"/>
  <c r="F2810" i="4"/>
  <c r="F2874" i="4"/>
  <c r="F2938" i="4"/>
  <c r="F3002" i="4"/>
  <c r="F3066" i="4"/>
  <c r="F3130" i="4"/>
  <c r="F3194" i="4"/>
  <c r="F3453" i="4"/>
  <c r="F3517" i="4"/>
  <c r="F3581" i="4"/>
  <c r="F3645" i="4"/>
  <c r="F3709" i="4"/>
  <c r="F3773" i="4"/>
  <c r="F3837" i="4"/>
  <c r="F3901" i="4"/>
  <c r="F3965" i="4"/>
  <c r="F4029" i="4"/>
  <c r="F4093" i="4"/>
  <c r="F4157" i="4"/>
  <c r="F4221" i="4"/>
  <c r="F1752" i="4"/>
  <c r="F1816" i="4"/>
  <c r="F1880" i="4"/>
  <c r="F1944" i="4"/>
  <c r="F2008" i="4"/>
  <c r="F2072" i="4"/>
  <c r="F2136" i="4"/>
  <c r="F2200" i="4"/>
  <c r="F2264" i="4"/>
  <c r="F2328" i="4"/>
  <c r="F2392" i="4"/>
  <c r="F2456" i="4"/>
  <c r="F2520" i="4"/>
  <c r="F2584" i="4"/>
  <c r="F2648" i="4"/>
  <c r="F2712" i="4"/>
  <c r="F2776" i="4"/>
  <c r="F2840" i="4"/>
  <c r="F2904" i="4"/>
  <c r="F1931" i="4"/>
  <c r="F1995" i="4"/>
  <c r="F2059" i="4"/>
  <c r="F2123" i="4"/>
  <c r="F2187" i="4"/>
  <c r="F2251" i="4"/>
  <c r="F2315" i="4"/>
  <c r="F2379" i="4"/>
  <c r="F2443" i="4"/>
  <c r="F2507" i="4"/>
  <c r="F2571" i="4"/>
  <c r="F2635" i="4"/>
  <c r="F2699" i="4"/>
  <c r="F2763" i="4"/>
  <c r="F2827" i="4"/>
  <c r="F2891" i="4"/>
  <c r="F2955" i="4"/>
  <c r="F3019" i="4"/>
  <c r="F1742" i="4"/>
  <c r="F1806" i="4"/>
  <c r="F1870" i="4"/>
  <c r="F1934" i="4"/>
  <c r="F1998" i="4"/>
  <c r="F2062" i="4"/>
  <c r="F2126" i="4"/>
  <c r="F2190" i="4"/>
  <c r="F2254" i="4"/>
  <c r="F2318" i="4"/>
  <c r="F2382" i="4"/>
  <c r="F2446" i="4"/>
  <c r="F2510" i="4"/>
  <c r="F2574" i="4"/>
  <c r="F2638" i="4"/>
  <c r="F2702" i="4"/>
  <c r="F2766" i="4"/>
  <c r="F2830" i="4"/>
  <c r="F2894" i="4"/>
  <c r="F2958" i="4"/>
  <c r="F3022" i="4"/>
  <c r="F2889" i="4"/>
  <c r="F2953" i="4"/>
  <c r="F3017" i="4"/>
  <c r="F3081" i="4"/>
  <c r="F3145" i="4"/>
  <c r="F3209" i="4"/>
  <c r="F3273" i="4"/>
  <c r="F3337" i="4"/>
  <c r="F3401" i="4"/>
  <c r="F3465" i="4"/>
  <c r="F3529" i="4"/>
  <c r="F3593" i="4"/>
  <c r="F3657" i="4"/>
  <c r="F3721" i="4"/>
  <c r="F3785" i="4"/>
  <c r="F3849" i="4"/>
  <c r="F3913" i="4"/>
  <c r="F3977" i="4"/>
  <c r="F4041" i="4"/>
  <c r="F4105" i="4"/>
  <c r="F1780" i="4"/>
  <c r="F1844" i="4"/>
  <c r="F1908" i="4"/>
  <c r="F1972" i="4"/>
  <c r="F2036" i="4"/>
  <c r="F2100" i="4"/>
  <c r="F2164" i="4"/>
  <c r="F2228" i="4"/>
  <c r="F2292" i="4"/>
  <c r="F2356" i="4"/>
  <c r="F2420" i="4"/>
  <c r="F2484" i="4"/>
  <c r="F2548" i="4"/>
  <c r="F2612" i="4"/>
  <c r="F2676" i="4"/>
  <c r="F2740" i="4"/>
  <c r="F2804" i="4"/>
  <c r="F2868" i="4"/>
  <c r="F2936" i="4"/>
  <c r="F3000" i="4"/>
  <c r="F3064" i="4"/>
  <c r="F3128" i="4"/>
  <c r="F3192" i="4"/>
  <c r="F3256" i="4"/>
  <c r="F3320" i="4"/>
  <c r="F3384" i="4"/>
  <c r="F3448" i="4"/>
  <c r="F3512" i="4"/>
  <c r="F3576" i="4"/>
  <c r="F3640" i="4"/>
  <c r="F3704" i="4"/>
  <c r="F3768" i="4"/>
  <c r="F3832" i="4"/>
  <c r="F3896" i="4"/>
  <c r="F3960" i="4"/>
  <c r="F4024" i="4"/>
  <c r="F4088" i="4"/>
  <c r="F4152" i="4"/>
  <c r="F3051" i="4"/>
  <c r="F3115" i="4"/>
  <c r="F3179" i="4"/>
  <c r="F3243" i="4"/>
  <c r="F3307" i="4"/>
  <c r="F3371" i="4"/>
  <c r="F3435" i="4"/>
  <c r="F3499" i="4"/>
  <c r="F3563" i="4"/>
  <c r="F3627" i="4"/>
  <c r="F3691" i="4"/>
  <c r="F3755" i="4"/>
  <c r="F183" i="4"/>
  <c r="F695" i="4"/>
  <c r="F661" i="4"/>
  <c r="F553" i="4"/>
  <c r="F1065" i="4"/>
  <c r="F1577" i="4"/>
  <c r="F516" i="4"/>
  <c r="F1143" i="4"/>
  <c r="F1655" i="4"/>
  <c r="F266" i="4"/>
  <c r="F797" i="4"/>
  <c r="F1309" i="4"/>
  <c r="F1821" i="4"/>
  <c r="F264" i="4"/>
  <c r="F147" i="4"/>
  <c r="F659" i="4"/>
  <c r="F374" i="4"/>
  <c r="F630" i="4"/>
  <c r="F1841" i="4"/>
  <c r="F2097" i="4"/>
  <c r="F2353" i="4"/>
  <c r="F2545" i="4"/>
  <c r="F2721" i="4"/>
  <c r="F708" i="4"/>
  <c r="F836" i="4"/>
  <c r="F948" i="4"/>
  <c r="F1036" i="4"/>
  <c r="F1148" i="4"/>
  <c r="F1244" i="4"/>
  <c r="F1348" i="4"/>
  <c r="F1460" i="4"/>
  <c r="F1540" i="4"/>
  <c r="F1620" i="4"/>
  <c r="F1716" i="4"/>
  <c r="F1967" i="4"/>
  <c r="F2047" i="4"/>
  <c r="F2111" i="4"/>
  <c r="F2175" i="4"/>
  <c r="F2239" i="4"/>
  <c r="F2303" i="4"/>
  <c r="F2367" i="4"/>
  <c r="F2431" i="4"/>
  <c r="F2495" i="4"/>
  <c r="F2559" i="4"/>
  <c r="F2623" i="4"/>
  <c r="F2687" i="4"/>
  <c r="F2751" i="4"/>
  <c r="F2815" i="4"/>
  <c r="F2879" i="4"/>
  <c r="F2943" i="4"/>
  <c r="F3007" i="4"/>
  <c r="F3071" i="4"/>
  <c r="F3135" i="4"/>
  <c r="F3199" i="4"/>
  <c r="F3263" i="4"/>
  <c r="F754" i="4"/>
  <c r="F818" i="4"/>
  <c r="F882" i="4"/>
  <c r="F946" i="4"/>
  <c r="F1010" i="4"/>
  <c r="F1074" i="4"/>
  <c r="F1138" i="4"/>
  <c r="F1202" i="4"/>
  <c r="F1266" i="4"/>
  <c r="F1330" i="4"/>
  <c r="F1394" i="4"/>
  <c r="F1458" i="4"/>
  <c r="F1522" i="4"/>
  <c r="F1586" i="4"/>
  <c r="F1650" i="4"/>
  <c r="F1714" i="4"/>
  <c r="F1778" i="4"/>
  <c r="F1842" i="4"/>
  <c r="F2149" i="4"/>
  <c r="F2213" i="4"/>
  <c r="F2277" i="4"/>
  <c r="F2341" i="4"/>
  <c r="F2405" i="4"/>
  <c r="F2469" i="4"/>
  <c r="F2533" i="4"/>
  <c r="F2597" i="4"/>
  <c r="F2661" i="4"/>
  <c r="F2725" i="4"/>
  <c r="F2789" i="4"/>
  <c r="F2853" i="4"/>
  <c r="F2917" i="4"/>
  <c r="F2981" i="4"/>
  <c r="F3045" i="4"/>
  <c r="F3109" i="4"/>
  <c r="F3173" i="4"/>
  <c r="F3237" i="4"/>
  <c r="F3301" i="4"/>
  <c r="F3365" i="4"/>
  <c r="F680" i="4"/>
  <c r="F744" i="4"/>
  <c r="F808" i="4"/>
  <c r="F872" i="4"/>
  <c r="F936" i="4"/>
  <c r="F1000" i="4"/>
  <c r="F1064" i="4"/>
  <c r="F1128" i="4"/>
  <c r="F1192" i="4"/>
  <c r="F1256" i="4"/>
  <c r="F1320" i="4"/>
  <c r="F1384" i="4"/>
  <c r="F1448" i="4"/>
  <c r="F1512" i="4"/>
  <c r="F1576" i="4"/>
  <c r="F1640" i="4"/>
  <c r="F1704" i="4"/>
  <c r="F771" i="4"/>
  <c r="F835" i="4"/>
  <c r="F899" i="4"/>
  <c r="F963" i="4"/>
  <c r="F1027" i="4"/>
  <c r="F1091" i="4"/>
  <c r="F1155" i="4"/>
  <c r="F1219" i="4"/>
  <c r="F1283" i="4"/>
  <c r="F1347" i="4"/>
  <c r="F1411" i="4"/>
  <c r="F1475" i="4"/>
  <c r="F1539" i="4"/>
  <c r="F1603" i="4"/>
  <c r="F1667" i="4"/>
  <c r="F1731" i="4"/>
  <c r="F1795" i="4"/>
  <c r="F1859" i="4"/>
  <c r="F694" i="4"/>
  <c r="F758" i="4"/>
  <c r="F822" i="4"/>
  <c r="F886" i="4"/>
  <c r="F950" i="4"/>
  <c r="F1014" i="4"/>
  <c r="F1078" i="4"/>
  <c r="F1142" i="4"/>
  <c r="F1206" i="4"/>
  <c r="F1270" i="4"/>
  <c r="F1334" i="4"/>
  <c r="F1398" i="4"/>
  <c r="F1462" i="4"/>
  <c r="F1526" i="4"/>
  <c r="F1590" i="4"/>
  <c r="F1654" i="4"/>
  <c r="F1858" i="4"/>
  <c r="F1922" i="4"/>
  <c r="F1986" i="4"/>
  <c r="F2050" i="4"/>
  <c r="F2114" i="4"/>
  <c r="F2178" i="4"/>
  <c r="F2242" i="4"/>
  <c r="F2306" i="4"/>
  <c r="F2370" i="4"/>
  <c r="F2434" i="4"/>
  <c r="F2498" i="4"/>
  <c r="F2562" i="4"/>
  <c r="F2626" i="4"/>
  <c r="F2690" i="4"/>
  <c r="F2754" i="4"/>
  <c r="F2818" i="4"/>
  <c r="F2882" i="4"/>
  <c r="F2946" i="4"/>
  <c r="F3010" i="4"/>
  <c r="F3074" i="4"/>
  <c r="F3138" i="4"/>
  <c r="F3202" i="4"/>
  <c r="F3461" i="4"/>
  <c r="F3525" i="4"/>
  <c r="F3589" i="4"/>
  <c r="F3653" i="4"/>
  <c r="F3717" i="4"/>
  <c r="F3781" i="4"/>
  <c r="F3845" i="4"/>
  <c r="F3909" i="4"/>
  <c r="F3973" i="4"/>
  <c r="F4037" i="4"/>
  <c r="F4101" i="4"/>
  <c r="F4165" i="4"/>
  <c r="F4229" i="4"/>
  <c r="F1760" i="4"/>
  <c r="F1824" i="4"/>
  <c r="F1888" i="4"/>
  <c r="F1952" i="4"/>
  <c r="F2016" i="4"/>
  <c r="F2080" i="4"/>
  <c r="F2144" i="4"/>
  <c r="F2208" i="4"/>
  <c r="F2272" i="4"/>
  <c r="F2336" i="4"/>
  <c r="F2400" i="4"/>
  <c r="F2464" i="4"/>
  <c r="F2528" i="4"/>
  <c r="F2592" i="4"/>
  <c r="F2656" i="4"/>
  <c r="F2720" i="4"/>
  <c r="F2784" i="4"/>
  <c r="F2848" i="4"/>
  <c r="F1875" i="4"/>
  <c r="F1939" i="4"/>
  <c r="F2003" i="4"/>
  <c r="F2067" i="4"/>
  <c r="F2131" i="4"/>
  <c r="F2195" i="4"/>
  <c r="F2259" i="4"/>
  <c r="F2323" i="4"/>
  <c r="F2387" i="4"/>
  <c r="F2451" i="4"/>
  <c r="F2515" i="4"/>
  <c r="F2579" i="4"/>
  <c r="F2643" i="4"/>
  <c r="F2707" i="4"/>
  <c r="F2771" i="4"/>
  <c r="F2835" i="4"/>
  <c r="F2899" i="4"/>
  <c r="F2963" i="4"/>
  <c r="F3027" i="4"/>
  <c r="F1750" i="4"/>
  <c r="F1814" i="4"/>
  <c r="F1878" i="4"/>
  <c r="F1942" i="4"/>
  <c r="F2006" i="4"/>
  <c r="F2070" i="4"/>
  <c r="F2134" i="4"/>
  <c r="F2198" i="4"/>
  <c r="F2262" i="4"/>
  <c r="F2326" i="4"/>
  <c r="F2390" i="4"/>
  <c r="F2454" i="4"/>
  <c r="F2518" i="4"/>
  <c r="F2582" i="4"/>
  <c r="F2646" i="4"/>
  <c r="F2710" i="4"/>
  <c r="F2774" i="4"/>
  <c r="F2838" i="4"/>
  <c r="F2902" i="4"/>
  <c r="F2966" i="4"/>
  <c r="F3030" i="4"/>
  <c r="F2897" i="4"/>
  <c r="F2961" i="4"/>
  <c r="F3025" i="4"/>
  <c r="F3089" i="4"/>
  <c r="F3153" i="4"/>
  <c r="F3217" i="4"/>
  <c r="F3281" i="4"/>
  <c r="F3345" i="4"/>
  <c r="F3409" i="4"/>
  <c r="F3473" i="4"/>
  <c r="F3537" i="4"/>
  <c r="F3601" i="4"/>
  <c r="F3665" i="4"/>
  <c r="F3729" i="4"/>
  <c r="F3793" i="4"/>
  <c r="F3857" i="4"/>
  <c r="F3921" i="4"/>
  <c r="F3985" i="4"/>
  <c r="F4049" i="4"/>
  <c r="F4113" i="4"/>
  <c r="F1788" i="4"/>
  <c r="F1852" i="4"/>
  <c r="F1916" i="4"/>
  <c r="F1980" i="4"/>
  <c r="F2044" i="4"/>
  <c r="F2108" i="4"/>
  <c r="F2172" i="4"/>
  <c r="F2236" i="4"/>
  <c r="F2300" i="4"/>
  <c r="F2364" i="4"/>
  <c r="F2428" i="4"/>
  <c r="F2492" i="4"/>
  <c r="F2556" i="4"/>
  <c r="F2620" i="4"/>
  <c r="F2684" i="4"/>
  <c r="F2748" i="4"/>
  <c r="F2812" i="4"/>
  <c r="F2876" i="4"/>
  <c r="F2944" i="4"/>
  <c r="F3008" i="4"/>
  <c r="F3072" i="4"/>
  <c r="F3136" i="4"/>
  <c r="F3200" i="4"/>
  <c r="F3264" i="4"/>
  <c r="F3328" i="4"/>
  <c r="F3392" i="4"/>
  <c r="F3456" i="4"/>
  <c r="F3520" i="4"/>
  <c r="F3584" i="4"/>
  <c r="F3648" i="4"/>
  <c r="F3712" i="4"/>
  <c r="F3776" i="4"/>
  <c r="F3840" i="4"/>
  <c r="F3904" i="4"/>
  <c r="F3968" i="4"/>
  <c r="F4032" i="4"/>
  <c r="F4096" i="4"/>
  <c r="F4160" i="4"/>
  <c r="F3059" i="4"/>
  <c r="F3123" i="4"/>
  <c r="F3187" i="4"/>
  <c r="F3251" i="4"/>
  <c r="F3315" i="4"/>
  <c r="F3379" i="4"/>
  <c r="F3443" i="4"/>
  <c r="F3507" i="4"/>
  <c r="F3571" i="4"/>
  <c r="F3635" i="4"/>
  <c r="F3699" i="4"/>
  <c r="F3763" i="4"/>
  <c r="F3827" i="4"/>
  <c r="F247" i="4"/>
  <c r="F1719" i="4"/>
  <c r="F422" i="4"/>
  <c r="F844" i="4"/>
  <c r="F1628" i="4"/>
  <c r="F2375" i="4"/>
  <c r="F2887" i="4"/>
  <c r="F826" i="4"/>
  <c r="F1338" i="4"/>
  <c r="F2093" i="4"/>
  <c r="F2605" i="4"/>
  <c r="F3117" i="4"/>
  <c r="F880" i="4"/>
  <c r="F1392" i="4"/>
  <c r="F907" i="4"/>
  <c r="F1419" i="4"/>
  <c r="F702" i="4"/>
  <c r="F1214" i="4"/>
  <c r="F1866" i="4"/>
  <c r="F2378" i="4"/>
  <c r="F2890" i="4"/>
  <c r="F3597" i="4"/>
  <c r="F4109" i="4"/>
  <c r="F2088" i="4"/>
  <c r="F2600" i="4"/>
  <c r="F2075" i="4"/>
  <c r="F2587" i="4"/>
  <c r="F1758" i="4"/>
  <c r="F2270" i="4"/>
  <c r="F2782" i="4"/>
  <c r="F2945" i="4"/>
  <c r="F3201" i="4"/>
  <c r="F3457" i="4"/>
  <c r="F3713" i="4"/>
  <c r="F3969" i="4"/>
  <c r="F1836" i="4"/>
  <c r="F2092" i="4"/>
  <c r="F2348" i="4"/>
  <c r="F2604" i="4"/>
  <c r="F2860" i="4"/>
  <c r="F3120" i="4"/>
  <c r="F3376" i="4"/>
  <c r="F3632" i="4"/>
  <c r="F3888" i="4"/>
  <c r="F4144" i="4"/>
  <c r="F3235" i="4"/>
  <c r="F3491" i="4"/>
  <c r="F3747" i="4"/>
  <c r="F3883" i="4"/>
  <c r="F3963" i="4"/>
  <c r="F4051" i="4"/>
  <c r="F4139" i="4"/>
  <c r="F4219" i="4"/>
  <c r="F3110" i="4"/>
  <c r="F3198" i="4"/>
  <c r="F3278" i="4"/>
  <c r="F3366" i="4"/>
  <c r="F3454" i="4"/>
  <c r="F3534" i="4"/>
  <c r="F3622" i="4"/>
  <c r="F3710" i="4"/>
  <c r="F3790" i="4"/>
  <c r="F3878" i="4"/>
  <c r="F3966" i="4"/>
  <c r="F4046" i="4"/>
  <c r="F4134" i="4"/>
  <c r="F4222" i="4"/>
  <c r="F4193" i="4"/>
  <c r="F4281" i="4"/>
  <c r="F4369" i="4"/>
  <c r="F2948" i="4"/>
  <c r="F3012" i="4"/>
  <c r="F3076" i="4"/>
  <c r="F3140" i="4"/>
  <c r="F3204" i="4"/>
  <c r="F3268" i="4"/>
  <c r="F3332" i="4"/>
  <c r="F3396" i="4"/>
  <c r="F3460" i="4"/>
  <c r="F3524" i="4"/>
  <c r="F3588" i="4"/>
  <c r="F3652" i="4"/>
  <c r="F3716" i="4"/>
  <c r="F3780" i="4"/>
  <c r="F3844" i="4"/>
  <c r="F3908" i="4"/>
  <c r="F3972" i="4"/>
  <c r="F4036" i="4"/>
  <c r="F4100" i="4"/>
  <c r="F4164" i="4"/>
  <c r="F4228" i="4"/>
  <c r="F3335" i="4"/>
  <c r="F3399" i="4"/>
  <c r="F3463" i="4"/>
  <c r="F3527" i="4"/>
  <c r="F3591" i="4"/>
  <c r="F3655" i="4"/>
  <c r="F3719" i="4"/>
  <c r="F3783" i="4"/>
  <c r="F3847" i="4"/>
  <c r="F3911" i="4"/>
  <c r="F3975" i="4"/>
  <c r="F4039" i="4"/>
  <c r="F4103" i="4"/>
  <c r="F4167" i="4"/>
  <c r="F4231" i="4"/>
  <c r="F4295" i="4"/>
  <c r="F4359" i="4"/>
  <c r="F4423" i="4"/>
  <c r="F3242" i="4"/>
  <c r="F3306" i="4"/>
  <c r="F3370" i="4"/>
  <c r="F3434" i="4"/>
  <c r="F3498" i="4"/>
  <c r="F3562" i="4"/>
  <c r="F3626" i="4"/>
  <c r="F3690" i="4"/>
  <c r="F3754" i="4"/>
  <c r="F3818" i="4"/>
  <c r="F3882" i="4"/>
  <c r="F3946" i="4"/>
  <c r="F4010" i="4"/>
  <c r="F4074" i="4"/>
  <c r="F4138" i="4"/>
  <c r="F4202" i="4"/>
  <c r="F4292" i="4"/>
  <c r="F4356" i="4"/>
  <c r="F4420" i="4"/>
  <c r="F4226" i="4"/>
  <c r="F4290" i="4"/>
  <c r="F4354" i="4"/>
  <c r="F4418" i="4"/>
  <c r="F4269" i="4"/>
  <c r="F4333" i="4"/>
  <c r="F4397" i="4"/>
  <c r="F4216" i="4"/>
  <c r="F4280" i="4"/>
  <c r="F4344" i="4"/>
  <c r="F4408" i="4"/>
  <c r="F4275" i="4"/>
  <c r="F4339" i="4"/>
  <c r="F4403" i="4"/>
  <c r="F4254" i="4"/>
  <c r="F4318" i="4"/>
  <c r="F4382" i="4"/>
  <c r="F4446" i="4"/>
  <c r="F4329" i="4"/>
  <c r="F3439" i="4"/>
  <c r="F4207" i="4"/>
  <c r="F3538" i="4"/>
  <c r="F4050" i="4"/>
  <c r="F4396" i="4"/>
  <c r="F4330" i="4"/>
  <c r="F4358" i="4"/>
  <c r="F759" i="4"/>
  <c r="F330" i="4"/>
  <c r="F1633" i="4"/>
  <c r="F956" i="4"/>
  <c r="F1724" i="4"/>
  <c r="F2439" i="4"/>
  <c r="F2951" i="4"/>
  <c r="F890" i="4"/>
  <c r="F1402" i="4"/>
  <c r="F2157" i="4"/>
  <c r="F2669" i="4"/>
  <c r="F3181" i="4"/>
  <c r="F944" i="4"/>
  <c r="F1456" i="4"/>
  <c r="F971" i="4"/>
  <c r="F1483" i="4"/>
  <c r="F766" i="4"/>
  <c r="F1278" i="4"/>
  <c r="F1930" i="4"/>
  <c r="F2442" i="4"/>
  <c r="F2954" i="4"/>
  <c r="F3661" i="4"/>
  <c r="F4173" i="4"/>
  <c r="F2152" i="4"/>
  <c r="F2664" i="4"/>
  <c r="F2139" i="4"/>
  <c r="F2651" i="4"/>
  <c r="F1822" i="4"/>
  <c r="F2334" i="4"/>
  <c r="F2846" i="4"/>
  <c r="F2969" i="4"/>
  <c r="F3225" i="4"/>
  <c r="F3481" i="4"/>
  <c r="F3737" i="4"/>
  <c r="F3993" i="4"/>
  <c r="F1860" i="4"/>
  <c r="F2116" i="4"/>
  <c r="F2372" i="4"/>
  <c r="F2628" i="4"/>
  <c r="F2884" i="4"/>
  <c r="F3144" i="4"/>
  <c r="F3400" i="4"/>
  <c r="F3656" i="4"/>
  <c r="F3912" i="4"/>
  <c r="F4168" i="4"/>
  <c r="F3259" i="4"/>
  <c r="F3515" i="4"/>
  <c r="F3771" i="4"/>
  <c r="F3891" i="4"/>
  <c r="F3971" i="4"/>
  <c r="F4067" i="4"/>
  <c r="F4147" i="4"/>
  <c r="F4227" i="4"/>
  <c r="F3126" i="4"/>
  <c r="F3206" i="4"/>
  <c r="F3286" i="4"/>
  <c r="F3382" i="4"/>
  <c r="F3462" i="4"/>
  <c r="F3542" i="4"/>
  <c r="F3638" i="4"/>
  <c r="F3718" i="4"/>
  <c r="F3798" i="4"/>
  <c r="F3894" i="4"/>
  <c r="F3974" i="4"/>
  <c r="F4054" i="4"/>
  <c r="F4150" i="4"/>
  <c r="F4230" i="4"/>
  <c r="F4201" i="4"/>
  <c r="F4297" i="4"/>
  <c r="F4377" i="4"/>
  <c r="F2956" i="4"/>
  <c r="F3020" i="4"/>
  <c r="F3084" i="4"/>
  <c r="F3148" i="4"/>
  <c r="F3212" i="4"/>
  <c r="F3276" i="4"/>
  <c r="F3340" i="4"/>
  <c r="F3404" i="4"/>
  <c r="F3468" i="4"/>
  <c r="F3532" i="4"/>
  <c r="F3596" i="4"/>
  <c r="F3660" i="4"/>
  <c r="F3724" i="4"/>
  <c r="F3788" i="4"/>
  <c r="F3852" i="4"/>
  <c r="F3916" i="4"/>
  <c r="F3980" i="4"/>
  <c r="F4044" i="4"/>
  <c r="F4108" i="4"/>
  <c r="F4172" i="4"/>
  <c r="F4236" i="4"/>
  <c r="F3343" i="4"/>
  <c r="F3407" i="4"/>
  <c r="F3471" i="4"/>
  <c r="F3535" i="4"/>
  <c r="F3599" i="4"/>
  <c r="F3663" i="4"/>
  <c r="F3727" i="4"/>
  <c r="F3791" i="4"/>
  <c r="F3855" i="4"/>
  <c r="F3919" i="4"/>
  <c r="F3983" i="4"/>
  <c r="F4047" i="4"/>
  <c r="F4111" i="4"/>
  <c r="F4175" i="4"/>
  <c r="F4239" i="4"/>
  <c r="F4303" i="4"/>
  <c r="F4367" i="4"/>
  <c r="F4431" i="4"/>
  <c r="F3250" i="4"/>
  <c r="F3314" i="4"/>
  <c r="F3378" i="4"/>
  <c r="F3442" i="4"/>
  <c r="F3506" i="4"/>
  <c r="F3570" i="4"/>
  <c r="F3634" i="4"/>
  <c r="F3698" i="4"/>
  <c r="F3762" i="4"/>
  <c r="F3826" i="4"/>
  <c r="F3890" i="4"/>
  <c r="F3954" i="4"/>
  <c r="F4018" i="4"/>
  <c r="F4082" i="4"/>
  <c r="F4146" i="4"/>
  <c r="F4210" i="4"/>
  <c r="F4300" i="4"/>
  <c r="F4364" i="4"/>
  <c r="F4428" i="4"/>
  <c r="F4234" i="4"/>
  <c r="F4298" i="4"/>
  <c r="F4362" i="4"/>
  <c r="F4426" i="4"/>
  <c r="F4277" i="4"/>
  <c r="F4341" i="4"/>
  <c r="F4405" i="4"/>
  <c r="F4224" i="4"/>
  <c r="F4288" i="4"/>
  <c r="F4352" i="4"/>
  <c r="F4416" i="4"/>
  <c r="F4283" i="4"/>
  <c r="F4347" i="4"/>
  <c r="F4411" i="4"/>
  <c r="F4262" i="4"/>
  <c r="F4326" i="4"/>
  <c r="F4390" i="4"/>
  <c r="F4350" i="4"/>
  <c r="F4249" i="4"/>
  <c r="F4012" i="4"/>
  <c r="F3503" i="4"/>
  <c r="F3695" i="4"/>
  <c r="F3887" i="4"/>
  <c r="F4015" i="4"/>
  <c r="F4335" i="4"/>
  <c r="F3218" i="4"/>
  <c r="F3346" i="4"/>
  <c r="F3666" i="4"/>
  <c r="F3794" i="4"/>
  <c r="F4114" i="4"/>
  <c r="F4373" i="4"/>
  <c r="F4320" i="4"/>
  <c r="F4315" i="4"/>
  <c r="F4294" i="4"/>
  <c r="F109" i="4"/>
  <c r="F861" i="4"/>
  <c r="F1889" i="4"/>
  <c r="F1052" i="4"/>
  <c r="F1975" i="4"/>
  <c r="F2503" i="4"/>
  <c r="F3015" i="4"/>
  <c r="F954" i="4"/>
  <c r="F1466" i="4"/>
  <c r="F2221" i="4"/>
  <c r="F2733" i="4"/>
  <c r="F3245" i="4"/>
  <c r="F1008" i="4"/>
  <c r="F1520" i="4"/>
  <c r="F1035" i="4"/>
  <c r="F1547" i="4"/>
  <c r="F830" i="4"/>
  <c r="F1342" i="4"/>
  <c r="F1994" i="4"/>
  <c r="F2506" i="4"/>
  <c r="F3018" i="4"/>
  <c r="F3725" i="4"/>
  <c r="F4237" i="4"/>
  <c r="F2216" i="4"/>
  <c r="F2728" i="4"/>
  <c r="F2203" i="4"/>
  <c r="F2715" i="4"/>
  <c r="F1886" i="4"/>
  <c r="F2398" i="4"/>
  <c r="F2910" i="4"/>
  <c r="F3009" i="4"/>
  <c r="F3265" i="4"/>
  <c r="F3521" i="4"/>
  <c r="F3777" i="4"/>
  <c r="F4033" i="4"/>
  <c r="F1900" i="4"/>
  <c r="F2156" i="4"/>
  <c r="F2412" i="4"/>
  <c r="F2668" i="4"/>
  <c r="F2928" i="4"/>
  <c r="F3184" i="4"/>
  <c r="F3440" i="4"/>
  <c r="F3696" i="4"/>
  <c r="F3952" i="4"/>
  <c r="F4208" i="4"/>
  <c r="F3299" i="4"/>
  <c r="F3555" i="4"/>
  <c r="F3811" i="4"/>
  <c r="F3899" i="4"/>
  <c r="F3987" i="4"/>
  <c r="F4075" i="4"/>
  <c r="F4155" i="4"/>
  <c r="F4243" i="4"/>
  <c r="F3134" i="4"/>
  <c r="F3214" i="4"/>
  <c r="F3302" i="4"/>
  <c r="F3390" i="4"/>
  <c r="F3470" i="4"/>
  <c r="F3558" i="4"/>
  <c r="F3646" i="4"/>
  <c r="F3726" i="4"/>
  <c r="F3814" i="4"/>
  <c r="F3902" i="4"/>
  <c r="F3982" i="4"/>
  <c r="F4070" i="4"/>
  <c r="F4158" i="4"/>
  <c r="F4238" i="4"/>
  <c r="F4217" i="4"/>
  <c r="F4305" i="4"/>
  <c r="F4385" i="4"/>
  <c r="F2964" i="4"/>
  <c r="F3028" i="4"/>
  <c r="F3092" i="4"/>
  <c r="F3156" i="4"/>
  <c r="F3220" i="4"/>
  <c r="F3284" i="4"/>
  <c r="F3348" i="4"/>
  <c r="F3412" i="4"/>
  <c r="F3476" i="4"/>
  <c r="F3540" i="4"/>
  <c r="F3604" i="4"/>
  <c r="F3668" i="4"/>
  <c r="F3732" i="4"/>
  <c r="F3796" i="4"/>
  <c r="F3860" i="4"/>
  <c r="F3924" i="4"/>
  <c r="F3988" i="4"/>
  <c r="F4052" i="4"/>
  <c r="F4116" i="4"/>
  <c r="F4180" i="4"/>
  <c r="F3287" i="4"/>
  <c r="F3351" i="4"/>
  <c r="F3415" i="4"/>
  <c r="F3479" i="4"/>
  <c r="F3543" i="4"/>
  <c r="F3607" i="4"/>
  <c r="F3671" i="4"/>
  <c r="F3735" i="4"/>
  <c r="F3799" i="4"/>
  <c r="F3863" i="4"/>
  <c r="F3927" i="4"/>
  <c r="F3991" i="4"/>
  <c r="F4055" i="4"/>
  <c r="F4119" i="4"/>
  <c r="F4183" i="4"/>
  <c r="F4247" i="4"/>
  <c r="F4311" i="4"/>
  <c r="F4375" i="4"/>
  <c r="F4439" i="4"/>
  <c r="F3258" i="4"/>
  <c r="F3322" i="4"/>
  <c r="F3386" i="4"/>
  <c r="F3450" i="4"/>
  <c r="F3514" i="4"/>
  <c r="F3578" i="4"/>
  <c r="F3642" i="4"/>
  <c r="F3706" i="4"/>
  <c r="F3770" i="4"/>
  <c r="F3834" i="4"/>
  <c r="F3898" i="4"/>
  <c r="F3962" i="4"/>
  <c r="F4026" i="4"/>
  <c r="F4090" i="4"/>
  <c r="F4154" i="4"/>
  <c r="F4244" i="4"/>
  <c r="F4308" i="4"/>
  <c r="F4372" i="4"/>
  <c r="F4436" i="4"/>
  <c r="F4242" i="4"/>
  <c r="F4306" i="4"/>
  <c r="F4370" i="4"/>
  <c r="F4434" i="4"/>
  <c r="F4285" i="4"/>
  <c r="F4349" i="4"/>
  <c r="F4413" i="4"/>
  <c r="F4232" i="4"/>
  <c r="F4296" i="4"/>
  <c r="F4360" i="4"/>
  <c r="F4424" i="4"/>
  <c r="F4291" i="4"/>
  <c r="F4355" i="4"/>
  <c r="F4419" i="4"/>
  <c r="F4270" i="4"/>
  <c r="F4334" i="4"/>
  <c r="F4398" i="4"/>
  <c r="F617" i="4"/>
  <c r="F1373" i="4"/>
  <c r="F2145" i="4"/>
  <c r="F1156" i="4"/>
  <c r="F2055" i="4"/>
  <c r="F2567" i="4"/>
  <c r="F3079" i="4"/>
  <c r="F1018" i="4"/>
  <c r="F1530" i="4"/>
  <c r="F2285" i="4"/>
  <c r="F2797" i="4"/>
  <c r="F3309" i="4"/>
  <c r="F1072" i="4"/>
  <c r="F1584" i="4"/>
  <c r="F1099" i="4"/>
  <c r="F1611" i="4"/>
  <c r="F894" i="4"/>
  <c r="F1406" i="4"/>
  <c r="F2058" i="4"/>
  <c r="F2570" i="4"/>
  <c r="F3082" i="4"/>
  <c r="F3789" i="4"/>
  <c r="F1768" i="4"/>
  <c r="F2280" i="4"/>
  <c r="F2792" i="4"/>
  <c r="F2267" i="4"/>
  <c r="F2779" i="4"/>
  <c r="F1950" i="4"/>
  <c r="F2462" i="4"/>
  <c r="F2974" i="4"/>
  <c r="F3033" i="4"/>
  <c r="F3289" i="4"/>
  <c r="F3545" i="4"/>
  <c r="F3801" i="4"/>
  <c r="F4057" i="4"/>
  <c r="F1924" i="4"/>
  <c r="F2180" i="4"/>
  <c r="F2436" i="4"/>
  <c r="F2692" i="4"/>
  <c r="F2952" i="4"/>
  <c r="F3208" i="4"/>
  <c r="F3464" i="4"/>
  <c r="F3720" i="4"/>
  <c r="F3976" i="4"/>
  <c r="F3067" i="4"/>
  <c r="F3323" i="4"/>
  <c r="F3579" i="4"/>
  <c r="F3819" i="4"/>
  <c r="F3907" i="4"/>
  <c r="F4003" i="4"/>
  <c r="F4083" i="4"/>
  <c r="F4163" i="4"/>
  <c r="F3062" i="4"/>
  <c r="F3142" i="4"/>
  <c r="F3222" i="4"/>
  <c r="F3318" i="4"/>
  <c r="F3398" i="4"/>
  <c r="F3478" i="4"/>
  <c r="F3574" i="4"/>
  <c r="F3654" i="4"/>
  <c r="F3734" i="4"/>
  <c r="F3830" i="4"/>
  <c r="F3910" i="4"/>
  <c r="F3990" i="4"/>
  <c r="F4086" i="4"/>
  <c r="F4166" i="4"/>
  <c r="F4246" i="4"/>
  <c r="F4233" i="4"/>
  <c r="F4313" i="4"/>
  <c r="F4393" i="4"/>
  <c r="F2908" i="4"/>
  <c r="F2972" i="4"/>
  <c r="F3036" i="4"/>
  <c r="F3100" i="4"/>
  <c r="F3164" i="4"/>
  <c r="F3228" i="4"/>
  <c r="F3292" i="4"/>
  <c r="F3356" i="4"/>
  <c r="F3420" i="4"/>
  <c r="F3484" i="4"/>
  <c r="F3548" i="4"/>
  <c r="F3612" i="4"/>
  <c r="F3676" i="4"/>
  <c r="F3740" i="4"/>
  <c r="F3804" i="4"/>
  <c r="F3868" i="4"/>
  <c r="F3932" i="4"/>
  <c r="F3996" i="4"/>
  <c r="F4060" i="4"/>
  <c r="F4124" i="4"/>
  <c r="F4188" i="4"/>
  <c r="F3295" i="4"/>
  <c r="F3359" i="4"/>
  <c r="F3423" i="4"/>
  <c r="F3487" i="4"/>
  <c r="F3551" i="4"/>
  <c r="F3615" i="4"/>
  <c r="F3679" i="4"/>
  <c r="F3743" i="4"/>
  <c r="F3807" i="4"/>
  <c r="F3871" i="4"/>
  <c r="F3935" i="4"/>
  <c r="F3999" i="4"/>
  <c r="F4063" i="4"/>
  <c r="F4127" i="4"/>
  <c r="F4191" i="4"/>
  <c r="F4255" i="4"/>
  <c r="F4319" i="4"/>
  <c r="F4383" i="4"/>
  <c r="F3266" i="4"/>
  <c r="F3330" i="4"/>
  <c r="F3394" i="4"/>
  <c r="F3458" i="4"/>
  <c r="F3522" i="4"/>
  <c r="F3586" i="4"/>
  <c r="F3650" i="4"/>
  <c r="F3714" i="4"/>
  <c r="F3778" i="4"/>
  <c r="F3842" i="4"/>
  <c r="F3906" i="4"/>
  <c r="F3970" i="4"/>
  <c r="F4034" i="4"/>
  <c r="F4098" i="4"/>
  <c r="F4162" i="4"/>
  <c r="F4252" i="4"/>
  <c r="F4316" i="4"/>
  <c r="F4380" i="4"/>
  <c r="F4444" i="4"/>
  <c r="F4250" i="4"/>
  <c r="F4314" i="4"/>
  <c r="F4378" i="4"/>
  <c r="F4442" i="4"/>
  <c r="F4293" i="4"/>
  <c r="F4357" i="4"/>
  <c r="F4421" i="4"/>
  <c r="F4240" i="4"/>
  <c r="F4304" i="4"/>
  <c r="F4368" i="4"/>
  <c r="F4432" i="4"/>
  <c r="F4299" i="4"/>
  <c r="F4363" i="4"/>
  <c r="F4427" i="4"/>
  <c r="F4278" i="4"/>
  <c r="F4342" i="4"/>
  <c r="F4406" i="4"/>
  <c r="F4307" i="4"/>
  <c r="F4435" i="4"/>
  <c r="F4286" i="4"/>
  <c r="F4414" i="4"/>
  <c r="F4169" i="4"/>
  <c r="F4076" i="4"/>
  <c r="F3567" i="4"/>
  <c r="F3759" i="4"/>
  <c r="F3951" i="4"/>
  <c r="F4079" i="4"/>
  <c r="F4399" i="4"/>
  <c r="F3282" i="4"/>
  <c r="F3410" i="4"/>
  <c r="F3730" i="4"/>
  <c r="F3858" i="4"/>
  <c r="F4178" i="4"/>
  <c r="F4266" i="4"/>
  <c r="F4245" i="4"/>
  <c r="F4256" i="4"/>
  <c r="F4384" i="4"/>
  <c r="F4251" i="4"/>
  <c r="F4379" i="4"/>
  <c r="F4422" i="4"/>
  <c r="F1129" i="4"/>
  <c r="F1885" i="4"/>
  <c r="F2401" i="4"/>
  <c r="F1268" i="4"/>
  <c r="F2119" i="4"/>
  <c r="F2631" i="4"/>
  <c r="F3143" i="4"/>
  <c r="F1082" i="4"/>
  <c r="F1594" i="4"/>
  <c r="F2349" i="4"/>
  <c r="F2861" i="4"/>
  <c r="F3373" i="4"/>
  <c r="F1136" i="4"/>
  <c r="F1648" i="4"/>
  <c r="F1163" i="4"/>
  <c r="F1675" i="4"/>
  <c r="F958" i="4"/>
  <c r="F1470" i="4"/>
  <c r="F2122" i="4"/>
  <c r="F2634" i="4"/>
  <c r="F3146" i="4"/>
  <c r="F3853" i="4"/>
  <c r="F1832" i="4"/>
  <c r="F2344" i="4"/>
  <c r="F2856" i="4"/>
  <c r="F2331" i="4"/>
  <c r="F2843" i="4"/>
  <c r="F2014" i="4"/>
  <c r="F2526" i="4"/>
  <c r="F3014" i="4"/>
  <c r="F3073" i="4"/>
  <c r="F3329" i="4"/>
  <c r="F3585" i="4"/>
  <c r="F3841" i="4"/>
  <c r="F4097" i="4"/>
  <c r="F1964" i="4"/>
  <c r="F2220" i="4"/>
  <c r="F2476" i="4"/>
  <c r="F2732" i="4"/>
  <c r="F2992" i="4"/>
  <c r="F3248" i="4"/>
  <c r="F3504" i="4"/>
  <c r="F3760" i="4"/>
  <c r="F4016" i="4"/>
  <c r="F3107" i="4"/>
  <c r="F3363" i="4"/>
  <c r="F3619" i="4"/>
  <c r="F3835" i="4"/>
  <c r="F3923" i="4"/>
  <c r="F4011" i="4"/>
  <c r="F4091" i="4"/>
  <c r="F4179" i="4"/>
  <c r="F3070" i="4"/>
  <c r="F3150" i="4"/>
  <c r="F3238" i="4"/>
  <c r="F3326" i="4"/>
  <c r="F3406" i="4"/>
  <c r="F3494" i="4"/>
  <c r="F3582" i="4"/>
  <c r="F3662" i="4"/>
  <c r="F3750" i="4"/>
  <c r="F3838" i="4"/>
  <c r="F3918" i="4"/>
  <c r="F4006" i="4"/>
  <c r="F4094" i="4"/>
  <c r="F4174" i="4"/>
  <c r="F4153" i="4"/>
  <c r="F4241" i="4"/>
  <c r="F4321" i="4"/>
  <c r="F4409" i="4"/>
  <c r="F2916" i="4"/>
  <c r="F2980" i="4"/>
  <c r="F3044" i="4"/>
  <c r="F3108" i="4"/>
  <c r="F3172" i="4"/>
  <c r="F3236" i="4"/>
  <c r="F3300" i="4"/>
  <c r="F3364" i="4"/>
  <c r="F3428" i="4"/>
  <c r="F3492" i="4"/>
  <c r="F3556" i="4"/>
  <c r="F3620" i="4"/>
  <c r="F3684" i="4"/>
  <c r="F3748" i="4"/>
  <c r="F3812" i="4"/>
  <c r="F3876" i="4"/>
  <c r="F3940" i="4"/>
  <c r="F4004" i="4"/>
  <c r="F4068" i="4"/>
  <c r="F4132" i="4"/>
  <c r="F4196" i="4"/>
  <c r="F3303" i="4"/>
  <c r="F3367" i="4"/>
  <c r="F3431" i="4"/>
  <c r="F3495" i="4"/>
  <c r="F3559" i="4"/>
  <c r="F3623" i="4"/>
  <c r="F3687" i="4"/>
  <c r="F3751" i="4"/>
  <c r="F3815" i="4"/>
  <c r="F3879" i="4"/>
  <c r="F3943" i="4"/>
  <c r="F4007" i="4"/>
  <c r="F4071" i="4"/>
  <c r="F4135" i="4"/>
  <c r="F4199" i="4"/>
  <c r="F4263" i="4"/>
  <c r="F4327" i="4"/>
  <c r="F4391" i="4"/>
  <c r="F3210" i="4"/>
  <c r="F3274" i="4"/>
  <c r="F3338" i="4"/>
  <c r="F3402" i="4"/>
  <c r="F3466" i="4"/>
  <c r="F3530" i="4"/>
  <c r="F3594" i="4"/>
  <c r="F3658" i="4"/>
  <c r="F3722" i="4"/>
  <c r="F3786" i="4"/>
  <c r="F3850" i="4"/>
  <c r="F3914" i="4"/>
  <c r="F3978" i="4"/>
  <c r="F4042" i="4"/>
  <c r="F4106" i="4"/>
  <c r="F4170" i="4"/>
  <c r="F4260" i="4"/>
  <c r="F4324" i="4"/>
  <c r="F4388" i="4"/>
  <c r="F4258" i="4"/>
  <c r="F4322" i="4"/>
  <c r="F4386" i="4"/>
  <c r="F4301" i="4"/>
  <c r="F4365" i="4"/>
  <c r="F4429" i="4"/>
  <c r="F4248" i="4"/>
  <c r="F4312" i="4"/>
  <c r="F4376" i="4"/>
  <c r="F4440" i="4"/>
  <c r="F4371" i="4"/>
  <c r="F3375" i="4"/>
  <c r="F4143" i="4"/>
  <c r="F3474" i="4"/>
  <c r="F3922" i="4"/>
  <c r="F4332" i="4"/>
  <c r="F4394" i="4"/>
  <c r="F4437" i="4"/>
  <c r="F68" i="4"/>
  <c r="F328" i="4"/>
  <c r="F2585" i="4"/>
  <c r="F1356" i="4"/>
  <c r="F2183" i="4"/>
  <c r="F2695" i="4"/>
  <c r="F3207" i="4"/>
  <c r="F1146" i="4"/>
  <c r="F1658" i="4"/>
  <c r="F2413" i="4"/>
  <c r="F2925" i="4"/>
  <c r="F688" i="4"/>
  <c r="F1200" i="4"/>
  <c r="F715" i="4"/>
  <c r="F1227" i="4"/>
  <c r="F1739" i="4"/>
  <c r="F1022" i="4"/>
  <c r="F1534" i="4"/>
  <c r="F2186" i="4"/>
  <c r="F2698" i="4"/>
  <c r="F3405" i="4"/>
  <c r="F3917" i="4"/>
  <c r="F1896" i="4"/>
  <c r="F2408" i="4"/>
  <c r="F1883" i="4"/>
  <c r="F2395" i="4"/>
  <c r="F2907" i="4"/>
  <c r="F2078" i="4"/>
  <c r="F2590" i="4"/>
  <c r="F3038" i="4"/>
  <c r="F3097" i="4"/>
  <c r="F3353" i="4"/>
  <c r="F3609" i="4"/>
  <c r="F3865" i="4"/>
  <c r="F4121" i="4"/>
  <c r="F1988" i="4"/>
  <c r="F2244" i="4"/>
  <c r="F2500" i="4"/>
  <c r="F2756" i="4"/>
  <c r="F3016" i="4"/>
  <c r="F3272" i="4"/>
  <c r="F3528" i="4"/>
  <c r="F3784" i="4"/>
  <c r="F4040" i="4"/>
  <c r="F3131" i="4"/>
  <c r="F3387" i="4"/>
  <c r="F3643" i="4"/>
  <c r="F3843" i="4"/>
  <c r="F3939" i="4"/>
  <c r="F4019" i="4"/>
  <c r="F4099" i="4"/>
  <c r="F4195" i="4"/>
  <c r="F3078" i="4"/>
  <c r="F3158" i="4"/>
  <c r="F3254" i="4"/>
  <c r="F3334" i="4"/>
  <c r="F3414" i="4"/>
  <c r="F3510" i="4"/>
  <c r="F3590" i="4"/>
  <c r="F3670" i="4"/>
  <c r="F3766" i="4"/>
  <c r="F3846" i="4"/>
  <c r="F3926" i="4"/>
  <c r="F4022" i="4"/>
  <c r="F4102" i="4"/>
  <c r="F4182" i="4"/>
  <c r="F4425" i="4"/>
  <c r="F2924" i="4"/>
  <c r="F2988" i="4"/>
  <c r="F3052" i="4"/>
  <c r="F3116" i="4"/>
  <c r="F3180" i="4"/>
  <c r="F3244" i="4"/>
  <c r="F3308" i="4"/>
  <c r="F3372" i="4"/>
  <c r="F3436" i="4"/>
  <c r="F3500" i="4"/>
  <c r="F3564" i="4"/>
  <c r="F3628" i="4"/>
  <c r="F3692" i="4"/>
  <c r="F3756" i="4"/>
  <c r="F3820" i="4"/>
  <c r="F3884" i="4"/>
  <c r="F3948" i="4"/>
  <c r="F4140" i="4"/>
  <c r="F4204" i="4"/>
  <c r="F3311" i="4"/>
  <c r="F3631" i="4"/>
  <c r="F3823" i="4"/>
  <c r="F4271" i="4"/>
  <c r="F3602" i="4"/>
  <c r="F3986" i="4"/>
  <c r="F4268" i="4"/>
  <c r="F4309" i="4"/>
  <c r="F4443" i="4"/>
  <c r="F580" i="4"/>
  <c r="F211" i="4"/>
  <c r="F2737" i="4"/>
  <c r="F1468" i="4"/>
  <c r="F2247" i="4"/>
  <c r="F2759" i="4"/>
  <c r="F3271" i="4"/>
  <c r="F1210" i="4"/>
  <c r="F1722" i="4"/>
  <c r="F2477" i="4"/>
  <c r="F2989" i="4"/>
  <c r="F752" i="4"/>
  <c r="F1264" i="4"/>
  <c r="F779" i="4"/>
  <c r="F1291" i="4"/>
  <c r="F1803" i="4"/>
  <c r="F1086" i="4"/>
  <c r="F1598" i="4"/>
  <c r="F2250" i="4"/>
  <c r="F2762" i="4"/>
  <c r="F3469" i="4"/>
  <c r="F3981" i="4"/>
  <c r="F1960" i="4"/>
  <c r="F2472" i="4"/>
  <c r="F1947" i="4"/>
  <c r="F2459" i="4"/>
  <c r="F2971" i="4"/>
  <c r="F2142" i="4"/>
  <c r="F2654" i="4"/>
  <c r="F2881" i="4"/>
  <c r="F3137" i="4"/>
  <c r="F3393" i="4"/>
  <c r="F3649" i="4"/>
  <c r="F3905" i="4"/>
  <c r="F1772" i="4"/>
  <c r="F2028" i="4"/>
  <c r="F2284" i="4"/>
  <c r="F2540" i="4"/>
  <c r="F2796" i="4"/>
  <c r="F3056" i="4"/>
  <c r="F3312" i="4"/>
  <c r="F3568" i="4"/>
  <c r="F3824" i="4"/>
  <c r="F4080" i="4"/>
  <c r="F3171" i="4"/>
  <c r="F3427" i="4"/>
  <c r="F3683" i="4"/>
  <c r="F3859" i="4"/>
  <c r="F3947" i="4"/>
  <c r="F4027" i="4"/>
  <c r="F4115" i="4"/>
  <c r="F4203" i="4"/>
  <c r="F3086" i="4"/>
  <c r="F3174" i="4"/>
  <c r="F3262" i="4"/>
  <c r="F3342" i="4"/>
  <c r="F3430" i="4"/>
  <c r="F3518" i="4"/>
  <c r="F3598" i="4"/>
  <c r="F3686" i="4"/>
  <c r="F3774" i="4"/>
  <c r="F3854" i="4"/>
  <c r="F3942" i="4"/>
  <c r="F4030" i="4"/>
  <c r="F4110" i="4"/>
  <c r="F4198" i="4"/>
  <c r="F4177" i="4"/>
  <c r="F4257" i="4"/>
  <c r="F4345" i="4"/>
  <c r="F4433" i="4"/>
  <c r="F2932" i="4"/>
  <c r="F2996" i="4"/>
  <c r="F3060" i="4"/>
  <c r="F3124" i="4"/>
  <c r="F3188" i="4"/>
  <c r="F3252" i="4"/>
  <c r="F3316" i="4"/>
  <c r="F3380" i="4"/>
  <c r="F3444" i="4"/>
  <c r="F3508" i="4"/>
  <c r="F3572" i="4"/>
  <c r="F3636" i="4"/>
  <c r="F3700" i="4"/>
  <c r="F3764" i="4"/>
  <c r="F3828" i="4"/>
  <c r="F3892" i="4"/>
  <c r="F3956" i="4"/>
  <c r="F4020" i="4"/>
  <c r="F4084" i="4"/>
  <c r="F4148" i="4"/>
  <c r="F4212" i="4"/>
  <c r="F3319" i="4"/>
  <c r="F3383" i="4"/>
  <c r="F3447" i="4"/>
  <c r="F3511" i="4"/>
  <c r="F3575" i="4"/>
  <c r="F3639" i="4"/>
  <c r="F3703" i="4"/>
  <c r="F3767" i="4"/>
  <c r="F3831" i="4"/>
  <c r="F3895" i="4"/>
  <c r="F3959" i="4"/>
  <c r="F4023" i="4"/>
  <c r="F4087" i="4"/>
  <c r="F4151" i="4"/>
  <c r="F4215" i="4"/>
  <c r="F4279" i="4"/>
  <c r="F4343" i="4"/>
  <c r="F4407" i="4"/>
  <c r="F3226" i="4"/>
  <c r="F3290" i="4"/>
  <c r="F3354" i="4"/>
  <c r="F3418" i="4"/>
  <c r="F3482" i="4"/>
  <c r="F3546" i="4"/>
  <c r="F3610" i="4"/>
  <c r="F3674" i="4"/>
  <c r="F3738" i="4"/>
  <c r="F3802" i="4"/>
  <c r="F3866" i="4"/>
  <c r="F3930" i="4"/>
  <c r="F3994" i="4"/>
  <c r="F4058" i="4"/>
  <c r="F4122" i="4"/>
  <c r="F4186" i="4"/>
  <c r="F4276" i="4"/>
  <c r="F4340" i="4"/>
  <c r="F4404" i="4"/>
  <c r="F4274" i="4"/>
  <c r="F4338" i="4"/>
  <c r="F4402" i="4"/>
  <c r="F4253" i="4"/>
  <c r="F4317" i="4"/>
  <c r="F4381" i="4"/>
  <c r="F4445" i="4"/>
  <c r="F4264" i="4"/>
  <c r="F4328" i="4"/>
  <c r="F4392" i="4"/>
  <c r="F4259" i="4"/>
  <c r="F4323" i="4"/>
  <c r="F4387" i="4"/>
  <c r="F4302" i="4"/>
  <c r="F4366" i="4"/>
  <c r="F4430" i="4"/>
  <c r="F1207" i="4"/>
  <c r="F38" i="4"/>
  <c r="F716" i="4"/>
  <c r="F1548" i="4"/>
  <c r="F2311" i="4"/>
  <c r="F2823" i="4"/>
  <c r="F762" i="4"/>
  <c r="F1274" i="4"/>
  <c r="F1786" i="4"/>
  <c r="F2541" i="4"/>
  <c r="F3053" i="4"/>
  <c r="F816" i="4"/>
  <c r="F1328" i="4"/>
  <c r="F843" i="4"/>
  <c r="F1355" i="4"/>
  <c r="F1867" i="4"/>
  <c r="F1150" i="4"/>
  <c r="F1662" i="4"/>
  <c r="F2314" i="4"/>
  <c r="F2826" i="4"/>
  <c r="F3533" i="4"/>
  <c r="F4045" i="4"/>
  <c r="F2024" i="4"/>
  <c r="F2536" i="4"/>
  <c r="F2011" i="4"/>
  <c r="F2523" i="4"/>
  <c r="F3035" i="4"/>
  <c r="F1796" i="4"/>
  <c r="F3848" i="4"/>
  <c r="F4131" i="4"/>
  <c r="F3606" i="4"/>
  <c r="F4185" i="4"/>
  <c r="F3324" i="4"/>
  <c r="F3836" i="4"/>
  <c r="F3391" i="4"/>
  <c r="F3903" i="4"/>
  <c r="F4415" i="4"/>
  <c r="F3682" i="4"/>
  <c r="F4194" i="4"/>
  <c r="F4272" i="4"/>
  <c r="F4438" i="4"/>
  <c r="F4336" i="4"/>
  <c r="F4002" i="4"/>
  <c r="F4410" i="4"/>
  <c r="F3336" i="4"/>
  <c r="F3708" i="4"/>
  <c r="F4066" i="4"/>
  <c r="F4214" i="4"/>
  <c r="F3327" i="4"/>
  <c r="F2206" i="4"/>
  <c r="F2052" i="4"/>
  <c r="F4104" i="4"/>
  <c r="F4211" i="4"/>
  <c r="F3702" i="4"/>
  <c r="F4265" i="4"/>
  <c r="F3388" i="4"/>
  <c r="F3900" i="4"/>
  <c r="F3455" i="4"/>
  <c r="F3967" i="4"/>
  <c r="F3234" i="4"/>
  <c r="F3746" i="4"/>
  <c r="F4284" i="4"/>
  <c r="F3446" i="4"/>
  <c r="F4118" i="4"/>
  <c r="F3196" i="4"/>
  <c r="F3554" i="4"/>
  <c r="F3592" i="4"/>
  <c r="F4351" i="4"/>
  <c r="F4374" i="4"/>
  <c r="F2718" i="4"/>
  <c r="F2308" i="4"/>
  <c r="F3195" i="4"/>
  <c r="F3094" i="4"/>
  <c r="F3782" i="4"/>
  <c r="F4361" i="4"/>
  <c r="F2940" i="4"/>
  <c r="F3452" i="4"/>
  <c r="F3964" i="4"/>
  <c r="F3519" i="4"/>
  <c r="F4031" i="4"/>
  <c r="F3298" i="4"/>
  <c r="F3810" i="4"/>
  <c r="F4348" i="4"/>
  <c r="F4218" i="4"/>
  <c r="F4400" i="4"/>
  <c r="F4267" i="4"/>
  <c r="F3955" i="4"/>
  <c r="F4220" i="4"/>
  <c r="F4310" i="4"/>
  <c r="F3526" i="4"/>
  <c r="F3839" i="4"/>
  <c r="F4389" i="4"/>
  <c r="F2905" i="4"/>
  <c r="F2564" i="4"/>
  <c r="F3451" i="4"/>
  <c r="F3190" i="4"/>
  <c r="F3862" i="4"/>
  <c r="F4441" i="4"/>
  <c r="F3004" i="4"/>
  <c r="F3516" i="4"/>
  <c r="F4028" i="4"/>
  <c r="F3583" i="4"/>
  <c r="F4095" i="4"/>
  <c r="F3362" i="4"/>
  <c r="F3874" i="4"/>
  <c r="F4412" i="4"/>
  <c r="F4282" i="4"/>
  <c r="F4331" i="4"/>
  <c r="F4346" i="4"/>
  <c r="F4395" i="4"/>
  <c r="F3161" i="4"/>
  <c r="F2820" i="4"/>
  <c r="F3707" i="4"/>
  <c r="F3270" i="4"/>
  <c r="F3958" i="4"/>
  <c r="F3068" i="4"/>
  <c r="F3580" i="4"/>
  <c r="F4092" i="4"/>
  <c r="F3647" i="4"/>
  <c r="F4159" i="4"/>
  <c r="F3426" i="4"/>
  <c r="F3938" i="4"/>
  <c r="F3490" i="4"/>
  <c r="F4261" i="4"/>
  <c r="F3673" i="4"/>
  <c r="F4287" i="4"/>
  <c r="F4325" i="4"/>
  <c r="F3929" i="4"/>
  <c r="F3260" i="4"/>
  <c r="F3618" i="4"/>
  <c r="F3417" i="4"/>
  <c r="F3080" i="4"/>
  <c r="F3875" i="4"/>
  <c r="F3350" i="4"/>
  <c r="F4038" i="4"/>
  <c r="F3132" i="4"/>
  <c r="F3644" i="4"/>
  <c r="F4156" i="4"/>
  <c r="F3711" i="4"/>
  <c r="F4223" i="4"/>
  <c r="F3775" i="4"/>
  <c r="F4035" i="4"/>
  <c r="F3772" i="4"/>
  <c r="F4130" i="4"/>
  <c r="F283" i="2"/>
  <c r="F795" i="2"/>
  <c r="F1307" i="2"/>
  <c r="F550" i="2"/>
  <c r="F1062" i="2"/>
  <c r="F1336" i="2"/>
  <c r="F601" i="2"/>
  <c r="F1257" i="2"/>
  <c r="F676" i="2"/>
  <c r="F1188" i="2"/>
  <c r="F1700" i="2"/>
  <c r="F1538" i="2"/>
  <c r="F2050" i="2"/>
  <c r="F2562" i="2"/>
  <c r="F2349" i="2"/>
  <c r="F2861" i="2"/>
  <c r="F1619" i="2"/>
  <c r="F2131" i="2"/>
  <c r="F2643" i="2"/>
  <c r="F3155" i="2"/>
  <c r="F1374" i="2"/>
  <c r="F1886" i="2"/>
  <c r="F2398" i="2"/>
  <c r="F2910" i="2"/>
  <c r="F1953" i="2"/>
  <c r="F880" i="2"/>
  <c r="F33" i="2"/>
  <c r="F44" i="2"/>
  <c r="F791" i="2"/>
  <c r="F1743" i="2"/>
  <c r="F1023" i="2"/>
  <c r="F242" i="2"/>
  <c r="F754" i="2"/>
  <c r="F535" i="2"/>
  <c r="F517" i="2"/>
  <c r="F1029" i="2"/>
  <c r="F1541" i="2"/>
  <c r="F2053" i="2"/>
  <c r="F1488" i="2"/>
  <c r="F2160" i="2"/>
  <c r="F2672" i="2"/>
  <c r="F3184" i="2"/>
  <c r="F1616" i="2"/>
  <c r="F483" i="2"/>
  <c r="F995" i="2"/>
  <c r="F1507" i="2"/>
  <c r="F750" i="2"/>
  <c r="F719" i="2"/>
  <c r="F350" i="2"/>
  <c r="F945" i="2"/>
  <c r="F1457" i="2"/>
  <c r="F876" i="2"/>
  <c r="F1388" i="2"/>
  <c r="F1226" i="2"/>
  <c r="F1738" i="2"/>
  <c r="F2250" i="2"/>
  <c r="F2762" i="2"/>
  <c r="F2549" i="2"/>
  <c r="F3061" i="2"/>
  <c r="F1819" i="2"/>
  <c r="F2331" i="2"/>
  <c r="F1076" i="2"/>
  <c r="F3013" i="2"/>
  <c r="F895" i="2"/>
  <c r="F1152" i="2"/>
  <c r="F646" i="2"/>
  <c r="F1634" i="2"/>
  <c r="F3251" i="2"/>
  <c r="F1839" i="2"/>
  <c r="F101" i="2"/>
  <c r="F1445" i="2"/>
  <c r="F1168" i="2"/>
  <c r="F551" i="2"/>
  <c r="F529" i="2"/>
  <c r="F1503" i="2"/>
  <c r="F42" i="2"/>
  <c r="F1066" i="2"/>
  <c r="F445" i="2"/>
  <c r="F1149" i="2"/>
  <c r="F1853" i="2"/>
  <c r="F936" i="2"/>
  <c r="F2024" i="2"/>
  <c r="F2536" i="2"/>
  <c r="F3048" i="2"/>
  <c r="F992" i="2"/>
  <c r="F347" i="2"/>
  <c r="F859" i="2"/>
  <c r="F1371" i="2"/>
  <c r="F614" i="2"/>
  <c r="F1126" i="2"/>
  <c r="F62" i="2"/>
  <c r="F705" i="2"/>
  <c r="F1321" i="2"/>
  <c r="F740" i="2"/>
  <c r="F1252" i="2"/>
  <c r="F1764" i="2"/>
  <c r="F1602" i="2"/>
  <c r="F2114" i="2"/>
  <c r="F2626" i="2"/>
  <c r="F2413" i="2"/>
  <c r="F2925" i="2"/>
  <c r="F1683" i="2"/>
  <c r="F2195" i="2"/>
  <c r="F2707" i="2"/>
  <c r="F3219" i="2"/>
  <c r="F1438" i="2"/>
  <c r="F1950" i="2"/>
  <c r="F2462" i="2"/>
  <c r="F2974" i="2"/>
  <c r="F2017" i="2"/>
  <c r="F1080" i="2"/>
  <c r="F153" i="2"/>
  <c r="F108" i="2"/>
  <c r="F903" i="2"/>
  <c r="F1807" i="2"/>
  <c r="F1127" i="2"/>
  <c r="F2019" i="2"/>
  <c r="F2603" i="2"/>
  <c r="F138" i="2"/>
  <c r="F2056" i="2"/>
  <c r="F39" i="2"/>
  <c r="F2146" i="2"/>
  <c r="F1470" i="2"/>
  <c r="F911" i="2"/>
  <c r="F421" i="2"/>
  <c r="F1509" i="2"/>
  <c r="F1376" i="2"/>
  <c r="F64" i="2"/>
  <c r="F657" i="2"/>
  <c r="F1607" i="2"/>
  <c r="F106" i="2"/>
  <c r="F1130" i="2"/>
  <c r="F509" i="2"/>
  <c r="F1277" i="2"/>
  <c r="F1917" i="2"/>
  <c r="F1240" i="2"/>
  <c r="F2088" i="2"/>
  <c r="F2600" i="2"/>
  <c r="F3112" i="2"/>
  <c r="F1256" i="2"/>
  <c r="F411" i="2"/>
  <c r="F923" i="2"/>
  <c r="F1435" i="2"/>
  <c r="F678" i="2"/>
  <c r="F375" i="2"/>
  <c r="F182" i="2"/>
  <c r="F849" i="2"/>
  <c r="F1385" i="2"/>
  <c r="F804" i="2"/>
  <c r="F1316" i="2"/>
  <c r="F1154" i="2"/>
  <c r="F1666" i="2"/>
  <c r="F2178" i="2"/>
  <c r="F2690" i="2"/>
  <c r="F2477" i="2"/>
  <c r="F2989" i="2"/>
  <c r="F1747" i="2"/>
  <c r="F2259" i="2"/>
  <c r="F2771" i="2"/>
  <c r="F3283" i="2"/>
  <c r="F1502" i="2"/>
  <c r="F2014" i="2"/>
  <c r="F2526" i="2"/>
  <c r="F1569" i="2"/>
  <c r="F2081" i="2"/>
  <c r="F1304" i="2"/>
  <c r="F241" i="2"/>
  <c r="F172" i="2"/>
  <c r="F1151" i="2"/>
  <c r="F1871" i="2"/>
  <c r="F1215" i="2"/>
  <c r="F637" i="2"/>
  <c r="F1341" i="2"/>
  <c r="F1981" i="2"/>
  <c r="F1448" i="2"/>
  <c r="F2152" i="2"/>
  <c r="F2664" i="2"/>
  <c r="F3176" i="2"/>
  <c r="F1600" i="2"/>
  <c r="F475" i="2"/>
  <c r="F987" i="2"/>
  <c r="F1499" i="2"/>
  <c r="F742" i="2"/>
  <c r="F711" i="2"/>
  <c r="F334" i="2"/>
  <c r="F937" i="2"/>
  <c r="F1449" i="2"/>
  <c r="F868" i="2"/>
  <c r="F1380" i="2"/>
  <c r="F1218" i="2"/>
  <c r="F1730" i="2"/>
  <c r="F2242" i="2"/>
  <c r="F2754" i="2"/>
  <c r="F2541" i="2"/>
  <c r="F3053" i="2"/>
  <c r="F1811" i="2"/>
  <c r="F2323" i="2"/>
  <c r="F2835" i="2"/>
  <c r="F3347" i="2"/>
  <c r="F1566" i="2"/>
  <c r="F2078" i="2"/>
  <c r="F2590" i="2"/>
  <c r="F1633" i="2"/>
  <c r="F2145" i="2"/>
  <c r="F1416" i="2"/>
  <c r="F345" i="2"/>
  <c r="F236" i="2"/>
  <c r="F1319" i="2"/>
  <c r="F1935" i="2"/>
  <c r="F1335" i="2"/>
  <c r="F434" i="2"/>
  <c r="F946" i="2"/>
  <c r="F197" i="2"/>
  <c r="F709" i="2"/>
  <c r="F1221" i="2"/>
  <c r="F1733" i="2"/>
  <c r="F48" i="2"/>
  <c r="F1840" i="2"/>
  <c r="F2352" i="2"/>
  <c r="F2864" i="2"/>
  <c r="F136" i="2"/>
  <c r="F163" i="2"/>
  <c r="F675" i="2"/>
  <c r="F1187" i="2"/>
  <c r="F616" i="2"/>
  <c r="F942" i="2"/>
  <c r="F656" i="2"/>
  <c r="F297" i="2"/>
  <c r="F1137" i="2"/>
  <c r="F556" i="2"/>
  <c r="F1068" i="2"/>
  <c r="F1580" i="2"/>
  <c r="F1418" i="2"/>
  <c r="F1930" i="2"/>
  <c r="F2442" i="2"/>
  <c r="F2229" i="2"/>
  <c r="F2741" i="2"/>
  <c r="F3253" i="2"/>
  <c r="F2011" i="2"/>
  <c r="F27" i="2"/>
  <c r="F539" i="2"/>
  <c r="F1051" i="2"/>
  <c r="F1563" i="2"/>
  <c r="F806" i="2"/>
  <c r="F96" i="2"/>
  <c r="F462" i="2"/>
  <c r="F1001" i="2"/>
  <c r="F1513" i="2"/>
  <c r="F932" i="2"/>
  <c r="F1444" i="2"/>
  <c r="F1282" i="2"/>
  <c r="F1794" i="2"/>
  <c r="F2306" i="2"/>
  <c r="F2093" i="2"/>
  <c r="F2605" i="2"/>
  <c r="F3117" i="2"/>
  <c r="F1875" i="2"/>
  <c r="F2387" i="2"/>
  <c r="F2899" i="2"/>
  <c r="F3411" i="2"/>
  <c r="F1630" i="2"/>
  <c r="F2142" i="2"/>
  <c r="F2654" i="2"/>
  <c r="F1697" i="2"/>
  <c r="F2209" i="2"/>
  <c r="F1608" i="2"/>
  <c r="F417" i="2"/>
  <c r="F300" i="2"/>
  <c r="F1439" i="2"/>
  <c r="F1999" i="2"/>
  <c r="F1527" i="2"/>
  <c r="F498" i="2"/>
  <c r="F1010" i="2"/>
  <c r="F261" i="2"/>
  <c r="F773" i="2"/>
  <c r="F1285" i="2"/>
  <c r="F1797" i="2"/>
  <c r="F432" i="2"/>
  <c r="F1904" i="2"/>
  <c r="F2416" i="2"/>
  <c r="F2928" i="2"/>
  <c r="F352" i="2"/>
  <c r="F227" i="2"/>
  <c r="F739" i="2"/>
  <c r="F1251" i="2"/>
  <c r="F888" i="2"/>
  <c r="F1006" i="2"/>
  <c r="F976" i="2"/>
  <c r="F489" i="2"/>
  <c r="F1201" i="2"/>
  <c r="F620" i="2"/>
  <c r="F1132" i="2"/>
  <c r="F1644" i="2"/>
  <c r="F1482" i="2"/>
  <c r="F1994" i="2"/>
  <c r="F2506" i="2"/>
  <c r="F2293" i="2"/>
  <c r="F2805" i="2"/>
  <c r="F3317" i="2"/>
  <c r="F2075" i="2"/>
  <c r="F2587" i="2"/>
  <c r="F2055" i="2"/>
  <c r="F554" i="2"/>
  <c r="F125" i="2"/>
  <c r="F829" i="2"/>
  <c r="F1469" i="2"/>
  <c r="F511" i="2"/>
  <c r="F1768" i="2"/>
  <c r="F2280" i="2"/>
  <c r="F2792" i="2"/>
  <c r="F223" i="2"/>
  <c r="F91" i="2"/>
  <c r="F603" i="2"/>
  <c r="F1115" i="2"/>
  <c r="F264" i="2"/>
  <c r="F870" i="2"/>
  <c r="F360" i="2"/>
  <c r="F89" i="2"/>
  <c r="F1065" i="2"/>
  <c r="F484" i="2"/>
  <c r="F996" i="2"/>
  <c r="F1508" i="2"/>
  <c r="F1346" i="2"/>
  <c r="F1858" i="2"/>
  <c r="F2370" i="2"/>
  <c r="F2157" i="2"/>
  <c r="F2669" i="2"/>
  <c r="F3181" i="2"/>
  <c r="F1939" i="2"/>
  <c r="F2451" i="2"/>
  <c r="F2963" i="2"/>
  <c r="F1182" i="2"/>
  <c r="F1694" i="2"/>
  <c r="F2206" i="2"/>
  <c r="F2718" i="2"/>
  <c r="F1761" i="2"/>
  <c r="F615" i="2"/>
  <c r="F142" i="2"/>
  <c r="F537" i="2"/>
  <c r="F364" i="2"/>
  <c r="F1511" i="2"/>
  <c r="F2063" i="2"/>
  <c r="F50" i="2"/>
  <c r="F562" i="2"/>
  <c r="F1074" i="2"/>
  <c r="F325" i="2"/>
  <c r="F837" i="2"/>
  <c r="F1349" i="2"/>
  <c r="F1861" i="2"/>
  <c r="F744" i="2"/>
  <c r="F1968" i="2"/>
  <c r="F2480" i="2"/>
  <c r="F2992" i="2"/>
  <c r="F784" i="2"/>
  <c r="F291" i="2"/>
  <c r="F803" i="2"/>
  <c r="F893" i="2"/>
  <c r="F1533" i="2"/>
  <c r="F40" i="2"/>
  <c r="F1832" i="2"/>
  <c r="F2344" i="2"/>
  <c r="F2856" i="2"/>
  <c r="F104" i="2"/>
  <c r="F155" i="2"/>
  <c r="F667" i="2"/>
  <c r="F1179" i="2"/>
  <c r="F600" i="2"/>
  <c r="F934" i="2"/>
  <c r="F640" i="2"/>
  <c r="F281" i="2"/>
  <c r="F1129" i="2"/>
  <c r="F548" i="2"/>
  <c r="F1060" i="2"/>
  <c r="F1572" i="2"/>
  <c r="F1410" i="2"/>
  <c r="F1922" i="2"/>
  <c r="F2434" i="2"/>
  <c r="F2221" i="2"/>
  <c r="F2733" i="2"/>
  <c r="F3245" i="2"/>
  <c r="F2003" i="2"/>
  <c r="F2515" i="2"/>
  <c r="F3027" i="2"/>
  <c r="F1246" i="2"/>
  <c r="F1758" i="2"/>
  <c r="F2270" i="2"/>
  <c r="F2782" i="2"/>
  <c r="F1825" i="2"/>
  <c r="F72" i="2"/>
  <c r="F262" i="2"/>
  <c r="F689" i="2"/>
  <c r="F428" i="2"/>
  <c r="F1615" i="2"/>
  <c r="F679" i="2"/>
  <c r="F114" i="2"/>
  <c r="F626" i="2"/>
  <c r="F1138" i="2"/>
  <c r="F389" i="2"/>
  <c r="F901" i="2"/>
  <c r="F1413" i="2"/>
  <c r="F1925" i="2"/>
  <c r="F1016" i="2"/>
  <c r="F2032" i="2"/>
  <c r="F2544" i="2"/>
  <c r="F3056" i="2"/>
  <c r="F1024" i="2"/>
  <c r="F355" i="2"/>
  <c r="F867" i="2"/>
  <c r="F1379" i="2"/>
  <c r="F622" i="2"/>
  <c r="F1134" i="2"/>
  <c r="F70" i="2"/>
  <c r="F713" i="2"/>
  <c r="F1329" i="2"/>
  <c r="F748" i="2"/>
  <c r="F1260" i="2"/>
  <c r="F1772" i="2"/>
  <c r="F1610" i="2"/>
  <c r="F2122" i="2"/>
  <c r="F2634" i="2"/>
  <c r="F2421" i="2"/>
  <c r="F2933" i="2"/>
  <c r="F1691" i="2"/>
  <c r="F2203" i="2"/>
  <c r="F746" i="2"/>
  <c r="F1055" i="2"/>
  <c r="F2285" i="2"/>
  <c r="F473" i="2"/>
  <c r="F2920" i="2"/>
  <c r="F1015" i="2"/>
  <c r="F2227" i="2"/>
  <c r="F2800" i="2"/>
  <c r="F1248" i="2"/>
  <c r="F1093" i="2"/>
  <c r="F882" i="2"/>
  <c r="F327" i="2"/>
  <c r="F1310" i="2"/>
  <c r="F1986" i="2"/>
  <c r="F998" i="2"/>
  <c r="F1896" i="2"/>
  <c r="F486" i="2"/>
  <c r="F891" i="2"/>
  <c r="F253" i="2"/>
  <c r="F618" i="2"/>
  <c r="F639" i="2"/>
  <c r="F420" i="2"/>
  <c r="F246" i="2"/>
  <c r="F2128" i="2"/>
  <c r="F2021" i="2"/>
  <c r="F997" i="2"/>
  <c r="F658" i="2"/>
  <c r="F460" i="2"/>
  <c r="F1715" i="2"/>
  <c r="F772" i="2"/>
  <c r="F379" i="2"/>
  <c r="F925" i="2"/>
  <c r="F302" i="2"/>
  <c r="F1690" i="2"/>
  <c r="F244" i="2"/>
  <c r="F356" i="2"/>
  <c r="F126" i="2"/>
  <c r="F2064" i="2"/>
  <c r="F1957" i="2"/>
  <c r="F933" i="2"/>
  <c r="F338" i="2"/>
  <c r="F140" i="2"/>
  <c r="F2957" i="2"/>
  <c r="F1353" i="2"/>
  <c r="F1160" i="2"/>
  <c r="F413" i="2"/>
  <c r="F232" i="2"/>
  <c r="F1276" i="2"/>
  <c r="F5340" i="2"/>
  <c r="F3240" i="2"/>
  <c r="F2728" i="2"/>
  <c r="F2216" i="2"/>
  <c r="F1704" i="2"/>
  <c r="F2045" i="2"/>
  <c r="F1405" i="2"/>
  <c r="F765" i="2"/>
  <c r="F503" i="2"/>
  <c r="F490" i="2"/>
  <c r="F1991" i="2"/>
  <c r="F292" i="2"/>
  <c r="F1568" i="2"/>
  <c r="F2000" i="2"/>
  <c r="F1893" i="2"/>
  <c r="F869" i="2"/>
  <c r="F146" i="2"/>
  <c r="F201" i="2"/>
  <c r="F2445" i="2"/>
  <c r="F745" i="2"/>
  <c r="F3080" i="2"/>
  <c r="F87" i="2"/>
  <c r="F1590" i="2"/>
  <c r="F883" i="2"/>
  <c r="F207" i="2"/>
  <c r="F234" i="2"/>
  <c r="F1735" i="2"/>
  <c r="F36" i="2"/>
  <c r="F728" i="2"/>
  <c r="F1744" i="2"/>
  <c r="F1637" i="2"/>
  <c r="F613" i="2"/>
  <c r="F1167" i="2"/>
  <c r="F1144" i="2"/>
  <c r="F2658" i="2"/>
  <c r="F118" i="2"/>
  <c r="F2568" i="2"/>
  <c r="F650" i="2"/>
  <c r="F3307" i="2"/>
  <c r="F4518" i="2"/>
  <c r="F4519" i="2" s="1"/>
  <c r="F4520" i="2" s="1"/>
  <c r="F4521" i="2" s="1"/>
  <c r="F4523" i="2" s="1"/>
  <c r="F4524" i="2" s="1"/>
  <c r="F4525" i="2" s="1"/>
  <c r="F4526" i="2" s="1"/>
  <c r="F4513" i="2"/>
  <c r="F4514" i="2" s="1"/>
  <c r="F4515" i="2" s="1"/>
  <c r="F4516" i="2" s="1"/>
  <c r="F4508" i="2"/>
  <c r="F4509" i="2" s="1"/>
  <c r="F4510" i="2" s="1"/>
  <c r="F4511" i="2" s="1"/>
  <c r="F4503" i="2"/>
  <c r="F4504" i="2" s="1"/>
  <c r="F4505" i="2" s="1"/>
  <c r="F4506" i="2" s="1"/>
  <c r="F4533" i="2"/>
  <c r="F4534" i="2" s="1"/>
  <c r="F4498" i="2"/>
  <c r="F4499" i="2" s="1"/>
  <c r="F4500" i="2" s="1"/>
  <c r="F4501" i="2" s="1"/>
  <c r="F4528" i="2"/>
  <c r="F4529" i="2" s="1"/>
  <c r="F4530" i="2" s="1"/>
  <c r="F4531" i="2" s="1"/>
  <c r="F712" i="2"/>
  <c r="F2984" i="2"/>
  <c r="F2472" i="2"/>
  <c r="F1960" i="2"/>
  <c r="F704" i="2"/>
  <c r="F1789" i="2"/>
  <c r="F1021" i="2"/>
  <c r="F381" i="2"/>
  <c r="F1002" i="2"/>
  <c r="F1455" i="2"/>
  <c r="F1431" i="2"/>
  <c r="F409" i="2"/>
  <c r="F463" i="2"/>
  <c r="F840" i="2"/>
  <c r="F1381" i="2"/>
  <c r="F103" i="2"/>
  <c r="F1647" i="2"/>
  <c r="F2739" i="2"/>
  <c r="F1796" i="2"/>
  <c r="F1403" i="2"/>
  <c r="F1949" i="2"/>
  <c r="F452" i="2"/>
  <c r="F2309" i="2"/>
  <c r="F683" i="2"/>
  <c r="F5308" i="2"/>
  <c r="F151" i="2"/>
  <c r="F30" i="2"/>
  <c r="F433" i="2"/>
  <c r="F308" i="2"/>
  <c r="F1447" i="2"/>
  <c r="F2007" i="2"/>
  <c r="F1543" i="2"/>
  <c r="F506" i="2"/>
  <c r="F1018" i="2"/>
  <c r="F269" i="2"/>
  <c r="F781" i="2"/>
  <c r="F1293" i="2"/>
  <c r="F1805" i="2"/>
  <c r="F464" i="2"/>
  <c r="F1912" i="2"/>
  <c r="F2424" i="2"/>
  <c r="F2936" i="2"/>
  <c r="F368" i="2"/>
  <c r="F235" i="2"/>
  <c r="F747" i="2"/>
  <c r="F1259" i="2"/>
  <c r="F984" i="2"/>
  <c r="F1014" i="2"/>
  <c r="F1000" i="2"/>
  <c r="F505" i="2"/>
  <c r="F1209" i="2"/>
  <c r="F628" i="2"/>
  <c r="F1140" i="2"/>
  <c r="F1652" i="2"/>
  <c r="F1490" i="2"/>
  <c r="F2002" i="2"/>
  <c r="F2514" i="2"/>
  <c r="F2301" i="2"/>
  <c r="F2813" i="2"/>
  <c r="F3325" i="2"/>
  <c r="F2083" i="2"/>
  <c r="F2595" i="2"/>
  <c r="F3107" i="2"/>
  <c r="F1326" i="2"/>
  <c r="F1838" i="2"/>
  <c r="F584" i="2"/>
  <c r="F406" i="2"/>
  <c r="F841" i="2"/>
  <c r="F407" i="2"/>
  <c r="F1695" i="2"/>
  <c r="F975" i="2"/>
  <c r="F194" i="2"/>
  <c r="F706" i="2"/>
  <c r="F287" i="2"/>
  <c r="F469" i="2"/>
  <c r="F981" i="2"/>
  <c r="F1493" i="2"/>
  <c r="F2005" i="2"/>
  <c r="F1288" i="2"/>
  <c r="F2112" i="2"/>
  <c r="F2624" i="2"/>
  <c r="F3136" i="2"/>
  <c r="F1344" i="2"/>
  <c r="F435" i="2"/>
  <c r="F947" i="2"/>
  <c r="F1459" i="2"/>
  <c r="F702" i="2"/>
  <c r="F471" i="2"/>
  <c r="F238" i="2"/>
  <c r="F897" i="2"/>
  <c r="F1409" i="2"/>
  <c r="F828" i="2"/>
  <c r="F1340" i="2"/>
  <c r="F5484" i="2"/>
  <c r="F4578" i="2"/>
  <c r="F5476" i="2"/>
  <c r="F623" i="2"/>
  <c r="F158" i="2"/>
  <c r="F553" i="2"/>
  <c r="F372" i="2"/>
  <c r="F1519" i="2"/>
  <c r="F2071" i="2"/>
  <c r="F58" i="2"/>
  <c r="F570" i="2"/>
  <c r="F1082" i="2"/>
  <c r="F333" i="2"/>
  <c r="F845" i="2"/>
  <c r="F1357" i="2"/>
  <c r="F1869" i="2"/>
  <c r="F776" i="2"/>
  <c r="F1976" i="2"/>
  <c r="F2488" i="2"/>
  <c r="F3000" i="2"/>
  <c r="F808" i="2"/>
  <c r="F299" i="2"/>
  <c r="F811" i="2"/>
  <c r="F1323" i="2"/>
  <c r="F566" i="2"/>
  <c r="F1078" i="2"/>
  <c r="F1464" i="2"/>
  <c r="F617" i="2"/>
  <c r="F1273" i="2"/>
  <c r="F692" i="2"/>
  <c r="F1204" i="2"/>
  <c r="F1716" i="2"/>
  <c r="F1554" i="2"/>
  <c r="F2066" i="2"/>
  <c r="F2578" i="2"/>
  <c r="F2365" i="2"/>
  <c r="F2877" i="2"/>
  <c r="F1635" i="2"/>
  <c r="F2147" i="2"/>
  <c r="F2659" i="2"/>
  <c r="F3171" i="2"/>
  <c r="F1390" i="2"/>
  <c r="F1902" i="2"/>
  <c r="F952" i="2"/>
  <c r="F73" i="2"/>
  <c r="F60" i="2"/>
  <c r="F823" i="2"/>
  <c r="F1759" i="2"/>
  <c r="F1047" i="2"/>
  <c r="F258" i="2"/>
  <c r="F770" i="2"/>
  <c r="F631" i="2"/>
  <c r="F533" i="2"/>
  <c r="F1045" i="2"/>
  <c r="F1557" i="2"/>
  <c r="F79" i="2"/>
  <c r="F1504" i="2"/>
  <c r="F2176" i="2"/>
  <c r="F2688" i="2"/>
  <c r="F3200" i="2"/>
  <c r="F1648" i="2"/>
  <c r="F499" i="2"/>
  <c r="F1011" i="2"/>
  <c r="F1523" i="2"/>
  <c r="F766" i="2"/>
  <c r="F735" i="2"/>
  <c r="F390" i="2"/>
  <c r="F961" i="2"/>
  <c r="F1473" i="2"/>
  <c r="F892" i="2"/>
  <c r="F1404" i="2"/>
  <c r="F5548" i="2"/>
  <c r="G5548" i="2" s="1"/>
  <c r="F5236" i="2"/>
  <c r="F5074" i="2"/>
  <c r="F80" i="2"/>
  <c r="F270" i="2"/>
  <c r="F729" i="2"/>
  <c r="F436" i="2"/>
  <c r="F1623" i="2"/>
  <c r="F855" i="2"/>
  <c r="F122" i="2"/>
  <c r="F634" i="2"/>
  <c r="F1146" i="2"/>
  <c r="F397" i="2"/>
  <c r="F909" i="2"/>
  <c r="F1421" i="2"/>
  <c r="F1933" i="2"/>
  <c r="F1088" i="2"/>
  <c r="F2040" i="2"/>
  <c r="F2552" i="2"/>
  <c r="F3064" i="2"/>
  <c r="F1032" i="2"/>
  <c r="F363" i="2"/>
  <c r="F875" i="2"/>
  <c r="F1387" i="2"/>
  <c r="F630" i="2"/>
  <c r="F1142" i="2"/>
  <c r="F86" i="2"/>
  <c r="F721" i="2"/>
  <c r="F1337" i="2"/>
  <c r="F756" i="2"/>
  <c r="F1268" i="2"/>
  <c r="F1780" i="2"/>
  <c r="F1618" i="2"/>
  <c r="F2130" i="2"/>
  <c r="F2642" i="2"/>
  <c r="F2429" i="2"/>
  <c r="F2941" i="2"/>
  <c r="F1699" i="2"/>
  <c r="F2211" i="2"/>
  <c r="F2723" i="2"/>
  <c r="F3235" i="2"/>
  <c r="F1454" i="2"/>
  <c r="F1966" i="2"/>
  <c r="F1128" i="2"/>
  <c r="F169" i="2"/>
  <c r="F124" i="2"/>
  <c r="F967" i="2"/>
  <c r="F1823" i="2"/>
  <c r="F1143" i="2"/>
  <c r="F322" i="2"/>
  <c r="F834" i="2"/>
  <c r="F85" i="2"/>
  <c r="F597" i="2"/>
  <c r="F1109" i="2"/>
  <c r="F1621" i="2"/>
  <c r="F383" i="2"/>
  <c r="F1728" i="2"/>
  <c r="F2240" i="2"/>
  <c r="F2752" i="2"/>
  <c r="F3264" i="2"/>
  <c r="F51" i="2"/>
  <c r="F563" i="2"/>
  <c r="F1075" i="2"/>
  <c r="F1587" i="2"/>
  <c r="F830" i="2"/>
  <c r="F176" i="2"/>
  <c r="F502" i="2"/>
  <c r="F1025" i="2"/>
  <c r="F1537" i="2"/>
  <c r="F956" i="2"/>
  <c r="F1468" i="2"/>
  <c r="F1306" i="2"/>
  <c r="F1818" i="2"/>
  <c r="F2330" i="2"/>
  <c r="F2117" i="2"/>
  <c r="F2629" i="2"/>
  <c r="F3141" i="2"/>
  <c r="F1899" i="2"/>
  <c r="F2411" i="2"/>
  <c r="F2923" i="2"/>
  <c r="F3435" i="2"/>
  <c r="F4706" i="2"/>
  <c r="F5540" i="2"/>
  <c r="F5436" i="2"/>
  <c r="F5316" i="2"/>
  <c r="F424" i="2"/>
  <c r="F382" i="2"/>
  <c r="F833" i="2"/>
  <c r="F391" i="2"/>
  <c r="F1687" i="2"/>
  <c r="F951" i="2"/>
  <c r="F186" i="2"/>
  <c r="F698" i="2"/>
  <c r="F271" i="2"/>
  <c r="F461" i="2"/>
  <c r="F973" i="2"/>
  <c r="F1485" i="2"/>
  <c r="F1997" i="2"/>
  <c r="F1280" i="2"/>
  <c r="F2104" i="2"/>
  <c r="F2616" i="2"/>
  <c r="F3128" i="2"/>
  <c r="F1328" i="2"/>
  <c r="F427" i="2"/>
  <c r="F939" i="2"/>
  <c r="F1451" i="2"/>
  <c r="F694" i="2"/>
  <c r="F455" i="2"/>
  <c r="F222" i="2"/>
  <c r="F873" i="2"/>
  <c r="F1401" i="2"/>
  <c r="F820" i="2"/>
  <c r="F1332" i="2"/>
  <c r="F1170" i="2"/>
  <c r="F1682" i="2"/>
  <c r="F2194" i="2"/>
  <c r="F2706" i="2"/>
  <c r="F2493" i="2"/>
  <c r="F3005" i="2"/>
  <c r="F1763" i="2"/>
  <c r="F2275" i="2"/>
  <c r="F2787" i="2"/>
  <c r="F3299" i="2"/>
  <c r="F1518" i="2"/>
  <c r="F2030" i="2"/>
  <c r="F1352" i="2"/>
  <c r="F257" i="2"/>
  <c r="F188" i="2"/>
  <c r="F1207" i="2"/>
  <c r="F1887" i="2"/>
  <c r="F1239" i="2"/>
  <c r="F386" i="2"/>
  <c r="F898" i="2"/>
  <c r="F149" i="2"/>
  <c r="F661" i="2"/>
  <c r="F1173" i="2"/>
  <c r="F1685" i="2"/>
  <c r="F559" i="2"/>
  <c r="F1792" i="2"/>
  <c r="F2304" i="2"/>
  <c r="F2816" i="2"/>
  <c r="F335" i="2"/>
  <c r="F115" i="2"/>
  <c r="F627" i="2"/>
  <c r="F1139" i="2"/>
  <c r="F408" i="2"/>
  <c r="F894" i="2"/>
  <c r="F488" i="2"/>
  <c r="F145" i="2"/>
  <c r="F1089" i="2"/>
  <c r="F508" i="2"/>
  <c r="F1020" i="2"/>
  <c r="F1532" i="2"/>
  <c r="F5300" i="2"/>
  <c r="G5300" i="2" s="1"/>
  <c r="F5194" i="2"/>
  <c r="F4770" i="2"/>
  <c r="F5500" i="2"/>
  <c r="F896" i="2"/>
  <c r="F57" i="2"/>
  <c r="F52" i="2"/>
  <c r="F815" i="2"/>
  <c r="F1751" i="2"/>
  <c r="F1031" i="2"/>
  <c r="F250" i="2"/>
  <c r="F762" i="2"/>
  <c r="F607" i="2"/>
  <c r="F525" i="2"/>
  <c r="F1037" i="2"/>
  <c r="F1549" i="2"/>
  <c r="F47" i="2"/>
  <c r="F1496" i="2"/>
  <c r="F2168" i="2"/>
  <c r="F2680" i="2"/>
  <c r="F3192" i="2"/>
  <c r="F1632" i="2"/>
  <c r="F491" i="2"/>
  <c r="F1003" i="2"/>
  <c r="F1515" i="2"/>
  <c r="F758" i="2"/>
  <c r="F727" i="2"/>
  <c r="F374" i="2"/>
  <c r="F953" i="2"/>
  <c r="F1465" i="2"/>
  <c r="F884" i="2"/>
  <c r="F1396" i="2"/>
  <c r="F1234" i="2"/>
  <c r="F1746" i="2"/>
  <c r="F2258" i="2"/>
  <c r="F2770" i="2"/>
  <c r="F2557" i="2"/>
  <c r="F3069" i="2"/>
  <c r="F1827" i="2"/>
  <c r="F2339" i="2"/>
  <c r="F2851" i="2"/>
  <c r="F3363" i="2"/>
  <c r="F1582" i="2"/>
  <c r="F2094" i="2"/>
  <c r="F1528" i="2"/>
  <c r="F361" i="2"/>
  <c r="F252" i="2"/>
  <c r="F1343" i="2"/>
  <c r="F1951" i="2"/>
  <c r="F1375" i="2"/>
  <c r="F450" i="2"/>
  <c r="F962" i="2"/>
  <c r="F213" i="2"/>
  <c r="F725" i="2"/>
  <c r="F1237" i="2"/>
  <c r="F1749" i="2"/>
  <c r="F152" i="2"/>
  <c r="F1856" i="2"/>
  <c r="F2368" i="2"/>
  <c r="F2880" i="2"/>
  <c r="F184" i="2"/>
  <c r="F179" i="2"/>
  <c r="F691" i="2"/>
  <c r="F1203" i="2"/>
  <c r="F664" i="2"/>
  <c r="F958" i="2"/>
  <c r="F688" i="2"/>
  <c r="F337" i="2"/>
  <c r="F1153" i="2"/>
  <c r="F572" i="2"/>
  <c r="F1084" i="2"/>
  <c r="F1596" i="2"/>
  <c r="F5026" i="2"/>
  <c r="F5204" i="2"/>
  <c r="G5204" i="2" s="1"/>
  <c r="F5364" i="2"/>
  <c r="F5380" i="2"/>
  <c r="F5280" i="2"/>
  <c r="F5136" i="2"/>
  <c r="F1120" i="2"/>
  <c r="F161" i="2"/>
  <c r="F116" i="2"/>
  <c r="F959" i="2"/>
  <c r="F1815" i="2"/>
  <c r="F1135" i="2"/>
  <c r="F314" i="2"/>
  <c r="F826" i="2"/>
  <c r="F77" i="2"/>
  <c r="F589" i="2"/>
  <c r="F1101" i="2"/>
  <c r="F1613" i="2"/>
  <c r="F247" i="2"/>
  <c r="F1720" i="2"/>
  <c r="F2232" i="2"/>
  <c r="F2744" i="2"/>
  <c r="F3256" i="2"/>
  <c r="F43" i="2"/>
  <c r="F555" i="2"/>
  <c r="F1067" i="2"/>
  <c r="F1579" i="2"/>
  <c r="F822" i="2"/>
  <c r="F144" i="2"/>
  <c r="F494" i="2"/>
  <c r="F1017" i="2"/>
  <c r="F1529" i="2"/>
  <c r="F948" i="2"/>
  <c r="F1460" i="2"/>
  <c r="F1298" i="2"/>
  <c r="F1810" i="2"/>
  <c r="F2322" i="2"/>
  <c r="F2109" i="2"/>
  <c r="F2621" i="2"/>
  <c r="F3133" i="2"/>
  <c r="F1891" i="2"/>
  <c r="F2403" i="2"/>
  <c r="F2915" i="2"/>
  <c r="F3427" i="2"/>
  <c r="F1646" i="2"/>
  <c r="F159" i="2"/>
  <c r="F46" i="2"/>
  <c r="F449" i="2"/>
  <c r="F316" i="2"/>
  <c r="F1463" i="2"/>
  <c r="F2015" i="2"/>
  <c r="F1559" i="2"/>
  <c r="F514" i="2"/>
  <c r="F1026" i="2"/>
  <c r="F277" i="2"/>
  <c r="F789" i="2"/>
  <c r="F1301" i="2"/>
  <c r="F1813" i="2"/>
  <c r="F504" i="2"/>
  <c r="F1920" i="2"/>
  <c r="F2432" i="2"/>
  <c r="F2944" i="2"/>
  <c r="F384" i="2"/>
  <c r="F243" i="2"/>
  <c r="F755" i="2"/>
  <c r="F1267" i="2"/>
  <c r="F510" i="2"/>
  <c r="F1022" i="2"/>
  <c r="F1056" i="2"/>
  <c r="F513" i="2"/>
  <c r="F1217" i="2"/>
  <c r="F636" i="2"/>
  <c r="F1148" i="2"/>
  <c r="F1660" i="2"/>
  <c r="F4898" i="2"/>
  <c r="F5268" i="2"/>
  <c r="F5290" i="2"/>
  <c r="F5428" i="2"/>
  <c r="F4322" i="2"/>
  <c r="F5444" i="2"/>
  <c r="F5348" i="2"/>
  <c r="F1312" i="2"/>
  <c r="F249" i="2"/>
  <c r="F180" i="2"/>
  <c r="F1191" i="2"/>
  <c r="F1879" i="2"/>
  <c r="F1223" i="2"/>
  <c r="F378" i="2"/>
  <c r="F890" i="2"/>
  <c r="F141" i="2"/>
  <c r="F653" i="2"/>
  <c r="F1165" i="2"/>
  <c r="F1677" i="2"/>
  <c r="F543" i="2"/>
  <c r="F1784" i="2"/>
  <c r="F2296" i="2"/>
  <c r="F2808" i="2"/>
  <c r="F303" i="2"/>
  <c r="F107" i="2"/>
  <c r="F619" i="2"/>
  <c r="F1131" i="2"/>
  <c r="F376" i="2"/>
  <c r="F886" i="2"/>
  <c r="F472" i="2"/>
  <c r="F137" i="2"/>
  <c r="F1081" i="2"/>
  <c r="F500" i="2"/>
  <c r="F1012" i="2"/>
  <c r="F1524" i="2"/>
  <c r="F1362" i="2"/>
  <c r="F1874" i="2"/>
  <c r="F2386" i="2"/>
  <c r="F2173" i="2"/>
  <c r="F2685" i="2"/>
  <c r="F3197" i="2"/>
  <c r="F1955" i="2"/>
  <c r="F2467" i="2"/>
  <c r="F2979" i="2"/>
  <c r="F1198" i="2"/>
  <c r="F1710" i="2"/>
  <c r="F663" i="2"/>
  <c r="F174" i="2"/>
  <c r="F561" i="2"/>
  <c r="F380" i="2"/>
  <c r="F1535" i="2"/>
  <c r="F2079" i="2"/>
  <c r="F66" i="2"/>
  <c r="F578" i="2"/>
  <c r="F1090" i="2"/>
  <c r="F341" i="2"/>
  <c r="F853" i="2"/>
  <c r="F1365" i="2"/>
  <c r="F1877" i="2"/>
  <c r="F792" i="2"/>
  <c r="F1984" i="2"/>
  <c r="F2496" i="2"/>
  <c r="F3008" i="2"/>
  <c r="F832" i="2"/>
  <c r="F307" i="2"/>
  <c r="F819" i="2"/>
  <c r="F1331" i="2"/>
  <c r="F574" i="2"/>
  <c r="F1086" i="2"/>
  <c r="F1472" i="2"/>
  <c r="F633" i="2"/>
  <c r="F1281" i="2"/>
  <c r="F700" i="2"/>
  <c r="F1212" i="2"/>
  <c r="F1724" i="2"/>
  <c r="F1562" i="2"/>
  <c r="F2074" i="2"/>
  <c r="F2586" i="2"/>
  <c r="F2373" i="2"/>
  <c r="F2885" i="2"/>
  <c r="F1643" i="2"/>
  <c r="F2155" i="2"/>
  <c r="F2667" i="2"/>
  <c r="F3179" i="2"/>
  <c r="F5356" i="2"/>
  <c r="F1327" i="2"/>
  <c r="F1741" i="2"/>
  <c r="F1195" i="2"/>
  <c r="F1588" i="2"/>
  <c r="F2531" i="2"/>
  <c r="F1631" i="2"/>
  <c r="F1941" i="2"/>
  <c r="F1395" i="2"/>
  <c r="F1788" i="2"/>
  <c r="F1754" i="2"/>
  <c r="F2458" i="2"/>
  <c r="F2437" i="2"/>
  <c r="F3077" i="2"/>
  <c r="F2027" i="2"/>
  <c r="F2731" i="2"/>
  <c r="F3371" i="2"/>
  <c r="F1654" i="2"/>
  <c r="F608" i="2"/>
  <c r="F430" i="2"/>
  <c r="F857" i="2"/>
  <c r="F575" i="2"/>
  <c r="F1703" i="2"/>
  <c r="F983" i="2"/>
  <c r="F202" i="2"/>
  <c r="F714" i="2"/>
  <c r="F311" i="2"/>
  <c r="F477" i="2"/>
  <c r="F989" i="2"/>
  <c r="F1501" i="2"/>
  <c r="F2013" i="2"/>
  <c r="F1320" i="2"/>
  <c r="F2120" i="2"/>
  <c r="F2632" i="2"/>
  <c r="F3144" i="2"/>
  <c r="F1456" i="2"/>
  <c r="F443" i="2"/>
  <c r="F955" i="2"/>
  <c r="F1467" i="2"/>
  <c r="F710" i="2"/>
  <c r="F647" i="2"/>
  <c r="F254" i="2"/>
  <c r="F905" i="2"/>
  <c r="F1417" i="2"/>
  <c r="F836" i="2"/>
  <c r="F1348" i="2"/>
  <c r="F1186" i="2"/>
  <c r="F1698" i="2"/>
  <c r="F2210" i="2"/>
  <c r="F2722" i="2"/>
  <c r="F2509" i="2"/>
  <c r="F3021" i="2"/>
  <c r="F1779" i="2"/>
  <c r="F2291" i="2"/>
  <c r="F2803" i="2"/>
  <c r="F3315" i="2"/>
  <c r="F1534" i="2"/>
  <c r="F1368" i="2"/>
  <c r="F289" i="2"/>
  <c r="F204" i="2"/>
  <c r="F1255" i="2"/>
  <c r="F1903" i="2"/>
  <c r="F1263" i="2"/>
  <c r="F402" i="2"/>
  <c r="F914" i="2"/>
  <c r="F165" i="2"/>
  <c r="F677" i="2"/>
  <c r="F1189" i="2"/>
  <c r="F1701" i="2"/>
  <c r="F655" i="2"/>
  <c r="F1808" i="2"/>
  <c r="F2320" i="2"/>
  <c r="F1072" i="2"/>
  <c r="F129" i="2"/>
  <c r="F100" i="2"/>
  <c r="F887" i="2"/>
  <c r="F1799" i="2"/>
  <c r="F1119" i="2"/>
  <c r="F298" i="2"/>
  <c r="F810" i="2"/>
  <c r="F61" i="2"/>
  <c r="F573" i="2"/>
  <c r="F1085" i="2"/>
  <c r="F1597" i="2"/>
  <c r="F215" i="2"/>
  <c r="F1943" i="2"/>
  <c r="F88" i="2"/>
  <c r="F648" i="2"/>
  <c r="F1426" i="2"/>
  <c r="F3043" i="2"/>
  <c r="F879" i="2"/>
  <c r="F1096" i="2"/>
  <c r="F638" i="2"/>
  <c r="F1178" i="2"/>
  <c r="F1882" i="2"/>
  <c r="F2522" i="2"/>
  <c r="F2501" i="2"/>
  <c r="F3205" i="2"/>
  <c r="F2091" i="2"/>
  <c r="F2795" i="2"/>
  <c r="F1206" i="2"/>
  <c r="F1718" i="2"/>
  <c r="F960" i="2"/>
  <c r="F81" i="2"/>
  <c r="F68" i="2"/>
  <c r="F831" i="2"/>
  <c r="F1767" i="2"/>
  <c r="F1063" i="2"/>
  <c r="F266" i="2"/>
  <c r="F778" i="2"/>
  <c r="F29" i="2"/>
  <c r="F541" i="2"/>
  <c r="F1053" i="2"/>
  <c r="F1565" i="2"/>
  <c r="F111" i="2"/>
  <c r="F1624" i="2"/>
  <c r="F2184" i="2"/>
  <c r="F2696" i="2"/>
  <c r="F3208" i="2"/>
  <c r="F1656" i="2"/>
  <c r="F507" i="2"/>
  <c r="F1019" i="2"/>
  <c r="F1531" i="2"/>
  <c r="F774" i="2"/>
  <c r="F743" i="2"/>
  <c r="F398" i="2"/>
  <c r="F969" i="2"/>
  <c r="F1481" i="2"/>
  <c r="F900" i="2"/>
  <c r="F1412" i="2"/>
  <c r="F1250" i="2"/>
  <c r="F1762" i="2"/>
  <c r="F2274" i="2"/>
  <c r="F2061" i="2"/>
  <c r="F2573" i="2"/>
  <c r="F3085" i="2"/>
  <c r="F1843" i="2"/>
  <c r="F2355" i="2"/>
  <c r="F2867" i="2"/>
  <c r="F3379" i="2"/>
  <c r="F1598" i="2"/>
  <c r="F1544" i="2"/>
  <c r="F377" i="2"/>
  <c r="F268" i="2"/>
  <c r="F1359" i="2"/>
  <c r="F1967" i="2"/>
  <c r="F1399" i="2"/>
  <c r="F466" i="2"/>
  <c r="F978" i="2"/>
  <c r="F229" i="2"/>
  <c r="F741" i="2"/>
  <c r="F1253" i="2"/>
  <c r="F1765" i="2"/>
  <c r="F216" i="2"/>
  <c r="F1872" i="2"/>
  <c r="F2384" i="2"/>
  <c r="F1272" i="2"/>
  <c r="F233" i="2"/>
  <c r="F164" i="2"/>
  <c r="F1111" i="2"/>
  <c r="F1863" i="2"/>
  <c r="F1199" i="2"/>
  <c r="F362" i="2"/>
  <c r="F874" i="2"/>
  <c r="F5226" i="2"/>
  <c r="F1367" i="2"/>
  <c r="F1848" i="2"/>
  <c r="F950" i="2"/>
  <c r="F1938" i="2"/>
  <c r="F1262" i="2"/>
  <c r="F130" i="2"/>
  <c r="F2048" i="2"/>
  <c r="F1150" i="2"/>
  <c r="F1242" i="2"/>
  <c r="F1946" i="2"/>
  <c r="F2650" i="2"/>
  <c r="F2565" i="2"/>
  <c r="F3269" i="2"/>
  <c r="F2219" i="2"/>
  <c r="F2859" i="2"/>
  <c r="F1270" i="2"/>
  <c r="F1782" i="2"/>
  <c r="F1136" i="2"/>
  <c r="F177" i="2"/>
  <c r="F132" i="2"/>
  <c r="F1039" i="2"/>
  <c r="F1831" i="2"/>
  <c r="F1159" i="2"/>
  <c r="F330" i="2"/>
  <c r="F842" i="2"/>
  <c r="F93" i="2"/>
  <c r="F605" i="2"/>
  <c r="F1117" i="2"/>
  <c r="F1629" i="2"/>
  <c r="F399" i="2"/>
  <c r="F1736" i="2"/>
  <c r="F2248" i="2"/>
  <c r="F2760" i="2"/>
  <c r="F31" i="2"/>
  <c r="F59" i="2"/>
  <c r="F571" i="2"/>
  <c r="F1083" i="2"/>
  <c r="F56" i="2"/>
  <c r="F838" i="2"/>
  <c r="F192" i="2"/>
  <c r="F25" i="2"/>
  <c r="F1033" i="2"/>
  <c r="F1545" i="2"/>
  <c r="F964" i="2"/>
  <c r="F1476" i="2"/>
  <c r="F1314" i="2"/>
  <c r="F1826" i="2"/>
  <c r="F2338" i="2"/>
  <c r="F2125" i="2"/>
  <c r="F2637" i="2"/>
  <c r="F3149" i="2"/>
  <c r="F1907" i="2"/>
  <c r="F2419" i="2"/>
  <c r="F2931" i="2"/>
  <c r="F3443" i="2"/>
  <c r="F279" i="2"/>
  <c r="F78" i="2"/>
  <c r="F481" i="2"/>
  <c r="F332" i="2"/>
  <c r="F1479" i="2"/>
  <c r="F2031" i="2"/>
  <c r="F1575" i="2"/>
  <c r="F530" i="2"/>
  <c r="F1042" i="2"/>
  <c r="F293" i="2"/>
  <c r="F805" i="2"/>
  <c r="F1317" i="2"/>
  <c r="F1829" i="2"/>
  <c r="F552" i="2"/>
  <c r="F1936" i="2"/>
  <c r="F2448" i="2"/>
  <c r="F1408" i="2"/>
  <c r="F329" i="2"/>
  <c r="F228" i="2"/>
  <c r="F1303" i="2"/>
  <c r="F1927" i="2"/>
  <c r="F1311" i="2"/>
  <c r="F426" i="2"/>
  <c r="F938" i="2"/>
  <c r="F189" i="2"/>
  <c r="F701" i="2"/>
  <c r="F1213" i="2"/>
  <c r="F1725" i="2"/>
  <c r="F4834" i="2"/>
  <c r="F442" i="2"/>
  <c r="F2360" i="2"/>
  <c r="F672" i="2"/>
  <c r="F2450" i="2"/>
  <c r="F1774" i="2"/>
  <c r="F642" i="2"/>
  <c r="F2560" i="2"/>
  <c r="F102" i="2"/>
  <c r="F1370" i="2"/>
  <c r="F2010" i="2"/>
  <c r="F2714" i="2"/>
  <c r="F2693" i="2"/>
  <c r="F3333" i="2"/>
  <c r="F2283" i="2"/>
  <c r="F2987" i="2"/>
  <c r="F1334" i="2"/>
  <c r="F1846" i="2"/>
  <c r="F1360" i="2"/>
  <c r="F265" i="2"/>
  <c r="F196" i="2"/>
  <c r="F1231" i="2"/>
  <c r="F1895" i="2"/>
  <c r="F1247" i="2"/>
  <c r="F394" i="2"/>
  <c r="F906" i="2"/>
  <c r="F157" i="2"/>
  <c r="F669" i="2"/>
  <c r="F1181" i="2"/>
  <c r="F1693" i="2"/>
  <c r="F591" i="2"/>
  <c r="F1800" i="2"/>
  <c r="F2312" i="2"/>
  <c r="F2824" i="2"/>
  <c r="F351" i="2"/>
  <c r="F123" i="2"/>
  <c r="F635" i="2"/>
  <c r="F1147" i="2"/>
  <c r="F448" i="2"/>
  <c r="F902" i="2"/>
  <c r="F528" i="2"/>
  <c r="F185" i="2"/>
  <c r="F1097" i="2"/>
  <c r="F516" i="2"/>
  <c r="F1028" i="2"/>
  <c r="F1540" i="2"/>
  <c r="F1378" i="2"/>
  <c r="F1890" i="2"/>
  <c r="F2402" i="2"/>
  <c r="F2189" i="2"/>
  <c r="F2701" i="2"/>
  <c r="F3213" i="2"/>
  <c r="F1971" i="2"/>
  <c r="F2483" i="2"/>
  <c r="F2995" i="2"/>
  <c r="F1214" i="2"/>
  <c r="F24" i="2"/>
  <c r="F206" i="2"/>
  <c r="F625" i="2"/>
  <c r="F396" i="2"/>
  <c r="F1583" i="2"/>
  <c r="F431" i="2"/>
  <c r="F82" i="2"/>
  <c r="F594" i="2"/>
  <c r="F1106" i="2"/>
  <c r="F357" i="2"/>
  <c r="F5508" i="2"/>
  <c r="F954" i="2"/>
  <c r="F2872" i="2"/>
  <c r="F321" i="2"/>
  <c r="F2237" i="2"/>
  <c r="F120" i="2"/>
  <c r="F55" i="2"/>
  <c r="F3072" i="2"/>
  <c r="F737" i="2"/>
  <c r="F1434" i="2"/>
  <c r="F2138" i="2"/>
  <c r="F2778" i="2"/>
  <c r="F2757" i="2"/>
  <c r="F1707" i="2"/>
  <c r="F2347" i="2"/>
  <c r="F3051" i="2"/>
  <c r="F1398" i="2"/>
  <c r="F1910" i="2"/>
  <c r="F1536" i="2"/>
  <c r="F369" i="2"/>
  <c r="F260" i="2"/>
  <c r="F1351" i="2"/>
  <c r="F1959" i="2"/>
  <c r="F1383" i="2"/>
  <c r="F458" i="2"/>
  <c r="F970" i="2"/>
  <c r="F221" i="2"/>
  <c r="F733" i="2"/>
  <c r="F1245" i="2"/>
  <c r="F1757" i="2"/>
  <c r="F168" i="2"/>
  <c r="F1864" i="2"/>
  <c r="F2376" i="2"/>
  <c r="F2888" i="2"/>
  <c r="F208" i="2"/>
  <c r="F187" i="2"/>
  <c r="F699" i="2"/>
  <c r="F1211" i="2"/>
  <c r="F736" i="2"/>
  <c r="F966" i="2"/>
  <c r="F752" i="2"/>
  <c r="F385" i="2"/>
  <c r="F1161" i="2"/>
  <c r="F580" i="2"/>
  <c r="F1092" i="2"/>
  <c r="F1604" i="2"/>
  <c r="F1442" i="2"/>
  <c r="F1954" i="2"/>
  <c r="F2466" i="2"/>
  <c r="F2253" i="2"/>
  <c r="F2765" i="2"/>
  <c r="F3277" i="2"/>
  <c r="F2035" i="2"/>
  <c r="F2547" i="2"/>
  <c r="F3059" i="2"/>
  <c r="F1278" i="2"/>
  <c r="F256" i="2"/>
  <c r="F318" i="2"/>
  <c r="F785" i="2"/>
  <c r="F5161" i="2"/>
  <c r="F1440" i="2"/>
  <c r="F205" i="2"/>
  <c r="F160" i="2"/>
  <c r="F1145" i="2"/>
  <c r="F2749" i="2"/>
  <c r="F286" i="2"/>
  <c r="F405" i="2"/>
  <c r="F1112" i="2"/>
  <c r="F1345" i="2"/>
  <c r="F1498" i="2"/>
  <c r="F2202" i="2"/>
  <c r="F2181" i="2"/>
  <c r="F2821" i="2"/>
  <c r="F1771" i="2"/>
  <c r="F2475" i="2"/>
  <c r="F3115" i="2"/>
  <c r="F1462" i="2"/>
  <c r="F263" i="2"/>
  <c r="F54" i="2"/>
  <c r="F465" i="2"/>
  <c r="F324" i="2"/>
  <c r="F1471" i="2"/>
  <c r="F2023" i="2"/>
  <c r="F1567" i="2"/>
  <c r="F522" i="2"/>
  <c r="F1034" i="2"/>
  <c r="F285" i="2"/>
  <c r="F797" i="2"/>
  <c r="F1309" i="2"/>
  <c r="F1821" i="2"/>
  <c r="F520" i="2"/>
  <c r="F1928" i="2"/>
  <c r="F2440" i="2"/>
  <c r="F2952" i="2"/>
  <c r="F440" i="2"/>
  <c r="F251" i="2"/>
  <c r="F763" i="2"/>
  <c r="F1275" i="2"/>
  <c r="F518" i="2"/>
  <c r="F1030" i="2"/>
  <c r="F1064" i="2"/>
  <c r="F545" i="2"/>
  <c r="F1225" i="2"/>
  <c r="F644" i="2"/>
  <c r="F1156" i="2"/>
  <c r="F1668" i="2"/>
  <c r="F1506" i="2"/>
  <c r="F2018" i="2"/>
  <c r="F2530" i="2"/>
  <c r="F2317" i="2"/>
  <c r="F2829" i="2"/>
  <c r="F3341" i="2"/>
  <c r="F2099" i="2"/>
  <c r="F2611" i="2"/>
  <c r="F3123" i="2"/>
  <c r="F1342" i="2"/>
  <c r="F624" i="2"/>
  <c r="F446" i="2"/>
  <c r="F881" i="2"/>
  <c r="F599" i="2"/>
  <c r="F1711" i="2"/>
  <c r="F991" i="2"/>
  <c r="F210" i="2"/>
  <c r="F722" i="2"/>
  <c r="F343" i="2"/>
  <c r="F485" i="2"/>
  <c r="F5258" i="2"/>
  <c r="F353" i="2"/>
  <c r="F717" i="2"/>
  <c r="F171" i="2"/>
  <c r="F564" i="2"/>
  <c r="F3261" i="2"/>
  <c r="F753" i="2"/>
  <c r="F917" i="2"/>
  <c r="F371" i="2"/>
  <c r="F764" i="2"/>
  <c r="F1626" i="2"/>
  <c r="F2266" i="2"/>
  <c r="F2245" i="2"/>
  <c r="F2949" i="2"/>
  <c r="F1835" i="2"/>
  <c r="F2539" i="2"/>
  <c r="F3243" i="2"/>
  <c r="F1526" i="2"/>
  <c r="F871" i="2"/>
  <c r="F190" i="2"/>
  <c r="F577" i="2"/>
  <c r="F388" i="2"/>
  <c r="F1551" i="2"/>
  <c r="F2087" i="2"/>
  <c r="F74" i="2"/>
  <c r="F586" i="2"/>
  <c r="F1098" i="2"/>
  <c r="F349" i="2"/>
  <c r="F861" i="2"/>
  <c r="F1373" i="2"/>
  <c r="F1885" i="2"/>
  <c r="F824" i="2"/>
  <c r="F1992" i="2"/>
  <c r="F2504" i="2"/>
  <c r="F3016" i="2"/>
  <c r="F848" i="2"/>
  <c r="F315" i="2"/>
  <c r="F827" i="2"/>
  <c r="F1339" i="2"/>
  <c r="F582" i="2"/>
  <c r="F1094" i="2"/>
  <c r="F1480" i="2"/>
  <c r="F665" i="2"/>
  <c r="F1289" i="2"/>
  <c r="F708" i="2"/>
  <c r="F1220" i="2"/>
  <c r="F1732" i="2"/>
  <c r="F1570" i="2"/>
  <c r="F2082" i="2"/>
  <c r="F2594" i="2"/>
  <c r="F2381" i="2"/>
  <c r="F2893" i="2"/>
  <c r="F1651" i="2"/>
  <c r="F2163" i="2"/>
  <c r="F2675" i="2"/>
  <c r="F3187" i="2"/>
  <c r="F1406" i="2"/>
  <c r="F1008" i="2"/>
  <c r="F97" i="2"/>
  <c r="F76" i="2"/>
  <c r="F839" i="2"/>
  <c r="F1775" i="2"/>
  <c r="F1079" i="2"/>
  <c r="F274" i="2"/>
  <c r="F786" i="2"/>
  <c r="F37" i="2"/>
  <c r="F549" i="2"/>
  <c r="F1061" i="2"/>
  <c r="F1573" i="2"/>
  <c r="F143" i="2"/>
  <c r="F1640" i="2"/>
  <c r="F2192" i="2"/>
  <c r="F336" i="2"/>
  <c r="F358" i="2"/>
  <c r="F817" i="2"/>
  <c r="F295" i="2"/>
  <c r="F1671" i="2"/>
  <c r="F935" i="2"/>
  <c r="F170" i="2"/>
  <c r="F682" i="2"/>
  <c r="F1639" i="2"/>
  <c r="F1963" i="2"/>
  <c r="F444" i="2"/>
  <c r="F5404" i="2"/>
  <c r="F5324" i="2"/>
  <c r="F4386" i="2"/>
  <c r="F5524" i="2"/>
  <c r="F5516" i="2"/>
  <c r="F5460" i="2"/>
  <c r="F5468" i="2"/>
  <c r="F5396" i="2"/>
  <c r="F5388" i="2"/>
  <c r="F5556" i="2"/>
  <c r="F5420" i="2"/>
  <c r="G5434" i="2"/>
  <c r="G5522" i="2"/>
  <c r="G5357" i="2"/>
  <c r="G5494" i="2"/>
  <c r="G5140" i="2"/>
  <c r="G5308" i="2"/>
  <c r="G5269" i="2"/>
  <c r="G4945" i="2"/>
  <c r="G4948" i="2"/>
  <c r="G4618" i="2"/>
  <c r="G4678" i="2"/>
  <c r="G4933" i="2"/>
  <c r="G4669" i="2"/>
  <c r="G4615" i="2"/>
  <c r="G4519" i="2"/>
  <c r="G4592" i="2"/>
  <c r="G4564" i="2"/>
  <c r="G5398" i="2"/>
  <c r="G5473" i="2"/>
  <c r="G5335" i="2"/>
  <c r="G5245" i="2"/>
  <c r="G5239" i="2"/>
  <c r="G5203" i="2"/>
  <c r="G5173" i="2"/>
  <c r="G5038" i="2"/>
  <c r="G4924" i="2"/>
  <c r="G4594" i="2"/>
  <c r="G4666" i="2"/>
  <c r="G4909" i="2"/>
  <c r="G4447" i="2"/>
  <c r="G4543" i="2"/>
  <c r="G5368" i="2"/>
  <c r="G5413" i="2"/>
  <c r="G5323" i="2"/>
  <c r="G5275" i="2"/>
  <c r="G5158" i="2"/>
  <c r="G5104" i="2"/>
  <c r="G5128" i="2"/>
  <c r="G5014" i="2"/>
  <c r="G4873" i="2"/>
  <c r="G4900" i="2"/>
  <c r="G4570" i="2"/>
  <c r="G4885" i="2"/>
  <c r="G5477" i="2"/>
  <c r="G5344" i="2"/>
  <c r="G5365" i="2"/>
  <c r="G5299" i="2"/>
  <c r="G5233" i="2"/>
  <c r="G5068" i="2"/>
  <c r="G5080" i="2"/>
  <c r="G4990" i="2"/>
  <c r="G4849" i="2"/>
  <c r="G4603" i="2"/>
  <c r="G5533" i="2"/>
  <c r="G5449" i="2"/>
  <c r="G5389" i="2"/>
  <c r="G5383" i="2"/>
  <c r="G5074" i="2"/>
  <c r="G5023" i="2"/>
  <c r="G4825" i="2"/>
  <c r="G4648" i="2"/>
  <c r="G4753" i="2"/>
  <c r="G4579" i="2"/>
  <c r="G4813" i="2"/>
  <c r="G4738" i="2"/>
  <c r="G4504" i="2"/>
  <c r="G5488" i="2"/>
  <c r="G5425" i="2"/>
  <c r="G5359" i="2"/>
  <c r="G5188" i="2"/>
  <c r="G5149" i="2"/>
  <c r="G5044" i="2"/>
  <c r="G5050" i="2"/>
  <c r="G4981" i="2"/>
  <c r="G4802" i="2"/>
  <c r="G4624" i="2"/>
  <c r="G4714" i="2"/>
  <c r="G4555" i="2"/>
  <c r="G4789" i="2"/>
  <c r="G4795" i="2"/>
  <c r="G5545" i="2"/>
  <c r="G5380" i="2"/>
  <c r="G5293" i="2"/>
  <c r="G5260" i="2"/>
  <c r="K5116" i="2"/>
  <c r="G5089" i="2"/>
  <c r="G5005" i="2"/>
  <c r="G4963" i="2"/>
  <c r="G4999" i="2"/>
  <c r="G4690" i="2"/>
  <c r="G5110" i="2"/>
  <c r="G4729" i="2"/>
  <c r="G4663" i="2"/>
  <c r="G4693" i="2"/>
  <c r="G4639" i="2"/>
  <c r="G5065" i="2"/>
  <c r="M10" i="4"/>
  <c r="H9" i="4"/>
  <c r="H10" i="4" s="1"/>
  <c r="K4516" i="5"/>
  <c r="J4516" i="5"/>
  <c r="G4516" i="5"/>
  <c r="K4600" i="5"/>
  <c r="J4600" i="5"/>
  <c r="G4600" i="5"/>
  <c r="K4663" i="5"/>
  <c r="J4663" i="5"/>
  <c r="G4663" i="5"/>
  <c r="J4690" i="5"/>
  <c r="K4690" i="5"/>
  <c r="G4690" i="5"/>
  <c r="G4936" i="5"/>
  <c r="K4936" i="5"/>
  <c r="J4936" i="5"/>
  <c r="K4930" i="5"/>
  <c r="J4930" i="5"/>
  <c r="G4930" i="5"/>
  <c r="K4954" i="5"/>
  <c r="G4954" i="5"/>
  <c r="J4954" i="5"/>
  <c r="G5155" i="5"/>
  <c r="K5155" i="5"/>
  <c r="J5155" i="5"/>
  <c r="K5065" i="5"/>
  <c r="J5065" i="5"/>
  <c r="G5065" i="5"/>
  <c r="J5059" i="5"/>
  <c r="K5248" i="5"/>
  <c r="J5248" i="5"/>
  <c r="G5248" i="5"/>
  <c r="K5380" i="5"/>
  <c r="J5380" i="5"/>
  <c r="G5380" i="5"/>
  <c r="K5266" i="5"/>
  <c r="J5266" i="5"/>
  <c r="G5266" i="5"/>
  <c r="K5389" i="5"/>
  <c r="J5389" i="5"/>
  <c r="G5389" i="5"/>
  <c r="J5521" i="5"/>
  <c r="K5521" i="5"/>
  <c r="G5521" i="5"/>
  <c r="K4576" i="5"/>
  <c r="J4576" i="5"/>
  <c r="G4576" i="5"/>
  <c r="K4624" i="5"/>
  <c r="J4624" i="5"/>
  <c r="G4624" i="5"/>
  <c r="K4759" i="5"/>
  <c r="J4759" i="5"/>
  <c r="G4759" i="5"/>
  <c r="J4735" i="5"/>
  <c r="K4735" i="5"/>
  <c r="G4735" i="5"/>
  <c r="K4741" i="5"/>
  <c r="G4741" i="5"/>
  <c r="J4741" i="5"/>
  <c r="J4849" i="5"/>
  <c r="G4849" i="5"/>
  <c r="K4849" i="5"/>
  <c r="K4990" i="5"/>
  <c r="J4990" i="5"/>
  <c r="G4990" i="5"/>
  <c r="K5029" i="5"/>
  <c r="J5029" i="5"/>
  <c r="G5029" i="5"/>
  <c r="K5113" i="5"/>
  <c r="J5113" i="5"/>
  <c r="G5113" i="5"/>
  <c r="K5083" i="5"/>
  <c r="J5083" i="5"/>
  <c r="G5083" i="5"/>
  <c r="J5236" i="5"/>
  <c r="G5236" i="5"/>
  <c r="K5236" i="5"/>
  <c r="K5278" i="5"/>
  <c r="J5278" i="5"/>
  <c r="G5278" i="5"/>
  <c r="G5395" i="5"/>
  <c r="K5395" i="5"/>
  <c r="J5395" i="5"/>
  <c r="K5440" i="5"/>
  <c r="G5440" i="5"/>
  <c r="J5440" i="5"/>
  <c r="K4558" i="5"/>
  <c r="G4558" i="5"/>
  <c r="J4558" i="5"/>
  <c r="K4648" i="5"/>
  <c r="J4648" i="5"/>
  <c r="G4648" i="5"/>
  <c r="K4774" i="5"/>
  <c r="J4774" i="5"/>
  <c r="G4774" i="5"/>
  <c r="K4765" i="5"/>
  <c r="J4765" i="5"/>
  <c r="G4765" i="5"/>
  <c r="G4888" i="5"/>
  <c r="K4888" i="5"/>
  <c r="J4888" i="5"/>
  <c r="K5041" i="5"/>
  <c r="J5041" i="5"/>
  <c r="G5041" i="5"/>
  <c r="K5233" i="5"/>
  <c r="J5233" i="5"/>
  <c r="G5233" i="5"/>
  <c r="G5158" i="5"/>
  <c r="K5158" i="5"/>
  <c r="J5158" i="5"/>
  <c r="K5131" i="5"/>
  <c r="J5131" i="5"/>
  <c r="G5131" i="5"/>
  <c r="J5191" i="5"/>
  <c r="K5191" i="5"/>
  <c r="G5191" i="5"/>
  <c r="J5260" i="5"/>
  <c r="G5260" i="5"/>
  <c r="K5260" i="5"/>
  <c r="J5383" i="5"/>
  <c r="G5419" i="5"/>
  <c r="K5419" i="5"/>
  <c r="J5419" i="5"/>
  <c r="K5488" i="5"/>
  <c r="G5488" i="5"/>
  <c r="J5488" i="5"/>
  <c r="K4457" i="5"/>
  <c r="J4457" i="5"/>
  <c r="G4457" i="5"/>
  <c r="K4843" i="5"/>
  <c r="G4843" i="5"/>
  <c r="J4843" i="5"/>
  <c r="J4909" i="5"/>
  <c r="G4909" i="5"/>
  <c r="K4909" i="5"/>
  <c r="K4750" i="5"/>
  <c r="J4750" i="5"/>
  <c r="G4750" i="5"/>
  <c r="K4789" i="5"/>
  <c r="J4789" i="5"/>
  <c r="G4789" i="5"/>
  <c r="K4780" i="5"/>
  <c r="G4780" i="5"/>
  <c r="J4780" i="5"/>
  <c r="J4876" i="5"/>
  <c r="G4876" i="5"/>
  <c r="K4876" i="5"/>
  <c r="K4996" i="5"/>
  <c r="J4996" i="5"/>
  <c r="G4996" i="5"/>
  <c r="K5299" i="5"/>
  <c r="J5299" i="5"/>
  <c r="G5299" i="5"/>
  <c r="K5215" i="5"/>
  <c r="J5215" i="5"/>
  <c r="G5215" i="5"/>
  <c r="J5335" i="5"/>
  <c r="K5335" i="5"/>
  <c r="G5335" i="5"/>
  <c r="J5449" i="5"/>
  <c r="K5449" i="5"/>
  <c r="G5449" i="5"/>
  <c r="K5431" i="5"/>
  <c r="J5431" i="5"/>
  <c r="G5431" i="5"/>
  <c r="K5536" i="5"/>
  <c r="G5536" i="5"/>
  <c r="J5536" i="5"/>
  <c r="K4467" i="5"/>
  <c r="J4467" i="5"/>
  <c r="G4467" i="5"/>
  <c r="K4531" i="5"/>
  <c r="J4531" i="5"/>
  <c r="G4531" i="5"/>
  <c r="K4513" i="5"/>
  <c r="J4513" i="5"/>
  <c r="G4513" i="5"/>
  <c r="J4918" i="5"/>
  <c r="G4918" i="5"/>
  <c r="K4918" i="5"/>
  <c r="J4588" i="5"/>
  <c r="G4588" i="5"/>
  <c r="K4588" i="5"/>
  <c r="K4813" i="5"/>
  <c r="J4813" i="5"/>
  <c r="G4813" i="5"/>
  <c r="K4861" i="5"/>
  <c r="G4861" i="5"/>
  <c r="J4861" i="5"/>
  <c r="J4900" i="5"/>
  <c r="K4900" i="5"/>
  <c r="G4900" i="5"/>
  <c r="K5020" i="5"/>
  <c r="J5020" i="5"/>
  <c r="G5020" i="5"/>
  <c r="J5188" i="5"/>
  <c r="G5188" i="5"/>
  <c r="K5188" i="5"/>
  <c r="G5068" i="5"/>
  <c r="K5068" i="5"/>
  <c r="J5068" i="5"/>
  <c r="J5164" i="5"/>
  <c r="K5164" i="5"/>
  <c r="G5164" i="5"/>
  <c r="K5239" i="5"/>
  <c r="J5545" i="5"/>
  <c r="K5545" i="5"/>
  <c r="G5545" i="5"/>
  <c r="K5446" i="5"/>
  <c r="J5446" i="5"/>
  <c r="G5446" i="5"/>
  <c r="G5455" i="5"/>
  <c r="K4477" i="5"/>
  <c r="G4477" i="5"/>
  <c r="J4477" i="5"/>
  <c r="J4549" i="5"/>
  <c r="K4549" i="5"/>
  <c r="G4549" i="5"/>
  <c r="K4561" i="5"/>
  <c r="J4561" i="5"/>
  <c r="G4561" i="5"/>
  <c r="K4591" i="5"/>
  <c r="J4591" i="5"/>
  <c r="G4591" i="5"/>
  <c r="J4636" i="5"/>
  <c r="G4636" i="5"/>
  <c r="K4636" i="5"/>
  <c r="K4795" i="5"/>
  <c r="J4795" i="5"/>
  <c r="G4795" i="5"/>
  <c r="G4873" i="5"/>
  <c r="K4885" i="5"/>
  <c r="G4885" i="5"/>
  <c r="J4885" i="5"/>
  <c r="J4948" i="5"/>
  <c r="K4948" i="5"/>
  <c r="G4948" i="5"/>
  <c r="K5044" i="5"/>
  <c r="G5116" i="5"/>
  <c r="K5116" i="5"/>
  <c r="J5116" i="5"/>
  <c r="K5200" i="5"/>
  <c r="J5200" i="5"/>
  <c r="G5200" i="5"/>
  <c r="J5311" i="5"/>
  <c r="K5311" i="5"/>
  <c r="G5311" i="5"/>
  <c r="K5170" i="5"/>
  <c r="J5170" i="5"/>
  <c r="G5170" i="5"/>
  <c r="K5293" i="5"/>
  <c r="J5293" i="5"/>
  <c r="G5293" i="5"/>
  <c r="G5464" i="5"/>
  <c r="K5479" i="5"/>
  <c r="J5479" i="5"/>
  <c r="G5479" i="5"/>
  <c r="K4543" i="5"/>
  <c r="J4543" i="5"/>
  <c r="G4543" i="5"/>
  <c r="G4487" i="5"/>
  <c r="K4487" i="5"/>
  <c r="J4487" i="5"/>
  <c r="K4615" i="5"/>
  <c r="J4615" i="5"/>
  <c r="G4615" i="5"/>
  <c r="J4660" i="5"/>
  <c r="G4660" i="5"/>
  <c r="K4660" i="5"/>
  <c r="J4801" i="5"/>
  <c r="K4801" i="5"/>
  <c r="G4801" i="5"/>
  <c r="K4804" i="5"/>
  <c r="J4804" i="5"/>
  <c r="G4804" i="5"/>
  <c r="K4906" i="5"/>
  <c r="G4906" i="5"/>
  <c r="J4906" i="5"/>
  <c r="K5014" i="5"/>
  <c r="J5014" i="5"/>
  <c r="G5014" i="5"/>
  <c r="K5224" i="5"/>
  <c r="J5224" i="5"/>
  <c r="G5224" i="5"/>
  <c r="K5326" i="5"/>
  <c r="G5326" i="5"/>
  <c r="J5326" i="5"/>
  <c r="K5194" i="5"/>
  <c r="J5194" i="5"/>
  <c r="G5194" i="5"/>
  <c r="K5341" i="5"/>
  <c r="K5494" i="5"/>
  <c r="J5494" i="5"/>
  <c r="G5494" i="5"/>
  <c r="K5503" i="5"/>
  <c r="J5503" i="5"/>
  <c r="G5503" i="5"/>
  <c r="K4492" i="5"/>
  <c r="J4492" i="5"/>
  <c r="G4492" i="5"/>
  <c r="K4693" i="5"/>
  <c r="J4693" i="5"/>
  <c r="G4693" i="5"/>
  <c r="K4639" i="5"/>
  <c r="J4639" i="5"/>
  <c r="G4639" i="5"/>
  <c r="J4684" i="5"/>
  <c r="G4684" i="5"/>
  <c r="K4684" i="5"/>
  <c r="J4846" i="5"/>
  <c r="K4846" i="5"/>
  <c r="G4846" i="5"/>
  <c r="J4828" i="5"/>
  <c r="K4933" i="5"/>
  <c r="G4933" i="5"/>
  <c r="J4933" i="5"/>
  <c r="G4924" i="5"/>
  <c r="K4924" i="5"/>
  <c r="J4924" i="5"/>
  <c r="J5101" i="5"/>
  <c r="G5101" i="5"/>
  <c r="K5101" i="5"/>
  <c r="J5125" i="5"/>
  <c r="G5125" i="5"/>
  <c r="K5125" i="5"/>
  <c r="K5209" i="5"/>
  <c r="J5209" i="5"/>
  <c r="G5209" i="5"/>
  <c r="K5350" i="5"/>
  <c r="G5350" i="5"/>
  <c r="J5350" i="5"/>
  <c r="K5374" i="5"/>
  <c r="G5374" i="5"/>
  <c r="J5374" i="5"/>
  <c r="K5218" i="5"/>
  <c r="J5218" i="5"/>
  <c r="G5218" i="5"/>
  <c r="K5365" i="5"/>
  <c r="J5365" i="5"/>
  <c r="G5365" i="5"/>
  <c r="J5473" i="5"/>
  <c r="K5473" i="5"/>
  <c r="G5473" i="5"/>
  <c r="K5551" i="5"/>
  <c r="J5551" i="5"/>
  <c r="G5551" i="5"/>
  <c r="L9" i="4"/>
  <c r="L10" i="4" s="1"/>
  <c r="J9" i="4"/>
  <c r="J10" i="4" s="1"/>
  <c r="I9" i="4"/>
  <c r="I10" i="4" s="1"/>
  <c r="K9" i="4"/>
  <c r="K10" i="4" s="1"/>
  <c r="H9" i="2"/>
  <c r="H10" i="2" s="1"/>
  <c r="G5320" i="2"/>
  <c r="G4525" i="2"/>
  <c r="G5537" i="2"/>
  <c r="J5386" i="2"/>
  <c r="G5551" i="2"/>
  <c r="G4540" i="2"/>
  <c r="G4768" i="2"/>
  <c r="G5539" i="2"/>
  <c r="G4864" i="2"/>
  <c r="G5327" i="2"/>
  <c r="G4561" i="2"/>
  <c r="G5329" i="2"/>
  <c r="G4892" i="2"/>
  <c r="G4870" i="2"/>
  <c r="G4591" i="2"/>
  <c r="G5041" i="2"/>
  <c r="G5042" i="2"/>
  <c r="G5447" i="2"/>
  <c r="G5446" i="2"/>
  <c r="G4906" i="2"/>
  <c r="G4907" i="2"/>
  <c r="G4951" i="2"/>
  <c r="G4952" i="2"/>
  <c r="G5462" i="2"/>
  <c r="G5461" i="2"/>
  <c r="G5296" i="2"/>
  <c r="G5297" i="2"/>
  <c r="G4531" i="2"/>
  <c r="G4532" i="2"/>
  <c r="G4966" i="2"/>
  <c r="G4967" i="2"/>
  <c r="G5026" i="2"/>
  <c r="G5027" i="2"/>
  <c r="G5455" i="2"/>
  <c r="G4801" i="2"/>
  <c r="G5402" i="2"/>
  <c r="G5401" i="2"/>
  <c r="G5056" i="2"/>
  <c r="G5057" i="2"/>
  <c r="G5207" i="2"/>
  <c r="G5206" i="2"/>
  <c r="G5266" i="2"/>
  <c r="G5267" i="2"/>
  <c r="G4633" i="2"/>
  <c r="G4699" i="2"/>
  <c r="G5290" i="2"/>
  <c r="K4492" i="2"/>
  <c r="K9" i="2"/>
  <c r="K10" i="2" s="1"/>
  <c r="G4681" i="2"/>
  <c r="G4682" i="2"/>
  <c r="G4861" i="2"/>
  <c r="G4862" i="2"/>
  <c r="G4546" i="2"/>
  <c r="G4547" i="2"/>
  <c r="G4741" i="2"/>
  <c r="G4742" i="2"/>
  <c r="G5251" i="2"/>
  <c r="G5252" i="2"/>
  <c r="G5476" i="2"/>
  <c r="G5125" i="2"/>
  <c r="G5440" i="2"/>
  <c r="J4831" i="2"/>
  <c r="G5254" i="2"/>
  <c r="G4651" i="2"/>
  <c r="G4652" i="2"/>
  <c r="G5011" i="2"/>
  <c r="G5012" i="2"/>
  <c r="G4960" i="2"/>
  <c r="G4921" i="2"/>
  <c r="G4922" i="2"/>
  <c r="K5131" i="2"/>
  <c r="G4774" i="2"/>
  <c r="K5491" i="2"/>
  <c r="K4906" i="2"/>
  <c r="J4906" i="2"/>
  <c r="K4477" i="2"/>
  <c r="J4477" i="2"/>
  <c r="J4693" i="2"/>
  <c r="K4693" i="2"/>
  <c r="G4694" i="2"/>
  <c r="K4738" i="2"/>
  <c r="J4738" i="2"/>
  <c r="G4739" i="2"/>
  <c r="G4730" i="2"/>
  <c r="G4934" i="2"/>
  <c r="J4933" i="2"/>
  <c r="K4933" i="2"/>
  <c r="J4975" i="2"/>
  <c r="K4975" i="2"/>
  <c r="K4966" i="2"/>
  <c r="J4966" i="2"/>
  <c r="K4945" i="2"/>
  <c r="J4945" i="2"/>
  <c r="G5270" i="2"/>
  <c r="K5269" i="2"/>
  <c r="J5269" i="2"/>
  <c r="K5245" i="2"/>
  <c r="K5299" i="2"/>
  <c r="J5299" i="2"/>
  <c r="G5390" i="2"/>
  <c r="J5389" i="2"/>
  <c r="K5389" i="2"/>
  <c r="G5450" i="2"/>
  <c r="G5465" i="2"/>
  <c r="K5464" i="2"/>
  <c r="J5464" i="2"/>
  <c r="K4600" i="2"/>
  <c r="J4600" i="2"/>
  <c r="K5011" i="2"/>
  <c r="J5011" i="2"/>
  <c r="K5329" i="2"/>
  <c r="J4765" i="2"/>
  <c r="K4765" i="2"/>
  <c r="J4678" i="2"/>
  <c r="G4679" i="2"/>
  <c r="K4678" i="2"/>
  <c r="K4624" i="2"/>
  <c r="J4624" i="2"/>
  <c r="G4625" i="2"/>
  <c r="K4951" i="2"/>
  <c r="J4951" i="2"/>
  <c r="K5005" i="2"/>
  <c r="J5005" i="2"/>
  <c r="K5173" i="2"/>
  <c r="J5173" i="2"/>
  <c r="G5174" i="2"/>
  <c r="K5203" i="2"/>
  <c r="J5203" i="2"/>
  <c r="K5149" i="2"/>
  <c r="J5149" i="2"/>
  <c r="G5150" i="2"/>
  <c r="K5494" i="2"/>
  <c r="J5494" i="2"/>
  <c r="G5495" i="2"/>
  <c r="K5323" i="2"/>
  <c r="J5323" i="2"/>
  <c r="G5324" i="2"/>
  <c r="K5365" i="2"/>
  <c r="J5365" i="2"/>
  <c r="G5345" i="2"/>
  <c r="K5344" i="2"/>
  <c r="J5344" i="2"/>
  <c r="J5488" i="2"/>
  <c r="K5386" i="2"/>
  <c r="G4634" i="2"/>
  <c r="K4633" i="2"/>
  <c r="J4633" i="2"/>
  <c r="K4891" i="2"/>
  <c r="J4891" i="2"/>
  <c r="K4870" i="2"/>
  <c r="J4870" i="2"/>
  <c r="G4790" i="2"/>
  <c r="J4789" i="2"/>
  <c r="K4789" i="2"/>
  <c r="K4531" i="2"/>
  <c r="J4531" i="2"/>
  <c r="K4690" i="2"/>
  <c r="J4690" i="2"/>
  <c r="J4546" i="2"/>
  <c r="K4546" i="2"/>
  <c r="K4648" i="2"/>
  <c r="J4648" i="2"/>
  <c r="G4649" i="2"/>
  <c r="J4801" i="2"/>
  <c r="J5113" i="2"/>
  <c r="G5114" i="2"/>
  <c r="K5113" i="2"/>
  <c r="K5029" i="2"/>
  <c r="J5029" i="2"/>
  <c r="G5030" i="2"/>
  <c r="J5041" i="2"/>
  <c r="K5041" i="2"/>
  <c r="J5206" i="2"/>
  <c r="K5206" i="2"/>
  <c r="J5164" i="2"/>
  <c r="G5165" i="2"/>
  <c r="K5164" i="2"/>
  <c r="G5294" i="2"/>
  <c r="K5293" i="2"/>
  <c r="J5293" i="2"/>
  <c r="J5413" i="2"/>
  <c r="K5413" i="2"/>
  <c r="G5414" i="2"/>
  <c r="K5368" i="2"/>
  <c r="J5368" i="2"/>
  <c r="G5369" i="2"/>
  <c r="J5026" i="2"/>
  <c r="K5026" i="2"/>
  <c r="J5065" i="2"/>
  <c r="K5065" i="2"/>
  <c r="K4549" i="2"/>
  <c r="J4549" i="2"/>
  <c r="G4550" i="2"/>
  <c r="G4565" i="2"/>
  <c r="K4564" i="2"/>
  <c r="J4681" i="2"/>
  <c r="K4681" i="2"/>
  <c r="G4814" i="2"/>
  <c r="J4813" i="2"/>
  <c r="K4813" i="2"/>
  <c r="K4555" i="2"/>
  <c r="J4555" i="2"/>
  <c r="K4705" i="2"/>
  <c r="J4705" i="2"/>
  <c r="J4570" i="2"/>
  <c r="K4570" i="2"/>
  <c r="J4741" i="2"/>
  <c r="K4741" i="2"/>
  <c r="K5050" i="2"/>
  <c r="J5050" i="2"/>
  <c r="J5089" i="2"/>
  <c r="K5089" i="2"/>
  <c r="G5090" i="2"/>
  <c r="K5308" i="2"/>
  <c r="J5308" i="2"/>
  <c r="G5309" i="2"/>
  <c r="K5233" i="2"/>
  <c r="G5234" i="2"/>
  <c r="J5233" i="2"/>
  <c r="K5188" i="2"/>
  <c r="J5188" i="2"/>
  <c r="G5189" i="2"/>
  <c r="G5474" i="2"/>
  <c r="J5473" i="2"/>
  <c r="K5473" i="2"/>
  <c r="J5398" i="2"/>
  <c r="G5399" i="2"/>
  <c r="K5398" i="2"/>
  <c r="J5296" i="2"/>
  <c r="K5296" i="2"/>
  <c r="G5540" i="2"/>
  <c r="K5539" i="2"/>
  <c r="J5539" i="2"/>
  <c r="K4534" i="2"/>
  <c r="J4534" i="2"/>
  <c r="K4939" i="2"/>
  <c r="J4939" i="2"/>
  <c r="G4940" i="2"/>
  <c r="J4615" i="2"/>
  <c r="K4615" i="2"/>
  <c r="K4579" i="2"/>
  <c r="J4579" i="2"/>
  <c r="G4580" i="2"/>
  <c r="K4714" i="2"/>
  <c r="J4714" i="2"/>
  <c r="G4715" i="2"/>
  <c r="G4595" i="2"/>
  <c r="K4594" i="2"/>
  <c r="K4900" i="2"/>
  <c r="J4900" i="2"/>
  <c r="K4849" i="2"/>
  <c r="J4849" i="2"/>
  <c r="G4850" i="2"/>
  <c r="G5024" i="2"/>
  <c r="K5023" i="2"/>
  <c r="K5284" i="2"/>
  <c r="J5284" i="2"/>
  <c r="G5285" i="2"/>
  <c r="J5380" i="2"/>
  <c r="K5380" i="2"/>
  <c r="J5521" i="2"/>
  <c r="G5435" i="2"/>
  <c r="J5434" i="2"/>
  <c r="K5434" i="2"/>
  <c r="J4768" i="2"/>
  <c r="G4769" i="2"/>
  <c r="K4810" i="2"/>
  <c r="J4810" i="2"/>
  <c r="J4660" i="2"/>
  <c r="K4660" i="2"/>
  <c r="G4544" i="2"/>
  <c r="J4543" i="2"/>
  <c r="K4543" i="2"/>
  <c r="G4664" i="2"/>
  <c r="J4663" i="2"/>
  <c r="K4663" i="2"/>
  <c r="J4861" i="2"/>
  <c r="K4861" i="2"/>
  <c r="K4603" i="2"/>
  <c r="G4604" i="2"/>
  <c r="J4603" i="2"/>
  <c r="K4753" i="2"/>
  <c r="J4753" i="2"/>
  <c r="G4754" i="2"/>
  <c r="G4619" i="2"/>
  <c r="K4924" i="2"/>
  <c r="J4924" i="2"/>
  <c r="G4925" i="2"/>
  <c r="K4873" i="2"/>
  <c r="J4873" i="2"/>
  <c r="G4874" i="2"/>
  <c r="K4990" i="2"/>
  <c r="K5074" i="2"/>
  <c r="G5075" i="2"/>
  <c r="J5074" i="2"/>
  <c r="J5044" i="2"/>
  <c r="G5045" i="2"/>
  <c r="K5044" i="2"/>
  <c r="G5159" i="2"/>
  <c r="J5158" i="2"/>
  <c r="K5158" i="2"/>
  <c r="K5266" i="2"/>
  <c r="J5266" i="2"/>
  <c r="K5350" i="2"/>
  <c r="J5350" i="2"/>
  <c r="K5485" i="2"/>
  <c r="J5485" i="2"/>
  <c r="K5461" i="2"/>
  <c r="J5461" i="2"/>
  <c r="K4795" i="2"/>
  <c r="J4864" i="2"/>
  <c r="G4865" i="2"/>
  <c r="K4864" i="2"/>
  <c r="K5191" i="2"/>
  <c r="J5191" i="2"/>
  <c r="K5446" i="2"/>
  <c r="J5446" i="2"/>
  <c r="K4930" i="2"/>
  <c r="J4930" i="2"/>
  <c r="K4504" i="2"/>
  <c r="J4504" i="2"/>
  <c r="G4505" i="2"/>
  <c r="J4591" i="2"/>
  <c r="J4885" i="2"/>
  <c r="K4885" i="2"/>
  <c r="K4948" i="2"/>
  <c r="K5014" i="2"/>
  <c r="J5014" i="2"/>
  <c r="G5015" i="2"/>
  <c r="J5056" i="2"/>
  <c r="K5056" i="2"/>
  <c r="K5179" i="2"/>
  <c r="J5179" i="2"/>
  <c r="G5180" i="2"/>
  <c r="G5240" i="2"/>
  <c r="J5239" i="2"/>
  <c r="K5239" i="2"/>
  <c r="K5251" i="2"/>
  <c r="J5251" i="2"/>
  <c r="G5360" i="2"/>
  <c r="J5359" i="2"/>
  <c r="K5359" i="2"/>
  <c r="K5509" i="2"/>
  <c r="J5509" i="2"/>
  <c r="G5510" i="2"/>
  <c r="J5320" i="2"/>
  <c r="K5320" i="2"/>
  <c r="K4960" i="2"/>
  <c r="J4960" i="2"/>
  <c r="K5551" i="2"/>
  <c r="J5551" i="2"/>
  <c r="K4573" i="2"/>
  <c r="J4573" i="2"/>
  <c r="G4574" i="2"/>
  <c r="K4915" i="2"/>
  <c r="J4915" i="2"/>
  <c r="G4640" i="2"/>
  <c r="J4639" i="2"/>
  <c r="K4639" i="2"/>
  <c r="J4519" i="2"/>
  <c r="K4519" i="2"/>
  <c r="G4520" i="2"/>
  <c r="J4447" i="2"/>
  <c r="G4448" i="2"/>
  <c r="K4447" i="2"/>
  <c r="J4669" i="2"/>
  <c r="G4670" i="2"/>
  <c r="K4669" i="2"/>
  <c r="G4910" i="2"/>
  <c r="J4909" i="2"/>
  <c r="K4909" i="2"/>
  <c r="K4651" i="2"/>
  <c r="J4651" i="2"/>
  <c r="G5000" i="2"/>
  <c r="K4999" i="2"/>
  <c r="J4999" i="2"/>
  <c r="J4963" i="2"/>
  <c r="G4964" i="2"/>
  <c r="K4963" i="2"/>
  <c r="K4921" i="2"/>
  <c r="J4921" i="2"/>
  <c r="G5039" i="2"/>
  <c r="K5038" i="2"/>
  <c r="J5038" i="2"/>
  <c r="J5068" i="2"/>
  <c r="G5069" i="2"/>
  <c r="K5068" i="2"/>
  <c r="K5140" i="2"/>
  <c r="J5140" i="2"/>
  <c r="K5275" i="2"/>
  <c r="J5275" i="2"/>
  <c r="G5384" i="2"/>
  <c r="J5383" i="2"/>
  <c r="K5383" i="2"/>
  <c r="K5401" i="2"/>
  <c r="J5401" i="2"/>
  <c r="J5545" i="2"/>
  <c r="K5545" i="2"/>
  <c r="K5536" i="2"/>
  <c r="J5536" i="2"/>
  <c r="K4561" i="2"/>
  <c r="K5455" i="2"/>
  <c r="K4513" i="2" l="1"/>
  <c r="G4514" i="2"/>
  <c r="J4513" i="2"/>
  <c r="G4513" i="2"/>
  <c r="J4873" i="5"/>
  <c r="G4711" i="5"/>
  <c r="G5005" i="5"/>
  <c r="G4981" i="5"/>
  <c r="G5359" i="5"/>
  <c r="J5005" i="5"/>
  <c r="J4711" i="5"/>
  <c r="J5323" i="5"/>
  <c r="J5176" i="5"/>
  <c r="G5089" i="5"/>
  <c r="J4981" i="5"/>
  <c r="K5359" i="5"/>
  <c r="K5323" i="5"/>
  <c r="G5176" i="5"/>
  <c r="J5089" i="5"/>
  <c r="K5053" i="5"/>
  <c r="G5185" i="5"/>
  <c r="G4828" i="5"/>
  <c r="G5341" i="5"/>
  <c r="G5053" i="5"/>
  <c r="G5044" i="5"/>
  <c r="K5185" i="5"/>
  <c r="G5140" i="5"/>
  <c r="K5401" i="5"/>
  <c r="G5161" i="5"/>
  <c r="G5035" i="5"/>
  <c r="G5239" i="5"/>
  <c r="K5161" i="5"/>
  <c r="G5383" i="5"/>
  <c r="J5035" i="5"/>
  <c r="J5464" i="5"/>
  <c r="G5059" i="5"/>
  <c r="J5140" i="5"/>
  <c r="J5455" i="5"/>
  <c r="J5401" i="5"/>
  <c r="F4535" i="2"/>
  <c r="K4535" i="2" s="1"/>
  <c r="G4534" i="2"/>
  <c r="J5548" i="2"/>
  <c r="J4618" i="2"/>
  <c r="K5425" i="2"/>
  <c r="G4949" i="2"/>
  <c r="K5476" i="2"/>
  <c r="J4594" i="2"/>
  <c r="J4564" i="2"/>
  <c r="K5326" i="2"/>
  <c r="K5104" i="2"/>
  <c r="K4729" i="2"/>
  <c r="J5326" i="2"/>
  <c r="J4948" i="2"/>
  <c r="J5476" i="2"/>
  <c r="K4540" i="2"/>
  <c r="G5105" i="2"/>
  <c r="K4666" i="2"/>
  <c r="J5080" i="2"/>
  <c r="K5356" i="2"/>
  <c r="J5104" i="2"/>
  <c r="J4666" i="2"/>
  <c r="G4667" i="2"/>
  <c r="K5080" i="2"/>
  <c r="J5455" i="2"/>
  <c r="J5116" i="2"/>
  <c r="J5491" i="2"/>
  <c r="J4825" i="2"/>
  <c r="K5533" i="2"/>
  <c r="J5335" i="2"/>
  <c r="J5449" i="2"/>
  <c r="J5128" i="2"/>
  <c r="G5116" i="2"/>
  <c r="G5356" i="2"/>
  <c r="J5425" i="2"/>
  <c r="K4801" i="2"/>
  <c r="J4729" i="2"/>
  <c r="J4540" i="2"/>
  <c r="J5356" i="2"/>
  <c r="J5533" i="2"/>
  <c r="K5260" i="2"/>
  <c r="G5129" i="2"/>
  <c r="G5117" i="2"/>
  <c r="G5456" i="2"/>
  <c r="K4591" i="2"/>
  <c r="J4795" i="2"/>
  <c r="J4990" i="2"/>
  <c r="K4618" i="2"/>
  <c r="K5521" i="2"/>
  <c r="J5023" i="2"/>
  <c r="K4825" i="2"/>
  <c r="K5335" i="2"/>
  <c r="K5449" i="2"/>
  <c r="J5245" i="2"/>
  <c r="K5128" i="2"/>
  <c r="G4891" i="2"/>
  <c r="G5326" i="2"/>
  <c r="G5552" i="2"/>
  <c r="G5489" i="2"/>
  <c r="J5260" i="2"/>
  <c r="G5111" i="2"/>
  <c r="K5488" i="2"/>
  <c r="G5521" i="2"/>
  <c r="G5534" i="2"/>
  <c r="G4526" i="2"/>
  <c r="J4525" i="2"/>
  <c r="J4981" i="2"/>
  <c r="K4525" i="2"/>
  <c r="G5291" i="2"/>
  <c r="J5110" i="2"/>
  <c r="G4982" i="2"/>
  <c r="K4981" i="2"/>
  <c r="G5261" i="2"/>
  <c r="K5110" i="2"/>
  <c r="J4774" i="2"/>
  <c r="K4774" i="2"/>
  <c r="J5131" i="2"/>
  <c r="G5387" i="2"/>
  <c r="G5386" i="2"/>
  <c r="J5254" i="2"/>
  <c r="K5524" i="5"/>
  <c r="J5524" i="5"/>
  <c r="G5524" i="5"/>
  <c r="J4738" i="5"/>
  <c r="G4738" i="5"/>
  <c r="K4738" i="5"/>
  <c r="J4708" i="5"/>
  <c r="G4708" i="5"/>
  <c r="K4708" i="5"/>
  <c r="J4609" i="5"/>
  <c r="G4609" i="5"/>
  <c r="K4609" i="5"/>
  <c r="J5245" i="5"/>
  <c r="G5245" i="5"/>
  <c r="K5245" i="5"/>
  <c r="G4786" i="5"/>
  <c r="J4786" i="5"/>
  <c r="K4786" i="5"/>
  <c r="G4753" i="5"/>
  <c r="K4753" i="5"/>
  <c r="J4753" i="5"/>
  <c r="J5548" i="5"/>
  <c r="G5548" i="5"/>
  <c r="K5548" i="5"/>
  <c r="K5008" i="5"/>
  <c r="J5008" i="5"/>
  <c r="G5008" i="5"/>
  <c r="K5398" i="5"/>
  <c r="J5398" i="5"/>
  <c r="G5398" i="5"/>
  <c r="K5263" i="5"/>
  <c r="J5263" i="5"/>
  <c r="G5263" i="5"/>
  <c r="K4771" i="5"/>
  <c r="J4771" i="5"/>
  <c r="G4771" i="5"/>
  <c r="K5434" i="5"/>
  <c r="J5434" i="5"/>
  <c r="G5434" i="5"/>
  <c r="K4894" i="5"/>
  <c r="J4894" i="5"/>
  <c r="G4894" i="5"/>
  <c r="G5443" i="5"/>
  <c r="J5443" i="5"/>
  <c r="K5443" i="5"/>
  <c r="J5338" i="5"/>
  <c r="G5338" i="5"/>
  <c r="K5338" i="5"/>
  <c r="K4891" i="5"/>
  <c r="J4891" i="5"/>
  <c r="G4891" i="5"/>
  <c r="J4630" i="5"/>
  <c r="G4630" i="5"/>
  <c r="K4630" i="5"/>
  <c r="G4546" i="5"/>
  <c r="J4546" i="5"/>
  <c r="K4546" i="5"/>
  <c r="G4618" i="5"/>
  <c r="K4618" i="5"/>
  <c r="J4618" i="5"/>
  <c r="G5143" i="5"/>
  <c r="K5143" i="5"/>
  <c r="J5143" i="5"/>
  <c r="K4594" i="5"/>
  <c r="J4594" i="5"/>
  <c r="G4594" i="5"/>
  <c r="K4633" i="5"/>
  <c r="J4633" i="5"/>
  <c r="G4633" i="5"/>
  <c r="G5353" i="5"/>
  <c r="K5353" i="5"/>
  <c r="J5353" i="5"/>
  <c r="J5104" i="5"/>
  <c r="K5104" i="5"/>
  <c r="G5104" i="5"/>
  <c r="G4579" i="5"/>
  <c r="K4579" i="5"/>
  <c r="J4579" i="5"/>
  <c r="J4573" i="5"/>
  <c r="G4573" i="5"/>
  <c r="K4573" i="5"/>
  <c r="K5530" i="5"/>
  <c r="J5530" i="5"/>
  <c r="G5530" i="5"/>
  <c r="J5023" i="5"/>
  <c r="G5023" i="5"/>
  <c r="K5023" i="5"/>
  <c r="G5539" i="5"/>
  <c r="J5539" i="5"/>
  <c r="K5539" i="5"/>
  <c r="K5149" i="5"/>
  <c r="J5149" i="5"/>
  <c r="G5149" i="5"/>
  <c r="J4720" i="5"/>
  <c r="G4720" i="5"/>
  <c r="K4720" i="5"/>
  <c r="G4540" i="5"/>
  <c r="J4540" i="5"/>
  <c r="K4540" i="5"/>
  <c r="G5386" i="5"/>
  <c r="K5386" i="5"/>
  <c r="J5386" i="5"/>
  <c r="K5050" i="5"/>
  <c r="J5050" i="5"/>
  <c r="G5050" i="5"/>
  <c r="G5095" i="5"/>
  <c r="K5095" i="5"/>
  <c r="J5095" i="5"/>
  <c r="J5356" i="5"/>
  <c r="G5356" i="5"/>
  <c r="K5356" i="5"/>
  <c r="K4756" i="5"/>
  <c r="J4756" i="5"/>
  <c r="G4756" i="5"/>
  <c r="J4528" i="5"/>
  <c r="G4528" i="5"/>
  <c r="K4528" i="5"/>
  <c r="J4606" i="5"/>
  <c r="G4606" i="5"/>
  <c r="K4606" i="5"/>
  <c r="K4447" i="5"/>
  <c r="J4447" i="5"/>
  <c r="G4447" i="5"/>
  <c r="J5128" i="5"/>
  <c r="G5128" i="5"/>
  <c r="K5128" i="5"/>
  <c r="G5416" i="5"/>
  <c r="J5416" i="5"/>
  <c r="K5416" i="5"/>
  <c r="K5134" i="5"/>
  <c r="J5134" i="5"/>
  <c r="G5134" i="5"/>
  <c r="J5074" i="5"/>
  <c r="G5074" i="5"/>
  <c r="K5074" i="5"/>
  <c r="J5485" i="5"/>
  <c r="G5485" i="5"/>
  <c r="K5485" i="5"/>
  <c r="K5410" i="5"/>
  <c r="J5410" i="5"/>
  <c r="G5410" i="5"/>
  <c r="J5404" i="5"/>
  <c r="K5404" i="5"/>
  <c r="G5404" i="5"/>
  <c r="K4810" i="5"/>
  <c r="J4810" i="5"/>
  <c r="G4810" i="5"/>
  <c r="K5284" i="5"/>
  <c r="G5284" i="5"/>
  <c r="J5284" i="5"/>
  <c r="G5179" i="5"/>
  <c r="K5179" i="5"/>
  <c r="J5179" i="5"/>
  <c r="K4603" i="5"/>
  <c r="J4603" i="5"/>
  <c r="G4603" i="5"/>
  <c r="K5368" i="5"/>
  <c r="J5368" i="5"/>
  <c r="G5368" i="5"/>
  <c r="J4870" i="5"/>
  <c r="G4870" i="5"/>
  <c r="K4870" i="5"/>
  <c r="K5509" i="5"/>
  <c r="J5509" i="5"/>
  <c r="G5509" i="5"/>
  <c r="K5206" i="5"/>
  <c r="J5206" i="5"/>
  <c r="G5206" i="5"/>
  <c r="J4798" i="5"/>
  <c r="G4798" i="5"/>
  <c r="K4798" i="5"/>
  <c r="K4726" i="5"/>
  <c r="J4726" i="5"/>
  <c r="G4726" i="5"/>
  <c r="J4921" i="5"/>
  <c r="G4921" i="5"/>
  <c r="K4921" i="5"/>
  <c r="J4978" i="5"/>
  <c r="G4978" i="5"/>
  <c r="K4978" i="5"/>
  <c r="J5011" i="5"/>
  <c r="G5011" i="5"/>
  <c r="K5011" i="5"/>
  <c r="G5491" i="5"/>
  <c r="J5491" i="5"/>
  <c r="K5491" i="5"/>
  <c r="G4951" i="5"/>
  <c r="J4951" i="5"/>
  <c r="K4951" i="5"/>
  <c r="K5269" i="5"/>
  <c r="J5269" i="5"/>
  <c r="G5269" i="5"/>
  <c r="K5110" i="5"/>
  <c r="J5110" i="5"/>
  <c r="G5110" i="5"/>
  <c r="G5305" i="5"/>
  <c r="J5305" i="5"/>
  <c r="K5305" i="5"/>
  <c r="J4834" i="5"/>
  <c r="G4834" i="5"/>
  <c r="K4834" i="5"/>
  <c r="K5506" i="5"/>
  <c r="J5506" i="5"/>
  <c r="G5506" i="5"/>
  <c r="J5056" i="5"/>
  <c r="G5056" i="5"/>
  <c r="K5056" i="5"/>
  <c r="K5230" i="5"/>
  <c r="J5230" i="5"/>
  <c r="G5230" i="5"/>
  <c r="G5119" i="5"/>
  <c r="K5119" i="5"/>
  <c r="J5119" i="5"/>
  <c r="K5500" i="5"/>
  <c r="J5500" i="5"/>
  <c r="G5500" i="5"/>
  <c r="G5203" i="5"/>
  <c r="K5203" i="5"/>
  <c r="J5203" i="5"/>
  <c r="K4669" i="5"/>
  <c r="J4669" i="5"/>
  <c r="G4669" i="5"/>
  <c r="K4681" i="5"/>
  <c r="J4681" i="5"/>
  <c r="G4681" i="5"/>
  <c r="J4519" i="5"/>
  <c r="G4519" i="5"/>
  <c r="K4519" i="5"/>
  <c r="K4645" i="5"/>
  <c r="J4645" i="5"/>
  <c r="G4645" i="5"/>
  <c r="K4564" i="5"/>
  <c r="J4564" i="5"/>
  <c r="G4564" i="5"/>
  <c r="J4472" i="5"/>
  <c r="G4472" i="5"/>
  <c r="K4472" i="5"/>
  <c r="J5080" i="5"/>
  <c r="G5080" i="5"/>
  <c r="K5080" i="5"/>
  <c r="K4879" i="5"/>
  <c r="J4879" i="5"/>
  <c r="G4879" i="5"/>
  <c r="K5296" i="5"/>
  <c r="J5296" i="5"/>
  <c r="G5296" i="5"/>
  <c r="K4864" i="5"/>
  <c r="J4864" i="5"/>
  <c r="G4864" i="5"/>
  <c r="G4903" i="5"/>
  <c r="K4903" i="5"/>
  <c r="J4903" i="5"/>
  <c r="K5518" i="5"/>
  <c r="J5518" i="5"/>
  <c r="G5518" i="5"/>
  <c r="J5425" i="5"/>
  <c r="G5425" i="5"/>
  <c r="K5425" i="5"/>
  <c r="J4969" i="5"/>
  <c r="G4969" i="5"/>
  <c r="K4969" i="5"/>
  <c r="J5314" i="5"/>
  <c r="G5314" i="5"/>
  <c r="K5314" i="5"/>
  <c r="K4999" i="5"/>
  <c r="J4999" i="5"/>
  <c r="G4999" i="5"/>
  <c r="G4534" i="5"/>
  <c r="J4534" i="5"/>
  <c r="K4534" i="5"/>
  <c r="K5320" i="5"/>
  <c r="J5320" i="5"/>
  <c r="G5320" i="5"/>
  <c r="K5038" i="5"/>
  <c r="J5038" i="5"/>
  <c r="G5038" i="5"/>
  <c r="J4555" i="5"/>
  <c r="G4555" i="5"/>
  <c r="K4555" i="5"/>
  <c r="J5290" i="5"/>
  <c r="K5290" i="5"/>
  <c r="G5290" i="5"/>
  <c r="G5146" i="5"/>
  <c r="K5146" i="5"/>
  <c r="J5146" i="5"/>
  <c r="K4678" i="5"/>
  <c r="J4678" i="5"/>
  <c r="G4678" i="5"/>
  <c r="K4723" i="5"/>
  <c r="G4723" i="5"/>
  <c r="J4723" i="5"/>
  <c r="K4729" i="5"/>
  <c r="J4729" i="5"/>
  <c r="G4729" i="5"/>
  <c r="J4858" i="5"/>
  <c r="G4858" i="5"/>
  <c r="K4858" i="5"/>
  <c r="K4819" i="5"/>
  <c r="G4819" i="5"/>
  <c r="J4819" i="5"/>
  <c r="K5533" i="5"/>
  <c r="G5533" i="5"/>
  <c r="J5533" i="5"/>
  <c r="J4831" i="5"/>
  <c r="G4831" i="5"/>
  <c r="K4831" i="5"/>
  <c r="K4855" i="5"/>
  <c r="J4855" i="5"/>
  <c r="G4855" i="5"/>
  <c r="K5221" i="5"/>
  <c r="J5221" i="5"/>
  <c r="G5221" i="5"/>
  <c r="K5251" i="5"/>
  <c r="J5251" i="5"/>
  <c r="G5251" i="5"/>
  <c r="K4768" i="5"/>
  <c r="G4768" i="5"/>
  <c r="J4768" i="5"/>
  <c r="K5413" i="5"/>
  <c r="J5413" i="5"/>
  <c r="G5413" i="5"/>
  <c r="J4993" i="5"/>
  <c r="G4993" i="5"/>
  <c r="K4993" i="5"/>
  <c r="K4975" i="5"/>
  <c r="J4975" i="5"/>
  <c r="G4975" i="5"/>
  <c r="J5254" i="5"/>
  <c r="G5254" i="5"/>
  <c r="K5254" i="5"/>
  <c r="K5461" i="5"/>
  <c r="J5461" i="5"/>
  <c r="G5461" i="5"/>
  <c r="K5071" i="5"/>
  <c r="J5071" i="5"/>
  <c r="G5071" i="5"/>
  <c r="G4510" i="5"/>
  <c r="J4510" i="5"/>
  <c r="K4510" i="5"/>
  <c r="K4621" i="5"/>
  <c r="J4621" i="5"/>
  <c r="G4621" i="5"/>
  <c r="K4504" i="5"/>
  <c r="J4504" i="5"/>
  <c r="G4504" i="5"/>
  <c r="K4705" i="5"/>
  <c r="J4705" i="5"/>
  <c r="G4705" i="5"/>
  <c r="G5428" i="5"/>
  <c r="K5428" i="5"/>
  <c r="J5428" i="5"/>
  <c r="G4840" i="5"/>
  <c r="K4840" i="5"/>
  <c r="J4840" i="5"/>
  <c r="K4915" i="5"/>
  <c r="J4915" i="5"/>
  <c r="G4915" i="5"/>
  <c r="K5329" i="5"/>
  <c r="J5329" i="5"/>
  <c r="G5329" i="5"/>
  <c r="J4783" i="5"/>
  <c r="G4783" i="5"/>
  <c r="K4783" i="5"/>
  <c r="K4482" i="5"/>
  <c r="J4482" i="5"/>
  <c r="G4482" i="5"/>
  <c r="J4714" i="5"/>
  <c r="K4714" i="5"/>
  <c r="G4714" i="5"/>
  <c r="J4462" i="5"/>
  <c r="K4462" i="5"/>
  <c r="G4462" i="5"/>
  <c r="K5026" i="5"/>
  <c r="J5026" i="5"/>
  <c r="G5026" i="5"/>
  <c r="K5275" i="5"/>
  <c r="J5275" i="5"/>
  <c r="G5275" i="5"/>
  <c r="K4651" i="5"/>
  <c r="J4651" i="5"/>
  <c r="G4651" i="5"/>
  <c r="K5371" i="5"/>
  <c r="J5371" i="5"/>
  <c r="G5371" i="5"/>
  <c r="K4966" i="5"/>
  <c r="J4966" i="5"/>
  <c r="G4966" i="5"/>
  <c r="K5458" i="5"/>
  <c r="J5458" i="5"/>
  <c r="G5458" i="5"/>
  <c r="J4960" i="5"/>
  <c r="G4960" i="5"/>
  <c r="K4960" i="5"/>
  <c r="G4525" i="5"/>
  <c r="J4525" i="5"/>
  <c r="K4525" i="5"/>
  <c r="K5554" i="5"/>
  <c r="J5554" i="5"/>
  <c r="G5554" i="5"/>
  <c r="G5515" i="5"/>
  <c r="K5515" i="5"/>
  <c r="J5515" i="5"/>
  <c r="J5098" i="5"/>
  <c r="G5098" i="5"/>
  <c r="K5098" i="5"/>
  <c r="K4654" i="5"/>
  <c r="J4654" i="5"/>
  <c r="G4654" i="5"/>
  <c r="K4570" i="5"/>
  <c r="J4570" i="5"/>
  <c r="G4570" i="5"/>
  <c r="K4699" i="5"/>
  <c r="G4699" i="5"/>
  <c r="J4699" i="5"/>
  <c r="J5308" i="5"/>
  <c r="G5308" i="5"/>
  <c r="K5308" i="5"/>
  <c r="K4963" i="5"/>
  <c r="J4963" i="5"/>
  <c r="G4963" i="5"/>
  <c r="J4696" i="5"/>
  <c r="G4696" i="5"/>
  <c r="K4696" i="5"/>
  <c r="G5281" i="5"/>
  <c r="K5281" i="5"/>
  <c r="J5281" i="5"/>
  <c r="G4744" i="5"/>
  <c r="J4744" i="5"/>
  <c r="K4744" i="5"/>
  <c r="J4825" i="5"/>
  <c r="G4825" i="5"/>
  <c r="K4825" i="5"/>
  <c r="K4939" i="5"/>
  <c r="J4939" i="5"/>
  <c r="G4939" i="5"/>
  <c r="K5086" i="5"/>
  <c r="J5086" i="5"/>
  <c r="G5086" i="5"/>
  <c r="K5470" i="5"/>
  <c r="J5470" i="5"/>
  <c r="G5470" i="5"/>
  <c r="G4816" i="5"/>
  <c r="K4816" i="5"/>
  <c r="J4816" i="5"/>
  <c r="K5344" i="5"/>
  <c r="G5344" i="5"/>
  <c r="J5344" i="5"/>
  <c r="K4984" i="5"/>
  <c r="J4984" i="5"/>
  <c r="G4984" i="5"/>
  <c r="K5173" i="5"/>
  <c r="G5173" i="5"/>
  <c r="J5173" i="5"/>
  <c r="J5476" i="5"/>
  <c r="G5476" i="5"/>
  <c r="K5476" i="5"/>
  <c r="K4945" i="5"/>
  <c r="G4945" i="5"/>
  <c r="J4945" i="5"/>
  <c r="K4585" i="5"/>
  <c r="J4585" i="5"/>
  <c r="G4585" i="5"/>
  <c r="K4452" i="5"/>
  <c r="J4452" i="5"/>
  <c r="G4452" i="5"/>
  <c r="K4666" i="5"/>
  <c r="J4666" i="5"/>
  <c r="G4666" i="5"/>
  <c r="G4675" i="5"/>
  <c r="K4675" i="5"/>
  <c r="J4675" i="5"/>
  <c r="J4712" i="5"/>
  <c r="G4712" i="5"/>
  <c r="K4712" i="5"/>
  <c r="K4850" i="5"/>
  <c r="J4850" i="5"/>
  <c r="G4850" i="5"/>
  <c r="K4829" i="5"/>
  <c r="J4829" i="5"/>
  <c r="G4829" i="5"/>
  <c r="J5141" i="5"/>
  <c r="G5141" i="5"/>
  <c r="K5141" i="5"/>
  <c r="K4907" i="5"/>
  <c r="J4907" i="5"/>
  <c r="G4907" i="5"/>
  <c r="K4802" i="5"/>
  <c r="G4802" i="5"/>
  <c r="J4802" i="5"/>
  <c r="G5294" i="5"/>
  <c r="J5294" i="5"/>
  <c r="K5294" i="5"/>
  <c r="K4550" i="5"/>
  <c r="G4550" i="5"/>
  <c r="J4550" i="5"/>
  <c r="K4877" i="5"/>
  <c r="G4877" i="5"/>
  <c r="J4877" i="5"/>
  <c r="J5159" i="5"/>
  <c r="G5159" i="5"/>
  <c r="K5159" i="5"/>
  <c r="K5114" i="5"/>
  <c r="J5114" i="5"/>
  <c r="G5114" i="5"/>
  <c r="K4625" i="5"/>
  <c r="J4625" i="5"/>
  <c r="G4625" i="5"/>
  <c r="K5249" i="5"/>
  <c r="J5249" i="5"/>
  <c r="G5249" i="5"/>
  <c r="K5066" i="5"/>
  <c r="J5066" i="5"/>
  <c r="G5066" i="5"/>
  <c r="K5006" i="5"/>
  <c r="J5006" i="5"/>
  <c r="G5006" i="5"/>
  <c r="K4931" i="5"/>
  <c r="G4931" i="5"/>
  <c r="J4931" i="5"/>
  <c r="K4691" i="5"/>
  <c r="J4691" i="5"/>
  <c r="G4691" i="5"/>
  <c r="K4601" i="5"/>
  <c r="J4601" i="5"/>
  <c r="G4601" i="5"/>
  <c r="J4925" i="5"/>
  <c r="G4925" i="5"/>
  <c r="K4925" i="5"/>
  <c r="K5546" i="5"/>
  <c r="J5546" i="5"/>
  <c r="G5546" i="5"/>
  <c r="K5336" i="5"/>
  <c r="J5336" i="5"/>
  <c r="G5336" i="5"/>
  <c r="K5384" i="5"/>
  <c r="G5384" i="5"/>
  <c r="J5384" i="5"/>
  <c r="K5495" i="5"/>
  <c r="J5495" i="5"/>
  <c r="G5495" i="5"/>
  <c r="K5225" i="5"/>
  <c r="J5225" i="5"/>
  <c r="G5225" i="5"/>
  <c r="K5324" i="5"/>
  <c r="J5324" i="5"/>
  <c r="G5324" i="5"/>
  <c r="K4805" i="5"/>
  <c r="J4805" i="5"/>
  <c r="G4805" i="5"/>
  <c r="J5465" i="5"/>
  <c r="K5465" i="5"/>
  <c r="G5465" i="5"/>
  <c r="K5201" i="5"/>
  <c r="J5201" i="5"/>
  <c r="G5201" i="5"/>
  <c r="J5177" i="5"/>
  <c r="K5177" i="5"/>
  <c r="G5177" i="5"/>
  <c r="K4562" i="5"/>
  <c r="J4562" i="5"/>
  <c r="G4562" i="5"/>
  <c r="K5447" i="5"/>
  <c r="J5447" i="5"/>
  <c r="G5447" i="5"/>
  <c r="K4814" i="5"/>
  <c r="J4814" i="5"/>
  <c r="G4814" i="5"/>
  <c r="K4514" i="5"/>
  <c r="J4514" i="5"/>
  <c r="G4514" i="5"/>
  <c r="K4468" i="5"/>
  <c r="J4468" i="5"/>
  <c r="G4468" i="5"/>
  <c r="K5216" i="5"/>
  <c r="J5216" i="5"/>
  <c r="G5216" i="5"/>
  <c r="K4997" i="5"/>
  <c r="J4997" i="5"/>
  <c r="G4997" i="5"/>
  <c r="K4751" i="5"/>
  <c r="J4751" i="5"/>
  <c r="G4751" i="5"/>
  <c r="J5420" i="5"/>
  <c r="K5420" i="5"/>
  <c r="G5420" i="5"/>
  <c r="K5090" i="5"/>
  <c r="J5090" i="5"/>
  <c r="G5090" i="5"/>
  <c r="K4766" i="5"/>
  <c r="J4766" i="5"/>
  <c r="G4766" i="5"/>
  <c r="K5312" i="5"/>
  <c r="J5312" i="5"/>
  <c r="G5312" i="5"/>
  <c r="K5474" i="5"/>
  <c r="J5474" i="5"/>
  <c r="G5474" i="5"/>
  <c r="G5219" i="5"/>
  <c r="K5219" i="5"/>
  <c r="J5219" i="5"/>
  <c r="K5126" i="5"/>
  <c r="J5126" i="5"/>
  <c r="G5126" i="5"/>
  <c r="K4694" i="5"/>
  <c r="J4694" i="5"/>
  <c r="G4694" i="5"/>
  <c r="K4661" i="5"/>
  <c r="J4661" i="5"/>
  <c r="G4661" i="5"/>
  <c r="K4874" i="5"/>
  <c r="J4874" i="5"/>
  <c r="G4874" i="5"/>
  <c r="K4637" i="5"/>
  <c r="J4637" i="5"/>
  <c r="G4637" i="5"/>
  <c r="K5189" i="5"/>
  <c r="J5189" i="5"/>
  <c r="G5189" i="5"/>
  <c r="K4589" i="5"/>
  <c r="J4589" i="5"/>
  <c r="G4589" i="5"/>
  <c r="J5537" i="5"/>
  <c r="K5537" i="5"/>
  <c r="G5537" i="5"/>
  <c r="J4844" i="5"/>
  <c r="K4844" i="5"/>
  <c r="G4844" i="5"/>
  <c r="K5261" i="5"/>
  <c r="J5261" i="5"/>
  <c r="G5261" i="5"/>
  <c r="K5042" i="5"/>
  <c r="J5042" i="5"/>
  <c r="G5042" i="5"/>
  <c r="J4559" i="5"/>
  <c r="G4559" i="5"/>
  <c r="K4559" i="5"/>
  <c r="G5279" i="5"/>
  <c r="K5279" i="5"/>
  <c r="J5279" i="5"/>
  <c r="K5360" i="5"/>
  <c r="G5360" i="5"/>
  <c r="J5360" i="5"/>
  <c r="K5030" i="5"/>
  <c r="J5030" i="5"/>
  <c r="G5030" i="5"/>
  <c r="K4736" i="5"/>
  <c r="J4736" i="5"/>
  <c r="G4736" i="5"/>
  <c r="K5522" i="5"/>
  <c r="J5522" i="5"/>
  <c r="G5522" i="5"/>
  <c r="G5267" i="5"/>
  <c r="K5267" i="5"/>
  <c r="J5267" i="5"/>
  <c r="K5366" i="5"/>
  <c r="G5366" i="5"/>
  <c r="J5366" i="5"/>
  <c r="K4640" i="5"/>
  <c r="J4640" i="5"/>
  <c r="G4640" i="5"/>
  <c r="J4488" i="5"/>
  <c r="G4488" i="5"/>
  <c r="K4488" i="5"/>
  <c r="K4949" i="5"/>
  <c r="G4949" i="5"/>
  <c r="J4949" i="5"/>
  <c r="K5165" i="5"/>
  <c r="J5165" i="5"/>
  <c r="G5165" i="5"/>
  <c r="K4901" i="5"/>
  <c r="G4901" i="5"/>
  <c r="J4901" i="5"/>
  <c r="G5132" i="5"/>
  <c r="K5132" i="5"/>
  <c r="J5132" i="5"/>
  <c r="K5036" i="5"/>
  <c r="J5036" i="5"/>
  <c r="G5036" i="5"/>
  <c r="K4577" i="5"/>
  <c r="J4577" i="5"/>
  <c r="G4577" i="5"/>
  <c r="K5381" i="5"/>
  <c r="J5381" i="5"/>
  <c r="G5381" i="5"/>
  <c r="J4937" i="5"/>
  <c r="G4937" i="5"/>
  <c r="K4937" i="5"/>
  <c r="K4664" i="5"/>
  <c r="J4664" i="5"/>
  <c r="G4664" i="5"/>
  <c r="K4685" i="5"/>
  <c r="J4685" i="5"/>
  <c r="G4685" i="5"/>
  <c r="K4796" i="5"/>
  <c r="G4796" i="5"/>
  <c r="J4796" i="5"/>
  <c r="K5552" i="5"/>
  <c r="G5552" i="5"/>
  <c r="J5552" i="5"/>
  <c r="J5375" i="5"/>
  <c r="K5375" i="5"/>
  <c r="G5375" i="5"/>
  <c r="J4934" i="5"/>
  <c r="G4934" i="5"/>
  <c r="K4934" i="5"/>
  <c r="G5195" i="5"/>
  <c r="K5195" i="5"/>
  <c r="J5195" i="5"/>
  <c r="K5015" i="5"/>
  <c r="J5015" i="5"/>
  <c r="G5015" i="5"/>
  <c r="G5171" i="5"/>
  <c r="K5171" i="5"/>
  <c r="J5171" i="5"/>
  <c r="J4478" i="5"/>
  <c r="K4478" i="5"/>
  <c r="G4478" i="5"/>
  <c r="K5402" i="5"/>
  <c r="G5402" i="5"/>
  <c r="J5402" i="5"/>
  <c r="K5450" i="5"/>
  <c r="J5450" i="5"/>
  <c r="G5450" i="5"/>
  <c r="K5186" i="5"/>
  <c r="J5186" i="5"/>
  <c r="G5186" i="5"/>
  <c r="G4781" i="5"/>
  <c r="J4781" i="5"/>
  <c r="K4781" i="5"/>
  <c r="K4775" i="5"/>
  <c r="G4775" i="5"/>
  <c r="J4775" i="5"/>
  <c r="J5396" i="5"/>
  <c r="K5396" i="5"/>
  <c r="G5396" i="5"/>
  <c r="K5237" i="5"/>
  <c r="J5237" i="5"/>
  <c r="G5237" i="5"/>
  <c r="K4742" i="5"/>
  <c r="J4742" i="5"/>
  <c r="G4742" i="5"/>
  <c r="J5390" i="5"/>
  <c r="K5390" i="5"/>
  <c r="G5390" i="5"/>
  <c r="J5156" i="5"/>
  <c r="G5156" i="5"/>
  <c r="K5156" i="5"/>
  <c r="J5351" i="5"/>
  <c r="K5351" i="5"/>
  <c r="G5351" i="5"/>
  <c r="K5162" i="5"/>
  <c r="G5162" i="5"/>
  <c r="J5162" i="5"/>
  <c r="J5327" i="5"/>
  <c r="K5327" i="5"/>
  <c r="G5327" i="5"/>
  <c r="K4616" i="5"/>
  <c r="J4616" i="5"/>
  <c r="G4616" i="5"/>
  <c r="K4544" i="5"/>
  <c r="J4544" i="5"/>
  <c r="G4544" i="5"/>
  <c r="K5480" i="5"/>
  <c r="G5480" i="5"/>
  <c r="J5480" i="5"/>
  <c r="J5117" i="5"/>
  <c r="G5117" i="5"/>
  <c r="K5117" i="5"/>
  <c r="K5045" i="5"/>
  <c r="J5045" i="5"/>
  <c r="G5045" i="5"/>
  <c r="K4592" i="5"/>
  <c r="J4592" i="5"/>
  <c r="G4592" i="5"/>
  <c r="K5240" i="5"/>
  <c r="J5240" i="5"/>
  <c r="G5240" i="5"/>
  <c r="J5069" i="5"/>
  <c r="G5069" i="5"/>
  <c r="K5069" i="5"/>
  <c r="K5021" i="5"/>
  <c r="J5021" i="5"/>
  <c r="G5021" i="5"/>
  <c r="J4862" i="5"/>
  <c r="G4862" i="5"/>
  <c r="K4862" i="5"/>
  <c r="K4532" i="5"/>
  <c r="J4532" i="5"/>
  <c r="G4532" i="5"/>
  <c r="K5432" i="5"/>
  <c r="J5432" i="5"/>
  <c r="G5432" i="5"/>
  <c r="K5300" i="5"/>
  <c r="J5300" i="5"/>
  <c r="G5300" i="5"/>
  <c r="K4790" i="5"/>
  <c r="J4790" i="5"/>
  <c r="G4790" i="5"/>
  <c r="K4458" i="5"/>
  <c r="J4458" i="5"/>
  <c r="G4458" i="5"/>
  <c r="K5192" i="5"/>
  <c r="G5192" i="5"/>
  <c r="J5192" i="5"/>
  <c r="J4889" i="5"/>
  <c r="G4889" i="5"/>
  <c r="K4889" i="5"/>
  <c r="K4982" i="5"/>
  <c r="G4982" i="5"/>
  <c r="J4982" i="5"/>
  <c r="K4649" i="5"/>
  <c r="J4649" i="5"/>
  <c r="G4649" i="5"/>
  <c r="G5084" i="5"/>
  <c r="K5084" i="5"/>
  <c r="J5084" i="5"/>
  <c r="G5060" i="5"/>
  <c r="K5060" i="5"/>
  <c r="J5060" i="5"/>
  <c r="K4955" i="5"/>
  <c r="J4955" i="5"/>
  <c r="G4955" i="5"/>
  <c r="K5054" i="5"/>
  <c r="J5054" i="5"/>
  <c r="G5054" i="5"/>
  <c r="G4919" i="5"/>
  <c r="K4919" i="5"/>
  <c r="J4919" i="5"/>
  <c r="K5234" i="5"/>
  <c r="J5234" i="5"/>
  <c r="G5234" i="5"/>
  <c r="J5441" i="5"/>
  <c r="K5441" i="5"/>
  <c r="G5441" i="5"/>
  <c r="K5210" i="5"/>
  <c r="J5210" i="5"/>
  <c r="G5210" i="5"/>
  <c r="K5102" i="5"/>
  <c r="J5102" i="5"/>
  <c r="G5102" i="5"/>
  <c r="K4847" i="5"/>
  <c r="J4847" i="5"/>
  <c r="G4847" i="5"/>
  <c r="K4493" i="5"/>
  <c r="G4493" i="5"/>
  <c r="J4493" i="5"/>
  <c r="K5504" i="5"/>
  <c r="G5504" i="5"/>
  <c r="J5504" i="5"/>
  <c r="K5342" i="5"/>
  <c r="G5342" i="5"/>
  <c r="J5342" i="5"/>
  <c r="J4886" i="5"/>
  <c r="G4886" i="5"/>
  <c r="K4886" i="5"/>
  <c r="K5456" i="5"/>
  <c r="G5456" i="5"/>
  <c r="J5456" i="5"/>
  <c r="K4910" i="5"/>
  <c r="J4910" i="5"/>
  <c r="G4910" i="5"/>
  <c r="J5489" i="5"/>
  <c r="K5489" i="5"/>
  <c r="G5489" i="5"/>
  <c r="K4991" i="5"/>
  <c r="J4991" i="5"/>
  <c r="G4991" i="5"/>
  <c r="K4760" i="5"/>
  <c r="G4760" i="5"/>
  <c r="J4760" i="5"/>
  <c r="K4517" i="5"/>
  <c r="G4517" i="5"/>
  <c r="J4517" i="5"/>
  <c r="G5539" i="4"/>
  <c r="J5539" i="4"/>
  <c r="K5539" i="4"/>
  <c r="J5233" i="4"/>
  <c r="K5233" i="4"/>
  <c r="G5233" i="4"/>
  <c r="K4579" i="4"/>
  <c r="J4579" i="4"/>
  <c r="G4579" i="4"/>
  <c r="G4564" i="4"/>
  <c r="K4564" i="4"/>
  <c r="J4564" i="4"/>
  <c r="K4648" i="4"/>
  <c r="J4648" i="4"/>
  <c r="G4648" i="4"/>
  <c r="G5353" i="4"/>
  <c r="K5353" i="4"/>
  <c r="J5353" i="4"/>
  <c r="K4873" i="4"/>
  <c r="J4873" i="4"/>
  <c r="G4873" i="4"/>
  <c r="K4810" i="4"/>
  <c r="G4810" i="4"/>
  <c r="J4810" i="4"/>
  <c r="K4933" i="4"/>
  <c r="J4933" i="4"/>
  <c r="G4933" i="4"/>
  <c r="K4666" i="4"/>
  <c r="J4666" i="4"/>
  <c r="G4666" i="4"/>
  <c r="K4531" i="4"/>
  <c r="J4531" i="4"/>
  <c r="G4531" i="4"/>
  <c r="J4753" i="4"/>
  <c r="G4753" i="4"/>
  <c r="K4753" i="4"/>
  <c r="J4699" i="4"/>
  <c r="G4699" i="4"/>
  <c r="K4699" i="4"/>
  <c r="K5446" i="4"/>
  <c r="J5446" i="4"/>
  <c r="G5446" i="4"/>
  <c r="K5458" i="4"/>
  <c r="G5458" i="4"/>
  <c r="J5458" i="4"/>
  <c r="K5146" i="4"/>
  <c r="G5146" i="4"/>
  <c r="J5146" i="4"/>
  <c r="K4534" i="4"/>
  <c r="J4534" i="4"/>
  <c r="G4534" i="4"/>
  <c r="K4477" i="4"/>
  <c r="J4477" i="4"/>
  <c r="G4477" i="4"/>
  <c r="K4630" i="4"/>
  <c r="J4630" i="4"/>
  <c r="G4630" i="4"/>
  <c r="K4669" i="4"/>
  <c r="J4669" i="4"/>
  <c r="G4669" i="4"/>
  <c r="K4735" i="4"/>
  <c r="J4735" i="4"/>
  <c r="G4735" i="4"/>
  <c r="K4756" i="4"/>
  <c r="J4756" i="4"/>
  <c r="G4756" i="4"/>
  <c r="G4768" i="4"/>
  <c r="K4768" i="4"/>
  <c r="J4768" i="4"/>
  <c r="J4888" i="4"/>
  <c r="K4888" i="4"/>
  <c r="G4888" i="4"/>
  <c r="K4828" i="4"/>
  <c r="J4828" i="4"/>
  <c r="G4828" i="4"/>
  <c r="K4759" i="4"/>
  <c r="G4759" i="4"/>
  <c r="J4759" i="4"/>
  <c r="G4891" i="4"/>
  <c r="K4891" i="4"/>
  <c r="J4891" i="4"/>
  <c r="K5104" i="4"/>
  <c r="J5104" i="4"/>
  <c r="G5104" i="4"/>
  <c r="J5050" i="4"/>
  <c r="G5050" i="4"/>
  <c r="K5050" i="4"/>
  <c r="J5161" i="4"/>
  <c r="K5161" i="4"/>
  <c r="G5161" i="4"/>
  <c r="J5230" i="4"/>
  <c r="K5230" i="4"/>
  <c r="G5230" i="4"/>
  <c r="J5335" i="4"/>
  <c r="G5335" i="4"/>
  <c r="K5335" i="4"/>
  <c r="G5401" i="4"/>
  <c r="J5401" i="4"/>
  <c r="K5401" i="4"/>
  <c r="K5365" i="4"/>
  <c r="J5365" i="4"/>
  <c r="G5365" i="4"/>
  <c r="K5521" i="4"/>
  <c r="J5521" i="4"/>
  <c r="G5521" i="4"/>
  <c r="K4969" i="4"/>
  <c r="J4969" i="4"/>
  <c r="G4969" i="4"/>
  <c r="K4825" i="4"/>
  <c r="J4825" i="4"/>
  <c r="G4825" i="4"/>
  <c r="K5125" i="4"/>
  <c r="J5125" i="4"/>
  <c r="G5125" i="4"/>
  <c r="J4930" i="4"/>
  <c r="G4930" i="4"/>
  <c r="K4930" i="4"/>
  <c r="K5506" i="4"/>
  <c r="G5506" i="4"/>
  <c r="J5506" i="4"/>
  <c r="G5305" i="4"/>
  <c r="J5305" i="4"/>
  <c r="K5305" i="4"/>
  <c r="J5038" i="4"/>
  <c r="G5038" i="4"/>
  <c r="K5038" i="4"/>
  <c r="J4936" i="4"/>
  <c r="K4936" i="4"/>
  <c r="G4936" i="4"/>
  <c r="G5086" i="4"/>
  <c r="K5086" i="4"/>
  <c r="J5086" i="4"/>
  <c r="G5134" i="4"/>
  <c r="K5134" i="4"/>
  <c r="J5134" i="4"/>
  <c r="K4801" i="4"/>
  <c r="J4801" i="4"/>
  <c r="G4801" i="4"/>
  <c r="J5404" i="4"/>
  <c r="G5404" i="4"/>
  <c r="K5404" i="4"/>
  <c r="K4861" i="4"/>
  <c r="J4861" i="4"/>
  <c r="G4861" i="4"/>
  <c r="G5515" i="4"/>
  <c r="J5515" i="4"/>
  <c r="K5515" i="4"/>
  <c r="G5248" i="4"/>
  <c r="J5248" i="4"/>
  <c r="K5248" i="4"/>
  <c r="J5428" i="4"/>
  <c r="G5428" i="4"/>
  <c r="K5428" i="4"/>
  <c r="K5296" i="4"/>
  <c r="J5296" i="4"/>
  <c r="G5296" i="4"/>
  <c r="K5245" i="4"/>
  <c r="G5245" i="4"/>
  <c r="J5245" i="4"/>
  <c r="K4786" i="4"/>
  <c r="G4786" i="4"/>
  <c r="J4786" i="4"/>
  <c r="K5398" i="4"/>
  <c r="J5398" i="4"/>
  <c r="G5398" i="4"/>
  <c r="K4690" i="4"/>
  <c r="J4690" i="4"/>
  <c r="G4690" i="4"/>
  <c r="G5329" i="4"/>
  <c r="K5329" i="4"/>
  <c r="J5329" i="4"/>
  <c r="K4918" i="4"/>
  <c r="J4918" i="4"/>
  <c r="G4918" i="4"/>
  <c r="K4543" i="4"/>
  <c r="G4543" i="4"/>
  <c r="J4543" i="4"/>
  <c r="K5533" i="4"/>
  <c r="J5533" i="4"/>
  <c r="G5533" i="4"/>
  <c r="G5443" i="4"/>
  <c r="J5443" i="4"/>
  <c r="K5443" i="4"/>
  <c r="K5530" i="4"/>
  <c r="G5530" i="4"/>
  <c r="J5530" i="4"/>
  <c r="J4990" i="4"/>
  <c r="G4990" i="4"/>
  <c r="K4990" i="4"/>
  <c r="J4570" i="4"/>
  <c r="K4570" i="4"/>
  <c r="G4570" i="4"/>
  <c r="K5284" i="4"/>
  <c r="G5284" i="4"/>
  <c r="J5284" i="4"/>
  <c r="K5113" i="4"/>
  <c r="J5113" i="4"/>
  <c r="G5113" i="4"/>
  <c r="K4813" i="4"/>
  <c r="J4813" i="4"/>
  <c r="G4813" i="4"/>
  <c r="K5221" i="4"/>
  <c r="G5221" i="4"/>
  <c r="J5221" i="4"/>
  <c r="K5461" i="4"/>
  <c r="J5461" i="4"/>
  <c r="G5461" i="4"/>
  <c r="K5020" i="4"/>
  <c r="J5020" i="4"/>
  <c r="G5020" i="4"/>
  <c r="K4452" i="4"/>
  <c r="J4452" i="4"/>
  <c r="G4452" i="4"/>
  <c r="J4633" i="4"/>
  <c r="G4633" i="4"/>
  <c r="K4633" i="4"/>
  <c r="J4504" i="4"/>
  <c r="G4504" i="4"/>
  <c r="K4504" i="4"/>
  <c r="J4660" i="4"/>
  <c r="K4660" i="4"/>
  <c r="G4660" i="4"/>
  <c r="K4765" i="4"/>
  <c r="J4765" i="4"/>
  <c r="G4765" i="4"/>
  <c r="K4780" i="4"/>
  <c r="J4780" i="4"/>
  <c r="G4780" i="4"/>
  <c r="J4816" i="4"/>
  <c r="G4816" i="4"/>
  <c r="K4816" i="4"/>
  <c r="G5005" i="4"/>
  <c r="K5005" i="4"/>
  <c r="J5005" i="4"/>
  <c r="J4900" i="4"/>
  <c r="K4900" i="4"/>
  <c r="G4900" i="4"/>
  <c r="K4783" i="4"/>
  <c r="G4783" i="4"/>
  <c r="J4783" i="4"/>
  <c r="K4909" i="4"/>
  <c r="J4909" i="4"/>
  <c r="G4909" i="4"/>
  <c r="K5011" i="4"/>
  <c r="J5011" i="4"/>
  <c r="G5011" i="4"/>
  <c r="K5128" i="4"/>
  <c r="J5128" i="4"/>
  <c r="G5128" i="4"/>
  <c r="K5116" i="4"/>
  <c r="J5116" i="4"/>
  <c r="G5116" i="4"/>
  <c r="J5254" i="4"/>
  <c r="K5254" i="4"/>
  <c r="G5254" i="4"/>
  <c r="J5383" i="4"/>
  <c r="G5383" i="4"/>
  <c r="K5383" i="4"/>
  <c r="K5416" i="4"/>
  <c r="J5416" i="4"/>
  <c r="G5416" i="4"/>
  <c r="K5389" i="4"/>
  <c r="G5389" i="4"/>
  <c r="J5389" i="4"/>
  <c r="K5545" i="4"/>
  <c r="J5545" i="4"/>
  <c r="G5545" i="4"/>
  <c r="G4651" i="4"/>
  <c r="K4651" i="4"/>
  <c r="J4651" i="4"/>
  <c r="K5413" i="4"/>
  <c r="J5413" i="4"/>
  <c r="G5413" i="4"/>
  <c r="K4591" i="4"/>
  <c r="G4591" i="4"/>
  <c r="J4591" i="4"/>
  <c r="K4996" i="4"/>
  <c r="J4996" i="4"/>
  <c r="G4996" i="4"/>
  <c r="G5173" i="4"/>
  <c r="K5173" i="4"/>
  <c r="J5173" i="4"/>
  <c r="G4487" i="4"/>
  <c r="K4487" i="4"/>
  <c r="J4487" i="4"/>
  <c r="K5308" i="4"/>
  <c r="G5308" i="4"/>
  <c r="J5308" i="4"/>
  <c r="K5368" i="4"/>
  <c r="J5368" i="4"/>
  <c r="G5368" i="4"/>
  <c r="K5380" i="4"/>
  <c r="J5380" i="4"/>
  <c r="G5380" i="4"/>
  <c r="K4789" i="4"/>
  <c r="J4789" i="4"/>
  <c r="G4789" i="4"/>
  <c r="J4447" i="4"/>
  <c r="G4447" i="4"/>
  <c r="K4447" i="4"/>
  <c r="K4966" i="4"/>
  <c r="J4966" i="4"/>
  <c r="G4966" i="4"/>
  <c r="K5194" i="4"/>
  <c r="G5194" i="4"/>
  <c r="J5194" i="4"/>
  <c r="K5410" i="4"/>
  <c r="G5410" i="4"/>
  <c r="J5410" i="4"/>
  <c r="K5101" i="4"/>
  <c r="J5101" i="4"/>
  <c r="G5101" i="4"/>
  <c r="J4618" i="4"/>
  <c r="K4618" i="4"/>
  <c r="G4618" i="4"/>
  <c r="J5185" i="4"/>
  <c r="G5185" i="4"/>
  <c r="K5185" i="4"/>
  <c r="K5059" i="4"/>
  <c r="G5059" i="4"/>
  <c r="J5059" i="4"/>
  <c r="G4714" i="4"/>
  <c r="K4714" i="4"/>
  <c r="J4714" i="4"/>
  <c r="G5200" i="4"/>
  <c r="J5200" i="4"/>
  <c r="K5200" i="4"/>
  <c r="K4645" i="4"/>
  <c r="J4645" i="4"/>
  <c r="G4645" i="4"/>
  <c r="K5299" i="4"/>
  <c r="J5299" i="4"/>
  <c r="G5299" i="4"/>
  <c r="K5170" i="4"/>
  <c r="J5170" i="4"/>
  <c r="G5170" i="4"/>
  <c r="K5509" i="4"/>
  <c r="J5509" i="4"/>
  <c r="G5509" i="4"/>
  <c r="G5158" i="4"/>
  <c r="K5158" i="4"/>
  <c r="J5158" i="4"/>
  <c r="G4540" i="4"/>
  <c r="J4540" i="4"/>
  <c r="K4540" i="4"/>
  <c r="K5356" i="4"/>
  <c r="J5356" i="4"/>
  <c r="G5356" i="4"/>
  <c r="K5080" i="4"/>
  <c r="G5080" i="4"/>
  <c r="J5080" i="4"/>
  <c r="K4954" i="4"/>
  <c r="J4954" i="4"/>
  <c r="G4954" i="4"/>
  <c r="K4510" i="4"/>
  <c r="J4510" i="4"/>
  <c r="G4510" i="4"/>
  <c r="J5524" i="4"/>
  <c r="G5524" i="4"/>
  <c r="K5524" i="4"/>
  <c r="K5023" i="4"/>
  <c r="G5023" i="4"/>
  <c r="J5023" i="4"/>
  <c r="K4482" i="4"/>
  <c r="J4482" i="4"/>
  <c r="G4482" i="4"/>
  <c r="K4467" i="4"/>
  <c r="J4467" i="4"/>
  <c r="G4467" i="4"/>
  <c r="J4546" i="4"/>
  <c r="K4546" i="4"/>
  <c r="G4546" i="4"/>
  <c r="K4708" i="4"/>
  <c r="J4708" i="4"/>
  <c r="G4708" i="4"/>
  <c r="J4573" i="4"/>
  <c r="G4573" i="4"/>
  <c r="K4573" i="4"/>
  <c r="K4528" i="4"/>
  <c r="J4528" i="4"/>
  <c r="G4528" i="4"/>
  <c r="J4864" i="4"/>
  <c r="G4864" i="4"/>
  <c r="K4864" i="4"/>
  <c r="J5155" i="4"/>
  <c r="G5155" i="4"/>
  <c r="K5155" i="4"/>
  <c r="J4879" i="4"/>
  <c r="G4879" i="4"/>
  <c r="K4879" i="4"/>
  <c r="G4831" i="4"/>
  <c r="K4831" i="4"/>
  <c r="J4831" i="4"/>
  <c r="G4951" i="4"/>
  <c r="K4951" i="4"/>
  <c r="J4951" i="4"/>
  <c r="K5035" i="4"/>
  <c r="J5035" i="4"/>
  <c r="G5035" i="4"/>
  <c r="J5275" i="4"/>
  <c r="K5275" i="4"/>
  <c r="G5275" i="4"/>
  <c r="K5188" i="4"/>
  <c r="J5188" i="4"/>
  <c r="G5188" i="4"/>
  <c r="J5119" i="4"/>
  <c r="G5119" i="4"/>
  <c r="K5119" i="4"/>
  <c r="J5311" i="4"/>
  <c r="K5311" i="4"/>
  <c r="G5311" i="4"/>
  <c r="K5440" i="4"/>
  <c r="J5440" i="4"/>
  <c r="G5440" i="4"/>
  <c r="J5314" i="4"/>
  <c r="G5314" i="4"/>
  <c r="K5314" i="4"/>
  <c r="K5431" i="4"/>
  <c r="J5431" i="4"/>
  <c r="G5431" i="4"/>
  <c r="J5251" i="4"/>
  <c r="G5251" i="4"/>
  <c r="K5251" i="4"/>
  <c r="K4492" i="4"/>
  <c r="G4492" i="4"/>
  <c r="J4492" i="4"/>
  <c r="K4741" i="4"/>
  <c r="J4741" i="4"/>
  <c r="G4741" i="4"/>
  <c r="J4621" i="4"/>
  <c r="G4621" i="4"/>
  <c r="K4621" i="4"/>
  <c r="K4576" i="4"/>
  <c r="J4576" i="4"/>
  <c r="G4576" i="4"/>
  <c r="K4696" i="4"/>
  <c r="J4696" i="4"/>
  <c r="G4696" i="4"/>
  <c r="K4726" i="4"/>
  <c r="G4726" i="4"/>
  <c r="J4726" i="4"/>
  <c r="J4984" i="4"/>
  <c r="K4984" i="4"/>
  <c r="G4984" i="4"/>
  <c r="G4855" i="4"/>
  <c r="K4855" i="4"/>
  <c r="J4855" i="4"/>
  <c r="G4981" i="4"/>
  <c r="K4981" i="4"/>
  <c r="J4981" i="4"/>
  <c r="K5083" i="4"/>
  <c r="J5083" i="4"/>
  <c r="G5083" i="4"/>
  <c r="K4993" i="4"/>
  <c r="G4993" i="4"/>
  <c r="J4993" i="4"/>
  <c r="J5098" i="4"/>
  <c r="K5098" i="4"/>
  <c r="G5098" i="4"/>
  <c r="J5203" i="4"/>
  <c r="G5203" i="4"/>
  <c r="K5203" i="4"/>
  <c r="K5323" i="4"/>
  <c r="J5323" i="4"/>
  <c r="G5323" i="4"/>
  <c r="K5464" i="4"/>
  <c r="J5464" i="4"/>
  <c r="G5464" i="4"/>
  <c r="J5338" i="4"/>
  <c r="G5338" i="4"/>
  <c r="K5338" i="4"/>
  <c r="K5455" i="4"/>
  <c r="J5455" i="4"/>
  <c r="G5455" i="4"/>
  <c r="J4960" i="4"/>
  <c r="K4960" i="4"/>
  <c r="G4960" i="4"/>
  <c r="G5419" i="4"/>
  <c r="J5419" i="4"/>
  <c r="K5419" i="4"/>
  <c r="J4948" i="4"/>
  <c r="G4948" i="4"/>
  <c r="K4948" i="4"/>
  <c r="J4795" i="4"/>
  <c r="G4795" i="4"/>
  <c r="K4795" i="4"/>
  <c r="K4519" i="4"/>
  <c r="G4519" i="4"/>
  <c r="J4519" i="4"/>
  <c r="G4561" i="4"/>
  <c r="K4561" i="4"/>
  <c r="J4561" i="4"/>
  <c r="J4654" i="4"/>
  <c r="G4654" i="4"/>
  <c r="K4654" i="4"/>
  <c r="K4600" i="4"/>
  <c r="J4600" i="4"/>
  <c r="G4600" i="4"/>
  <c r="K4744" i="4"/>
  <c r="G4744" i="4"/>
  <c r="J4744" i="4"/>
  <c r="K4774" i="4"/>
  <c r="G4774" i="4"/>
  <c r="J4774" i="4"/>
  <c r="K4939" i="4"/>
  <c r="J4939" i="4"/>
  <c r="G4939" i="4"/>
  <c r="K4798" i="4"/>
  <c r="J4798" i="4"/>
  <c r="G4798" i="4"/>
  <c r="K5056" i="4"/>
  <c r="J5056" i="4"/>
  <c r="G5056" i="4"/>
  <c r="K5164" i="4"/>
  <c r="J5164" i="4"/>
  <c r="G5164" i="4"/>
  <c r="K5041" i="4"/>
  <c r="J5041" i="4"/>
  <c r="G5041" i="4"/>
  <c r="G5176" i="4"/>
  <c r="J5176" i="4"/>
  <c r="K5176" i="4"/>
  <c r="J5269" i="4"/>
  <c r="G5269" i="4"/>
  <c r="K5269" i="4"/>
  <c r="K5371" i="4"/>
  <c r="J5371" i="4"/>
  <c r="G5371" i="4"/>
  <c r="K5488" i="4"/>
  <c r="J5488" i="4"/>
  <c r="G5488" i="4"/>
  <c r="J5386" i="4"/>
  <c r="G5386" i="4"/>
  <c r="K5386" i="4"/>
  <c r="K5479" i="4"/>
  <c r="J5479" i="4"/>
  <c r="G5479" i="4"/>
  <c r="G4675" i="4"/>
  <c r="J4675" i="4"/>
  <c r="K4675" i="4"/>
  <c r="K5215" i="4"/>
  <c r="J5215" i="4"/>
  <c r="G5215" i="4"/>
  <c r="G5224" i="4"/>
  <c r="J5224" i="4"/>
  <c r="K5224" i="4"/>
  <c r="J5053" i="4"/>
  <c r="K5053" i="4"/>
  <c r="G5053" i="4"/>
  <c r="K5470" i="4"/>
  <c r="J5470" i="4"/>
  <c r="G5470" i="4"/>
  <c r="J4723" i="4"/>
  <c r="G4723" i="4"/>
  <c r="K4723" i="4"/>
  <c r="G5068" i="4"/>
  <c r="J5068" i="4"/>
  <c r="K5068" i="4"/>
  <c r="G4738" i="4"/>
  <c r="K4738" i="4"/>
  <c r="J4738" i="4"/>
  <c r="G5281" i="4"/>
  <c r="J5281" i="4"/>
  <c r="K5281" i="4"/>
  <c r="G5395" i="4"/>
  <c r="J5395" i="4"/>
  <c r="K5395" i="4"/>
  <c r="J5290" i="4"/>
  <c r="G5290" i="4"/>
  <c r="K5290" i="4"/>
  <c r="J4978" i="4"/>
  <c r="G4978" i="4"/>
  <c r="K4978" i="4"/>
  <c r="J4771" i="4"/>
  <c r="G4771" i="4"/>
  <c r="K4771" i="4"/>
  <c r="J4472" i="4"/>
  <c r="G4472" i="4"/>
  <c r="K4472" i="4"/>
  <c r="K5263" i="4"/>
  <c r="J5263" i="4"/>
  <c r="G5263" i="4"/>
  <c r="K4858" i="4"/>
  <c r="G4858" i="4"/>
  <c r="J4858" i="4"/>
  <c r="K5554" i="4"/>
  <c r="G5554" i="4"/>
  <c r="J5554" i="4"/>
  <c r="J5548" i="4"/>
  <c r="G5548" i="4"/>
  <c r="K5548" i="4"/>
  <c r="G5110" i="4"/>
  <c r="J5110" i="4"/>
  <c r="K5110" i="4"/>
  <c r="J4843" i="4"/>
  <c r="G4843" i="4"/>
  <c r="K4843" i="4"/>
  <c r="K5143" i="4"/>
  <c r="J5143" i="4"/>
  <c r="G5143" i="4"/>
  <c r="K4603" i="4"/>
  <c r="J4603" i="4"/>
  <c r="G4603" i="4"/>
  <c r="J4594" i="4"/>
  <c r="K4594" i="4"/>
  <c r="G4594" i="4"/>
  <c r="J4525" i="4"/>
  <c r="G4525" i="4"/>
  <c r="K4525" i="4"/>
  <c r="G4609" i="4"/>
  <c r="K4609" i="4"/>
  <c r="J4609" i="4"/>
  <c r="K4639" i="4"/>
  <c r="J4639" i="4"/>
  <c r="G4639" i="4"/>
  <c r="J4636" i="4"/>
  <c r="K4636" i="4"/>
  <c r="G4636" i="4"/>
  <c r="G4624" i="4"/>
  <c r="K4624" i="4"/>
  <c r="J4624" i="4"/>
  <c r="K4804" i="4"/>
  <c r="J4804" i="4"/>
  <c r="G4804" i="4"/>
  <c r="J4840" i="4"/>
  <c r="G4840" i="4"/>
  <c r="K4840" i="4"/>
  <c r="G5029" i="4"/>
  <c r="K5029" i="4"/>
  <c r="J5029" i="4"/>
  <c r="K4846" i="4"/>
  <c r="J4846" i="4"/>
  <c r="G4846" i="4"/>
  <c r="J5131" i="4"/>
  <c r="G5131" i="4"/>
  <c r="K5131" i="4"/>
  <c r="G4915" i="4"/>
  <c r="K4915" i="4"/>
  <c r="J4915" i="4"/>
  <c r="J5071" i="4"/>
  <c r="G5071" i="4"/>
  <c r="K5071" i="4"/>
  <c r="J5179" i="4"/>
  <c r="G5179" i="4"/>
  <c r="K5179" i="4"/>
  <c r="K5236" i="4"/>
  <c r="J5236" i="4"/>
  <c r="G5236" i="4"/>
  <c r="G5326" i="4"/>
  <c r="K5326" i="4"/>
  <c r="J5326" i="4"/>
  <c r="K5536" i="4"/>
  <c r="J5536" i="4"/>
  <c r="G5536" i="4"/>
  <c r="K5425" i="4"/>
  <c r="J5425" i="4"/>
  <c r="G5425" i="4"/>
  <c r="K5503" i="4"/>
  <c r="J5503" i="4"/>
  <c r="G5503" i="4"/>
  <c r="K5191" i="4"/>
  <c r="J5191" i="4"/>
  <c r="G5191" i="4"/>
  <c r="K5434" i="4"/>
  <c r="G5434" i="4"/>
  <c r="J5434" i="4"/>
  <c r="K5044" i="4"/>
  <c r="J5044" i="4"/>
  <c r="G5044" i="4"/>
  <c r="K5485" i="4"/>
  <c r="J5485" i="4"/>
  <c r="G5485" i="4"/>
  <c r="K5218" i="4"/>
  <c r="G5218" i="4"/>
  <c r="J5218" i="4"/>
  <c r="K4975" i="4"/>
  <c r="G4975" i="4"/>
  <c r="J4975" i="4"/>
  <c r="G5491" i="4"/>
  <c r="J5491" i="4"/>
  <c r="K5491" i="4"/>
  <c r="G4906" i="4"/>
  <c r="J4906" i="4"/>
  <c r="K4906" i="4"/>
  <c r="G4462" i="4"/>
  <c r="K4462" i="4"/>
  <c r="J4462" i="4"/>
  <c r="K5320" i="4"/>
  <c r="J5320" i="4"/>
  <c r="G5320" i="4"/>
  <c r="J4705" i="4"/>
  <c r="G4705" i="4"/>
  <c r="K4705" i="4"/>
  <c r="K5266" i="4"/>
  <c r="G5266" i="4"/>
  <c r="J5266" i="4"/>
  <c r="K5344" i="4"/>
  <c r="J5344" i="4"/>
  <c r="G5344" i="4"/>
  <c r="J4729" i="4"/>
  <c r="G4729" i="4"/>
  <c r="K4729" i="4"/>
  <c r="J4684" i="4"/>
  <c r="G4684" i="4"/>
  <c r="K4684" i="4"/>
  <c r="K5494" i="4"/>
  <c r="J5494" i="4"/>
  <c r="G5494" i="4"/>
  <c r="G4588" i="4"/>
  <c r="J4588" i="4"/>
  <c r="K4588" i="4"/>
  <c r="K4558" i="4"/>
  <c r="J4558" i="4"/>
  <c r="G4558" i="4"/>
  <c r="K4615" i="4"/>
  <c r="J4615" i="4"/>
  <c r="G4615" i="4"/>
  <c r="K4711" i="4"/>
  <c r="J4711" i="4"/>
  <c r="G4711" i="4"/>
  <c r="K4663" i="4"/>
  <c r="J4663" i="4"/>
  <c r="G4663" i="4"/>
  <c r="G4681" i="4"/>
  <c r="K4681" i="4"/>
  <c r="J4681" i="4"/>
  <c r="G4903" i="4"/>
  <c r="K4903" i="4"/>
  <c r="J4903" i="4"/>
  <c r="K4885" i="4"/>
  <c r="J4885" i="4"/>
  <c r="G4885" i="4"/>
  <c r="J5008" i="4"/>
  <c r="K5008" i="4"/>
  <c r="G5008" i="4"/>
  <c r="K4870" i="4"/>
  <c r="G4870" i="4"/>
  <c r="J4870" i="4"/>
  <c r="K5065" i="4"/>
  <c r="J5065" i="4"/>
  <c r="G5065" i="4"/>
  <c r="J4963" i="4"/>
  <c r="G4963" i="4"/>
  <c r="K4963" i="4"/>
  <c r="J5074" i="4"/>
  <c r="K5074" i="4"/>
  <c r="G5074" i="4"/>
  <c r="J5278" i="4"/>
  <c r="G5278" i="4"/>
  <c r="K5278" i="4"/>
  <c r="K5260" i="4"/>
  <c r="J5260" i="4"/>
  <c r="G5260" i="4"/>
  <c r="G5350" i="4"/>
  <c r="K5350" i="4"/>
  <c r="J5350" i="4"/>
  <c r="K5293" i="4"/>
  <c r="J5293" i="4"/>
  <c r="G5293" i="4"/>
  <c r="K5449" i="4"/>
  <c r="J5449" i="4"/>
  <c r="G5449" i="4"/>
  <c r="K5551" i="4"/>
  <c r="J5551" i="4"/>
  <c r="G5551" i="4"/>
  <c r="G4516" i="4"/>
  <c r="K4516" i="4"/>
  <c r="J4516" i="4"/>
  <c r="K4513" i="4"/>
  <c r="J4513" i="4"/>
  <c r="G4513" i="4"/>
  <c r="J5500" i="4"/>
  <c r="G5500" i="4"/>
  <c r="K5500" i="4"/>
  <c r="J5476" i="4"/>
  <c r="G5476" i="4"/>
  <c r="K5476" i="4"/>
  <c r="K4678" i="4"/>
  <c r="G4678" i="4"/>
  <c r="J4678" i="4"/>
  <c r="J4819" i="4"/>
  <c r="G4819" i="4"/>
  <c r="K4819" i="4"/>
  <c r="K4555" i="4"/>
  <c r="J4555" i="4"/>
  <c r="G4555" i="4"/>
  <c r="K4894" i="4"/>
  <c r="J4894" i="4"/>
  <c r="G4894" i="4"/>
  <c r="K5518" i="4"/>
  <c r="J5518" i="4"/>
  <c r="G5518" i="4"/>
  <c r="K4999" i="4"/>
  <c r="G4999" i="4"/>
  <c r="J4999" i="4"/>
  <c r="K5149" i="4"/>
  <c r="J5149" i="4"/>
  <c r="G5149" i="4"/>
  <c r="K4834" i="4"/>
  <c r="G4834" i="4"/>
  <c r="J4834" i="4"/>
  <c r="J5014" i="4"/>
  <c r="G5014" i="4"/>
  <c r="K5014" i="4"/>
  <c r="K5239" i="4"/>
  <c r="J5239" i="4"/>
  <c r="G5239" i="4"/>
  <c r="K4849" i="4"/>
  <c r="J4849" i="4"/>
  <c r="G4849" i="4"/>
  <c r="K4457" i="4"/>
  <c r="J4457" i="4"/>
  <c r="G4457" i="4"/>
  <c r="J5209" i="4"/>
  <c r="K5209" i="4"/>
  <c r="G5209" i="4"/>
  <c r="J4924" i="4"/>
  <c r="G4924" i="4"/>
  <c r="K4924" i="4"/>
  <c r="J4549" i="4"/>
  <c r="G4549" i="4"/>
  <c r="K4549" i="4"/>
  <c r="K4606" i="4"/>
  <c r="J4606" i="4"/>
  <c r="G4606" i="4"/>
  <c r="K4945" i="4"/>
  <c r="J4945" i="4"/>
  <c r="G4945" i="4"/>
  <c r="G4585" i="4"/>
  <c r="J4585" i="4"/>
  <c r="K4585" i="4"/>
  <c r="K4693" i="4"/>
  <c r="J4693" i="4"/>
  <c r="G4693" i="4"/>
  <c r="K4750" i="4"/>
  <c r="J4750" i="4"/>
  <c r="G4750" i="4"/>
  <c r="K4921" i="4"/>
  <c r="J4921" i="4"/>
  <c r="G4921" i="4"/>
  <c r="K4720" i="4"/>
  <c r="J4720" i="4"/>
  <c r="G4720" i="4"/>
  <c r="J5095" i="4"/>
  <c r="G5095" i="4"/>
  <c r="K5095" i="4"/>
  <c r="J4876" i="4"/>
  <c r="G4876" i="4"/>
  <c r="K4876" i="4"/>
  <c r="K5089" i="4"/>
  <c r="J5089" i="4"/>
  <c r="G5089" i="4"/>
  <c r="J5026" i="4"/>
  <c r="G5026" i="4"/>
  <c r="K5026" i="4"/>
  <c r="K5140" i="4"/>
  <c r="J5140" i="4"/>
  <c r="G5140" i="4"/>
  <c r="J5206" i="4"/>
  <c r="K5206" i="4"/>
  <c r="G5206" i="4"/>
  <c r="J5359" i="4"/>
  <c r="G5359" i="4"/>
  <c r="K5359" i="4"/>
  <c r="G5374" i="4"/>
  <c r="K5374" i="4"/>
  <c r="J5374" i="4"/>
  <c r="K5341" i="4"/>
  <c r="J5341" i="4"/>
  <c r="G5341" i="4"/>
  <c r="K5473" i="4"/>
  <c r="J5473" i="4"/>
  <c r="G5473" i="4"/>
  <c r="J5329" i="2"/>
  <c r="K5254" i="2"/>
  <c r="J5440" i="2"/>
  <c r="K5125" i="2"/>
  <c r="K4831" i="2"/>
  <c r="J4699" i="2"/>
  <c r="G5255" i="2"/>
  <c r="K5440" i="2"/>
  <c r="J5125" i="2"/>
  <c r="J4492" i="2"/>
  <c r="G4700" i="2"/>
  <c r="K5548" i="2"/>
  <c r="J5290" i="2"/>
  <c r="G5536" i="2"/>
  <c r="J4561" i="2"/>
  <c r="K4699" i="2"/>
  <c r="G5549" i="2"/>
  <c r="K5290" i="2"/>
  <c r="K4768" i="2"/>
  <c r="G5330" i="2"/>
  <c r="G5442" i="2"/>
  <c r="G4775" i="2"/>
  <c r="G4562" i="2"/>
  <c r="G5066" i="2"/>
  <c r="G5067" i="2"/>
  <c r="G5142" i="2"/>
  <c r="G5141" i="2"/>
  <c r="G5487" i="2"/>
  <c r="G5486" i="2"/>
  <c r="G4661" i="2"/>
  <c r="G4662" i="2"/>
  <c r="G4616" i="2"/>
  <c r="G4617" i="2"/>
  <c r="G4601" i="2"/>
  <c r="G4602" i="2"/>
  <c r="G5546" i="2"/>
  <c r="G5547" i="2"/>
  <c r="G4961" i="2"/>
  <c r="G4962" i="2"/>
  <c r="G5127" i="2"/>
  <c r="G5126" i="2"/>
  <c r="G5426" i="2"/>
  <c r="G5427" i="2"/>
  <c r="G5276" i="2"/>
  <c r="G5277" i="2"/>
  <c r="G4886" i="2"/>
  <c r="G4887" i="2"/>
  <c r="G4931" i="2"/>
  <c r="G4932" i="2"/>
  <c r="G4826" i="2"/>
  <c r="G4827" i="2"/>
  <c r="G4706" i="2"/>
  <c r="G4707" i="2"/>
  <c r="G5262" i="2"/>
  <c r="G4831" i="2"/>
  <c r="G4832" i="2"/>
  <c r="G4978" i="2"/>
  <c r="K4978" i="2"/>
  <c r="J4978" i="2"/>
  <c r="G4606" i="2"/>
  <c r="K4606" i="2"/>
  <c r="J4606" i="2"/>
  <c r="G5416" i="2"/>
  <c r="K5416" i="2"/>
  <c r="J5416" i="2"/>
  <c r="G4888" i="2"/>
  <c r="K4888" i="2"/>
  <c r="J4888" i="2"/>
  <c r="G5431" i="2"/>
  <c r="K5431" i="2"/>
  <c r="J5431" i="2"/>
  <c r="G5170" i="2"/>
  <c r="K5170" i="2"/>
  <c r="J5170" i="2"/>
  <c r="G4840" i="2"/>
  <c r="K4840" i="2"/>
  <c r="J4840" i="2"/>
  <c r="G5053" i="2"/>
  <c r="K5053" i="2"/>
  <c r="J5053" i="2"/>
  <c r="G5119" i="2"/>
  <c r="K5119" i="2"/>
  <c r="J5119" i="2"/>
  <c r="G5428" i="2"/>
  <c r="J5428" i="2"/>
  <c r="K5428" i="2"/>
  <c r="G5071" i="2"/>
  <c r="K5071" i="2"/>
  <c r="J5071" i="2"/>
  <c r="G5035" i="2"/>
  <c r="K5035" i="2"/>
  <c r="J5035" i="2"/>
  <c r="K4493" i="2"/>
  <c r="G4492" i="2"/>
  <c r="G5322" i="2"/>
  <c r="G5321" i="2"/>
  <c r="G5351" i="2"/>
  <c r="G5352" i="2"/>
  <c r="G5336" i="2"/>
  <c r="G5337" i="2"/>
  <c r="G5491" i="2"/>
  <c r="G5492" i="2"/>
  <c r="G5281" i="2"/>
  <c r="K5281" i="2"/>
  <c r="J5281" i="2"/>
  <c r="G4675" i="2"/>
  <c r="K4675" i="2"/>
  <c r="J4675" i="2"/>
  <c r="G5458" i="2"/>
  <c r="J5458" i="2"/>
  <c r="K5458" i="2"/>
  <c r="G4711" i="2"/>
  <c r="K4711" i="2"/>
  <c r="J4711" i="2"/>
  <c r="G5221" i="2"/>
  <c r="K5221" i="2"/>
  <c r="J5221" i="2"/>
  <c r="G4918" i="2"/>
  <c r="K4918" i="2"/>
  <c r="J4918" i="2"/>
  <c r="G5209" i="2"/>
  <c r="K5209" i="2"/>
  <c r="J5209" i="2"/>
  <c r="G4834" i="2"/>
  <c r="K4834" i="2"/>
  <c r="J4834" i="2"/>
  <c r="G5500" i="2"/>
  <c r="J5500" i="2"/>
  <c r="K5500" i="2"/>
  <c r="G4876" i="2"/>
  <c r="K4876" i="2"/>
  <c r="J4876" i="2"/>
  <c r="G5524" i="2"/>
  <c r="J5524" i="2"/>
  <c r="K5524" i="2"/>
  <c r="G5230" i="2"/>
  <c r="J5230" i="2"/>
  <c r="K5230" i="2"/>
  <c r="G5410" i="2"/>
  <c r="J5410" i="2"/>
  <c r="K5410" i="2"/>
  <c r="G5095" i="2"/>
  <c r="K5095" i="2"/>
  <c r="J5095" i="2"/>
  <c r="G4528" i="2"/>
  <c r="K4528" i="2"/>
  <c r="J4528" i="2"/>
  <c r="G4843" i="2"/>
  <c r="K4843" i="2"/>
  <c r="J4843" i="2"/>
  <c r="G5218" i="2"/>
  <c r="K5218" i="2"/>
  <c r="J5218" i="2"/>
  <c r="G5083" i="2"/>
  <c r="K5083" i="2"/>
  <c r="J5083" i="2"/>
  <c r="G4819" i="2"/>
  <c r="K4819" i="2"/>
  <c r="J4819" i="2"/>
  <c r="G4588" i="2"/>
  <c r="J4588" i="2"/>
  <c r="K4588" i="2"/>
  <c r="G4462" i="2"/>
  <c r="K4462" i="2"/>
  <c r="J4462" i="2"/>
  <c r="G4991" i="2"/>
  <c r="G4992" i="2"/>
  <c r="G5382" i="2"/>
  <c r="G5381" i="2"/>
  <c r="G4916" i="2"/>
  <c r="G4917" i="2"/>
  <c r="G4901" i="2"/>
  <c r="G4902" i="2"/>
  <c r="G4766" i="2"/>
  <c r="G4767" i="2"/>
  <c r="G4976" i="2"/>
  <c r="G4977" i="2"/>
  <c r="G4780" i="2"/>
  <c r="K4780" i="2"/>
  <c r="J4780" i="2"/>
  <c r="G5020" i="2"/>
  <c r="K5020" i="2"/>
  <c r="J5020" i="2"/>
  <c r="G5305" i="2"/>
  <c r="J5305" i="2"/>
  <c r="K5305" i="2"/>
  <c r="G4723" i="2"/>
  <c r="J4723" i="2"/>
  <c r="K4723" i="2"/>
  <c r="G4516" i="2"/>
  <c r="K4516" i="2"/>
  <c r="J4516" i="2"/>
  <c r="G4759" i="2"/>
  <c r="K4759" i="2"/>
  <c r="J4759" i="2"/>
  <c r="G5155" i="2"/>
  <c r="K5155" i="2"/>
  <c r="J5155" i="2"/>
  <c r="G5176" i="2"/>
  <c r="K5176" i="2"/>
  <c r="J5176" i="2"/>
  <c r="G4879" i="2"/>
  <c r="K4879" i="2"/>
  <c r="J4879" i="2"/>
  <c r="G5101" i="2"/>
  <c r="J5101" i="2"/>
  <c r="K5101" i="2"/>
  <c r="G4750" i="2"/>
  <c r="K4750" i="2"/>
  <c r="J4750" i="2"/>
  <c r="G5338" i="2"/>
  <c r="J5338" i="2"/>
  <c r="K5338" i="2"/>
  <c r="G4969" i="2"/>
  <c r="K4969" i="2"/>
  <c r="J4969" i="2"/>
  <c r="G4858" i="2"/>
  <c r="K4858" i="2"/>
  <c r="J4858" i="2"/>
  <c r="G5404" i="2"/>
  <c r="K5404" i="2"/>
  <c r="J5404" i="2"/>
  <c r="G5134" i="2"/>
  <c r="K5134" i="2"/>
  <c r="J5134" i="2"/>
  <c r="G4467" i="2"/>
  <c r="G5247" i="2"/>
  <c r="G5246" i="2"/>
  <c r="G4946" i="2"/>
  <c r="G4947" i="2"/>
  <c r="G5131" i="2"/>
  <c r="G5132" i="2"/>
  <c r="G4720" i="2"/>
  <c r="J4720" i="2"/>
  <c r="K4720" i="2"/>
  <c r="G5371" i="2"/>
  <c r="K5371" i="2"/>
  <c r="J5371" i="2"/>
  <c r="G5215" i="2"/>
  <c r="K5215" i="2"/>
  <c r="J5215" i="2"/>
  <c r="G5341" i="2"/>
  <c r="K5341" i="2"/>
  <c r="J5341" i="2"/>
  <c r="G4786" i="2"/>
  <c r="K4786" i="2"/>
  <c r="J4786" i="2"/>
  <c r="G4756" i="2"/>
  <c r="K4756" i="2"/>
  <c r="J4756" i="2"/>
  <c r="G4585" i="2"/>
  <c r="K4585" i="2"/>
  <c r="J4585" i="2"/>
  <c r="G5314" i="2"/>
  <c r="K5314" i="2"/>
  <c r="J5314" i="2"/>
  <c r="G4771" i="2"/>
  <c r="K4771" i="2"/>
  <c r="J4771" i="2"/>
  <c r="G5554" i="2"/>
  <c r="K5554" i="2"/>
  <c r="J5554" i="2"/>
  <c r="G4696" i="2"/>
  <c r="K4696" i="2"/>
  <c r="J4696" i="2"/>
  <c r="G5194" i="2"/>
  <c r="K5194" i="2"/>
  <c r="J5194" i="2"/>
  <c r="G5503" i="2"/>
  <c r="K5503" i="2"/>
  <c r="J5503" i="2"/>
  <c r="G5086" i="2"/>
  <c r="K5086" i="2"/>
  <c r="J5086" i="2"/>
  <c r="G4472" i="2"/>
  <c r="G5051" i="2"/>
  <c r="G5052" i="2"/>
  <c r="G4556" i="2"/>
  <c r="G4557" i="2"/>
  <c r="G5006" i="2"/>
  <c r="G5007" i="2"/>
  <c r="G4984" i="2"/>
  <c r="K4984" i="2"/>
  <c r="J4984" i="2"/>
  <c r="G4609" i="2"/>
  <c r="J4609" i="2"/>
  <c r="K4609" i="2"/>
  <c r="G4996" i="2"/>
  <c r="K4996" i="2"/>
  <c r="J4996" i="2"/>
  <c r="G4735" i="2"/>
  <c r="J4735" i="2"/>
  <c r="K4735" i="2"/>
  <c r="G5263" i="2"/>
  <c r="K5263" i="2"/>
  <c r="J5263" i="2"/>
  <c r="G4621" i="2"/>
  <c r="K4621" i="2"/>
  <c r="J4621" i="2"/>
  <c r="G4846" i="2"/>
  <c r="K4846" i="2"/>
  <c r="J4846" i="2"/>
  <c r="G5515" i="2"/>
  <c r="K5515" i="2"/>
  <c r="J5515" i="2"/>
  <c r="G5143" i="2"/>
  <c r="K5143" i="2"/>
  <c r="J5143" i="2"/>
  <c r="G5479" i="2"/>
  <c r="J5479" i="2"/>
  <c r="K5479" i="2"/>
  <c r="G4816" i="2"/>
  <c r="J4816" i="2"/>
  <c r="K4816" i="2"/>
  <c r="G5098" i="2"/>
  <c r="J5098" i="2"/>
  <c r="K5098" i="2"/>
  <c r="G5419" i="2"/>
  <c r="K5419" i="2"/>
  <c r="J5419" i="2"/>
  <c r="G4798" i="2"/>
  <c r="K4798" i="2"/>
  <c r="J4798" i="2"/>
  <c r="K4478" i="2"/>
  <c r="G4477" i="2"/>
  <c r="G4726" i="2"/>
  <c r="K4726" i="2"/>
  <c r="J4726" i="2"/>
  <c r="G4654" i="2"/>
  <c r="K4654" i="2"/>
  <c r="J4654" i="2"/>
  <c r="G5161" i="2"/>
  <c r="J5161" i="2"/>
  <c r="K5161" i="2"/>
  <c r="G5185" i="2"/>
  <c r="J5185" i="2"/>
  <c r="K5185" i="2"/>
  <c r="G4684" i="2"/>
  <c r="K4684" i="2"/>
  <c r="J4684" i="2"/>
  <c r="G5059" i="2"/>
  <c r="K5059" i="2"/>
  <c r="J5059" i="2"/>
  <c r="G5224" i="2"/>
  <c r="J5224" i="2"/>
  <c r="K5224" i="2"/>
  <c r="G5146" i="2"/>
  <c r="K5146" i="2"/>
  <c r="J5146" i="2"/>
  <c r="G4576" i="2"/>
  <c r="K4576" i="2"/>
  <c r="J4576" i="2"/>
  <c r="G5518" i="2"/>
  <c r="K5518" i="2"/>
  <c r="J5518" i="2"/>
  <c r="G4828" i="2"/>
  <c r="K4828" i="2"/>
  <c r="J4828" i="2"/>
  <c r="G5530" i="2"/>
  <c r="J5530" i="2"/>
  <c r="K5530" i="2"/>
  <c r="G4645" i="2"/>
  <c r="K4645" i="2"/>
  <c r="J4645" i="2"/>
  <c r="G5506" i="2"/>
  <c r="K5506" i="2"/>
  <c r="J5506" i="2"/>
  <c r="G5470" i="2"/>
  <c r="J5470" i="2"/>
  <c r="K5470" i="2"/>
  <c r="G4804" i="2"/>
  <c r="J4804" i="2"/>
  <c r="K4804" i="2"/>
  <c r="G4452" i="2"/>
  <c r="G4482" i="2"/>
  <c r="G5191" i="2"/>
  <c r="G5192" i="2"/>
  <c r="G4541" i="2"/>
  <c r="G4542" i="2"/>
  <c r="G4571" i="2"/>
  <c r="G4572" i="2"/>
  <c r="G4691" i="2"/>
  <c r="G4692" i="2"/>
  <c r="G4630" i="2"/>
  <c r="J4630" i="2"/>
  <c r="K4630" i="2"/>
  <c r="G4954" i="2"/>
  <c r="J4954" i="2"/>
  <c r="K4954" i="2"/>
  <c r="G4558" i="2"/>
  <c r="K4558" i="2"/>
  <c r="J4558" i="2"/>
  <c r="G5248" i="2"/>
  <c r="J5248" i="2"/>
  <c r="K5248" i="2"/>
  <c r="G4903" i="2"/>
  <c r="K4903" i="2"/>
  <c r="J4903" i="2"/>
  <c r="G4744" i="2"/>
  <c r="J4744" i="2"/>
  <c r="K4744" i="2"/>
  <c r="G4993" i="2"/>
  <c r="J4993" i="2"/>
  <c r="K4993" i="2"/>
  <c r="G5278" i="2"/>
  <c r="J5278" i="2"/>
  <c r="K5278" i="2"/>
  <c r="G4855" i="2"/>
  <c r="K4855" i="2"/>
  <c r="J4855" i="2"/>
  <c r="G4936" i="2"/>
  <c r="J4936" i="2"/>
  <c r="K4936" i="2"/>
  <c r="G4636" i="2"/>
  <c r="J4636" i="2"/>
  <c r="K4636" i="2"/>
  <c r="G4894" i="2"/>
  <c r="K4894" i="2"/>
  <c r="J4894" i="2"/>
  <c r="G5311" i="2"/>
  <c r="J5311" i="2"/>
  <c r="K5311" i="2"/>
  <c r="G4783" i="2"/>
  <c r="K4783" i="2"/>
  <c r="J4783" i="2"/>
  <c r="G4487" i="2"/>
  <c r="G5081" i="2"/>
  <c r="G5082" i="2"/>
  <c r="G4796" i="2"/>
  <c r="G4797" i="2"/>
  <c r="G4811" i="2"/>
  <c r="G4812" i="2"/>
  <c r="G4871" i="2"/>
  <c r="G4872" i="2"/>
  <c r="G5367" i="2"/>
  <c r="G5366" i="2"/>
  <c r="G5395" i="2"/>
  <c r="K5395" i="2"/>
  <c r="J5395" i="2"/>
  <c r="G5008" i="2"/>
  <c r="K5008" i="2"/>
  <c r="J5008" i="2"/>
  <c r="G5236" i="2"/>
  <c r="J5236" i="2"/>
  <c r="K5236" i="2"/>
  <c r="G4510" i="2"/>
  <c r="K4510" i="2"/>
  <c r="J4510" i="2"/>
  <c r="G4708" i="2"/>
  <c r="J4708" i="2"/>
  <c r="K4708" i="2"/>
  <c r="G5374" i="2"/>
  <c r="K5374" i="2"/>
  <c r="J5374" i="2"/>
  <c r="G5200" i="2"/>
  <c r="K5200" i="2"/>
  <c r="J5200" i="2"/>
  <c r="G5443" i="2"/>
  <c r="K5443" i="2"/>
  <c r="J5443" i="2"/>
  <c r="G5353" i="2"/>
  <c r="K5353" i="2"/>
  <c r="J5353" i="2"/>
  <c r="G4457" i="2"/>
  <c r="K5384" i="2"/>
  <c r="J5384" i="2"/>
  <c r="G5385" i="2"/>
  <c r="G5040" i="2"/>
  <c r="K5039" i="2"/>
  <c r="J5039" i="2"/>
  <c r="K4910" i="2"/>
  <c r="J4910" i="2"/>
  <c r="K4640" i="2"/>
  <c r="J4640" i="2"/>
  <c r="K4592" i="2"/>
  <c r="J4592" i="2"/>
  <c r="G4593" i="2"/>
  <c r="K4544" i="2"/>
  <c r="J4544" i="2"/>
  <c r="G4545" i="2"/>
  <c r="K5435" i="2"/>
  <c r="J5435" i="2"/>
  <c r="G4515" i="2"/>
  <c r="K4514" i="2"/>
  <c r="J4514" i="2"/>
  <c r="K5189" i="2"/>
  <c r="J5189" i="2"/>
  <c r="G5190" i="2"/>
  <c r="G5310" i="2"/>
  <c r="K5309" i="2"/>
  <c r="J5309" i="2"/>
  <c r="K4826" i="2"/>
  <c r="J4826" i="2"/>
  <c r="K5534" i="2"/>
  <c r="J5534" i="2"/>
  <c r="G5535" i="2"/>
  <c r="K5414" i="2"/>
  <c r="J5414" i="2"/>
  <c r="G5415" i="2"/>
  <c r="K5042" i="2"/>
  <c r="G5043" i="2"/>
  <c r="J5042" i="2"/>
  <c r="K5324" i="2"/>
  <c r="J5324" i="2"/>
  <c r="G5325" i="2"/>
  <c r="K5261" i="2"/>
  <c r="J5261" i="2"/>
  <c r="K5204" i="2"/>
  <c r="J5204" i="2"/>
  <c r="G5205" i="2"/>
  <c r="K5006" i="2"/>
  <c r="J5006" i="2"/>
  <c r="J4487" i="2"/>
  <c r="K4487" i="2"/>
  <c r="K5012" i="2"/>
  <c r="J5012" i="2"/>
  <c r="G5013" i="2"/>
  <c r="J5129" i="2"/>
  <c r="G5130" i="2"/>
  <c r="K5129" i="2"/>
  <c r="K4946" i="2"/>
  <c r="J4946" i="2"/>
  <c r="K4730" i="2"/>
  <c r="J4730" i="2"/>
  <c r="K4457" i="2"/>
  <c r="J4457" i="2"/>
  <c r="K5276" i="2"/>
  <c r="J5276" i="2"/>
  <c r="K4922" i="2"/>
  <c r="J4922" i="2"/>
  <c r="G4923" i="2"/>
  <c r="K4520" i="2"/>
  <c r="J4520" i="2"/>
  <c r="K5510" i="2"/>
  <c r="J5510" i="2"/>
  <c r="K5015" i="2"/>
  <c r="J5015" i="2"/>
  <c r="K4472" i="2"/>
  <c r="J4472" i="2"/>
  <c r="K5447" i="2"/>
  <c r="G5448" i="2"/>
  <c r="J5447" i="2"/>
  <c r="K5462" i="2"/>
  <c r="J5462" i="2"/>
  <c r="G5463" i="2"/>
  <c r="K4991" i="2"/>
  <c r="J4991" i="2"/>
  <c r="J4925" i="2"/>
  <c r="K4925" i="2"/>
  <c r="K4754" i="2"/>
  <c r="J4754" i="2"/>
  <c r="G4755" i="2"/>
  <c r="K5285" i="2"/>
  <c r="J5285" i="2"/>
  <c r="J4901" i="2"/>
  <c r="K4901" i="2"/>
  <c r="K5357" i="2"/>
  <c r="J5357" i="2"/>
  <c r="G5358" i="2"/>
  <c r="J4556" i="2"/>
  <c r="K4556" i="2"/>
  <c r="G4650" i="2"/>
  <c r="K4649" i="2"/>
  <c r="J4649" i="2"/>
  <c r="K4691" i="2"/>
  <c r="J4691" i="2"/>
  <c r="K4667" i="2"/>
  <c r="G4668" i="2"/>
  <c r="J4667" i="2"/>
  <c r="G5538" i="2"/>
  <c r="J5537" i="2"/>
  <c r="K5537" i="2"/>
  <c r="J4652" i="2"/>
  <c r="G4653" i="2"/>
  <c r="K4652" i="2"/>
  <c r="J4670" i="2"/>
  <c r="K4670" i="2"/>
  <c r="K4916" i="2"/>
  <c r="J4916" i="2"/>
  <c r="K5552" i="2"/>
  <c r="G5553" i="2"/>
  <c r="J5552" i="2"/>
  <c r="J5057" i="2"/>
  <c r="K5057" i="2"/>
  <c r="G5058" i="2"/>
  <c r="K4505" i="2"/>
  <c r="J4505" i="2"/>
  <c r="K4865" i="2"/>
  <c r="J4865" i="2"/>
  <c r="J5045" i="2"/>
  <c r="K5045" i="2"/>
  <c r="K4661" i="2"/>
  <c r="J4661" i="2"/>
  <c r="K5477" i="2"/>
  <c r="J5477" i="2"/>
  <c r="G5478" i="2"/>
  <c r="K4715" i="2"/>
  <c r="J4715" i="2"/>
  <c r="K4940" i="2"/>
  <c r="J4940" i="2"/>
  <c r="K5549" i="2"/>
  <c r="J5549" i="2"/>
  <c r="G5550" i="2"/>
  <c r="K5399" i="2"/>
  <c r="G5400" i="2"/>
  <c r="J5399" i="2"/>
  <c r="K5051" i="2"/>
  <c r="J5051" i="2"/>
  <c r="K4571" i="2"/>
  <c r="J4571" i="2"/>
  <c r="K5114" i="2"/>
  <c r="G5115" i="2"/>
  <c r="J5114" i="2"/>
  <c r="J4634" i="2"/>
  <c r="G4635" i="2"/>
  <c r="K4634" i="2"/>
  <c r="J5465" i="2"/>
  <c r="K5465" i="2"/>
  <c r="J5390" i="2"/>
  <c r="K5390" i="2"/>
  <c r="G5403" i="2"/>
  <c r="J5402" i="2"/>
  <c r="K5402" i="2"/>
  <c r="J5240" i="2"/>
  <c r="K5240" i="2"/>
  <c r="K4949" i="2"/>
  <c r="G4950" i="2"/>
  <c r="J4949" i="2"/>
  <c r="J4832" i="2"/>
  <c r="G4833" i="2"/>
  <c r="K4832" i="2"/>
  <c r="J5351" i="2"/>
  <c r="K5351" i="2"/>
  <c r="J5492" i="2"/>
  <c r="G5493" i="2"/>
  <c r="K5492" i="2"/>
  <c r="K4700" i="2"/>
  <c r="J5540" i="2"/>
  <c r="K5540" i="2"/>
  <c r="K5255" i="2"/>
  <c r="J5255" i="2"/>
  <c r="G5328" i="2"/>
  <c r="J5327" i="2"/>
  <c r="K5327" i="2"/>
  <c r="G5295" i="2"/>
  <c r="K5294" i="2"/>
  <c r="J5294" i="2"/>
  <c r="G5208" i="2"/>
  <c r="K5207" i="2"/>
  <c r="J5207" i="2"/>
  <c r="K4790" i="2"/>
  <c r="J4790" i="2"/>
  <c r="K4871" i="2"/>
  <c r="J4871" i="2"/>
  <c r="K5132" i="2"/>
  <c r="J5345" i="2"/>
  <c r="K5345" i="2"/>
  <c r="J5246" i="2"/>
  <c r="K5246" i="2"/>
  <c r="K4976" i="2"/>
  <c r="J4976" i="2"/>
  <c r="K5546" i="2"/>
  <c r="J5546" i="2"/>
  <c r="K5000" i="2"/>
  <c r="J5000" i="2"/>
  <c r="K4961" i="2"/>
  <c r="J4961" i="2"/>
  <c r="K5360" i="2"/>
  <c r="J5360" i="2"/>
  <c r="K4886" i="2"/>
  <c r="J4886" i="2"/>
  <c r="G5160" i="2"/>
  <c r="J5159" i="2"/>
  <c r="K5159" i="2"/>
  <c r="G4863" i="2"/>
  <c r="K4862" i="2"/>
  <c r="J4862" i="2"/>
  <c r="K4664" i="2"/>
  <c r="J4664" i="2"/>
  <c r="G4665" i="2"/>
  <c r="G5523" i="2"/>
  <c r="K5522" i="2"/>
  <c r="J5522" i="2"/>
  <c r="G5025" i="2"/>
  <c r="K5024" i="2"/>
  <c r="J5024" i="2"/>
  <c r="K4616" i="2"/>
  <c r="J4616" i="2"/>
  <c r="K5090" i="2"/>
  <c r="J5090" i="2"/>
  <c r="J4982" i="2"/>
  <c r="K4982" i="2"/>
  <c r="G4983" i="2"/>
  <c r="K4706" i="2"/>
  <c r="J4706" i="2"/>
  <c r="K5066" i="2"/>
  <c r="J5066" i="2"/>
  <c r="G5370" i="2"/>
  <c r="K5369" i="2"/>
  <c r="J5369" i="2"/>
  <c r="K5336" i="2"/>
  <c r="J5336" i="2"/>
  <c r="K5030" i="2"/>
  <c r="J5030" i="2"/>
  <c r="K4802" i="2"/>
  <c r="J4802" i="2"/>
  <c r="G4803" i="2"/>
  <c r="J4532" i="2"/>
  <c r="G4533" i="2"/>
  <c r="K4532" i="2"/>
  <c r="K5291" i="2"/>
  <c r="G5490" i="2"/>
  <c r="J5489" i="2"/>
  <c r="K5489" i="2"/>
  <c r="K5366" i="2"/>
  <c r="J5366" i="2"/>
  <c r="G5175" i="2"/>
  <c r="J5174" i="2"/>
  <c r="K5174" i="2"/>
  <c r="K4952" i="2"/>
  <c r="J4952" i="2"/>
  <c r="G4953" i="2"/>
  <c r="K4625" i="2"/>
  <c r="J4625" i="2"/>
  <c r="K5300" i="2"/>
  <c r="J5300" i="2"/>
  <c r="G4695" i="2"/>
  <c r="K4694" i="2"/>
  <c r="J4694" i="2"/>
  <c r="K4907" i="2"/>
  <c r="J4907" i="2"/>
  <c r="G4908" i="2"/>
  <c r="K5126" i="2"/>
  <c r="J5126" i="2"/>
  <c r="J5426" i="2"/>
  <c r="K5426" i="2"/>
  <c r="K5252" i="2"/>
  <c r="J5252" i="2"/>
  <c r="G5253" i="2"/>
  <c r="K5180" i="2"/>
  <c r="J5180" i="2"/>
  <c r="J5081" i="2"/>
  <c r="K5081" i="2"/>
  <c r="K4931" i="2"/>
  <c r="J4931" i="2"/>
  <c r="K5486" i="2"/>
  <c r="J5486" i="2"/>
  <c r="K5267" i="2"/>
  <c r="J5267" i="2"/>
  <c r="G5268" i="2"/>
  <c r="K4874" i="2"/>
  <c r="J4874" i="2"/>
  <c r="G4875" i="2"/>
  <c r="K4811" i="2"/>
  <c r="J4811" i="2"/>
  <c r="K4850" i="2"/>
  <c r="J4850" i="2"/>
  <c r="J4580" i="2"/>
  <c r="K4580" i="2"/>
  <c r="J4682" i="2"/>
  <c r="G4683" i="2"/>
  <c r="K4682" i="2"/>
  <c r="K4565" i="2"/>
  <c r="J4565" i="2"/>
  <c r="K4550" i="2"/>
  <c r="J4550" i="2"/>
  <c r="K5027" i="2"/>
  <c r="J5027" i="2"/>
  <c r="G5028" i="2"/>
  <c r="K5165" i="2"/>
  <c r="J5165" i="2"/>
  <c r="K4892" i="2"/>
  <c r="J4892" i="2"/>
  <c r="G4893" i="2"/>
  <c r="K5495" i="2"/>
  <c r="J5495" i="2"/>
  <c r="J5150" i="2"/>
  <c r="K5150" i="2"/>
  <c r="G4680" i="2"/>
  <c r="K4679" i="2"/>
  <c r="J4679" i="2"/>
  <c r="K4601" i="2"/>
  <c r="J4601" i="2"/>
  <c r="J5105" i="2"/>
  <c r="K5105" i="2"/>
  <c r="K4967" i="2"/>
  <c r="G4968" i="2"/>
  <c r="J4967" i="2"/>
  <c r="K4739" i="2"/>
  <c r="G4740" i="2"/>
  <c r="J4739" i="2"/>
  <c r="J5069" i="2"/>
  <c r="K5069" i="2"/>
  <c r="G5070" i="2"/>
  <c r="K4964" i="2"/>
  <c r="J4964" i="2"/>
  <c r="G4965" i="2"/>
  <c r="K4448" i="2"/>
  <c r="J4448" i="2"/>
  <c r="K4574" i="2"/>
  <c r="J4574" i="2"/>
  <c r="G4575" i="2"/>
  <c r="K5321" i="2"/>
  <c r="J5321" i="2"/>
  <c r="K4796" i="2"/>
  <c r="J4796" i="2"/>
  <c r="J4604" i="2"/>
  <c r="G4605" i="2"/>
  <c r="K4604" i="2"/>
  <c r="K4769" i="2"/>
  <c r="J4769" i="2"/>
  <c r="G4770" i="2"/>
  <c r="K5381" i="2"/>
  <c r="J5381" i="2"/>
  <c r="J4535" i="2"/>
  <c r="K5297" i="2"/>
  <c r="J5297" i="2"/>
  <c r="G5298" i="2"/>
  <c r="K4541" i="2"/>
  <c r="J4541" i="2"/>
  <c r="G5235" i="2"/>
  <c r="K5234" i="2"/>
  <c r="J5234" i="2"/>
  <c r="J5441" i="2"/>
  <c r="K4547" i="2"/>
  <c r="J4547" i="2"/>
  <c r="G4548" i="2"/>
  <c r="K5387" i="2"/>
  <c r="G5388" i="2"/>
  <c r="J5387" i="2"/>
  <c r="J5456" i="2"/>
  <c r="J4562" i="2"/>
  <c r="G4563" i="2"/>
  <c r="K4562" i="2"/>
  <c r="J5141" i="2"/>
  <c r="K5141" i="2"/>
  <c r="J5117" i="2"/>
  <c r="G5118" i="2"/>
  <c r="K5117" i="2"/>
  <c r="K5075" i="2"/>
  <c r="J5075" i="2"/>
  <c r="K4619" i="2"/>
  <c r="G4620" i="2"/>
  <c r="J4619" i="2"/>
  <c r="K4595" i="2"/>
  <c r="J4595" i="2"/>
  <c r="G5475" i="2"/>
  <c r="K5474" i="2"/>
  <c r="J5474" i="2"/>
  <c r="G4743" i="2"/>
  <c r="K4742" i="2"/>
  <c r="J4742" i="2"/>
  <c r="G4815" i="2"/>
  <c r="K4814" i="2"/>
  <c r="J4814" i="2"/>
  <c r="K4766" i="2"/>
  <c r="J4766" i="2"/>
  <c r="J4775" i="2"/>
  <c r="J5450" i="2"/>
  <c r="K5450" i="2"/>
  <c r="K5270" i="2"/>
  <c r="J5270" i="2"/>
  <c r="G4935" i="2"/>
  <c r="K4934" i="2"/>
  <c r="J4934" i="2"/>
  <c r="F4536" i="2" l="1"/>
  <c r="G4535" i="2"/>
  <c r="K5456" i="2"/>
  <c r="K5441" i="2"/>
  <c r="G5457" i="2"/>
  <c r="G5193" i="2"/>
  <c r="J5291" i="2"/>
  <c r="J5132" i="2"/>
  <c r="K4775" i="2"/>
  <c r="J5111" i="2"/>
  <c r="K5111" i="2"/>
  <c r="G5112" i="2"/>
  <c r="G5292" i="2"/>
  <c r="J5192" i="2"/>
  <c r="J4526" i="2"/>
  <c r="G4527" i="2"/>
  <c r="K4526" i="2"/>
  <c r="J4478" i="2"/>
  <c r="J4700" i="2"/>
  <c r="J5330" i="2"/>
  <c r="G5133" i="2"/>
  <c r="K5330" i="2"/>
  <c r="J4985" i="5"/>
  <c r="G4985" i="5"/>
  <c r="K4985" i="5"/>
  <c r="J4817" i="5"/>
  <c r="G4817" i="5"/>
  <c r="K4817" i="5"/>
  <c r="J5282" i="5"/>
  <c r="G5282" i="5"/>
  <c r="K5282" i="5"/>
  <c r="K4655" i="5"/>
  <c r="J4655" i="5"/>
  <c r="G4655" i="5"/>
  <c r="K5372" i="5"/>
  <c r="J5372" i="5"/>
  <c r="G5372" i="5"/>
  <c r="J4463" i="5"/>
  <c r="G4463" i="5"/>
  <c r="K4463" i="5"/>
  <c r="J4841" i="5"/>
  <c r="G4841" i="5"/>
  <c r="K4841" i="5"/>
  <c r="G4706" i="5"/>
  <c r="K4706" i="5"/>
  <c r="J4706" i="5"/>
  <c r="G4622" i="5"/>
  <c r="K4622" i="5"/>
  <c r="J4622" i="5"/>
  <c r="J5072" i="5"/>
  <c r="G5072" i="5"/>
  <c r="K5072" i="5"/>
  <c r="K5222" i="5"/>
  <c r="J5222" i="5"/>
  <c r="G5222" i="5"/>
  <c r="G4820" i="5"/>
  <c r="J4820" i="5"/>
  <c r="K4820" i="5"/>
  <c r="G4730" i="5"/>
  <c r="J4730" i="5"/>
  <c r="K4730" i="5"/>
  <c r="K4679" i="5"/>
  <c r="J4679" i="5"/>
  <c r="G4679" i="5"/>
  <c r="G5315" i="5"/>
  <c r="K5315" i="5"/>
  <c r="J5315" i="5"/>
  <c r="G5297" i="5"/>
  <c r="K5297" i="5"/>
  <c r="J5297" i="5"/>
  <c r="K4565" i="5"/>
  <c r="J4565" i="5"/>
  <c r="G4565" i="5"/>
  <c r="K4670" i="5"/>
  <c r="J4670" i="5"/>
  <c r="G4670" i="5"/>
  <c r="K5231" i="5"/>
  <c r="J5231" i="5"/>
  <c r="G5231" i="5"/>
  <c r="K5507" i="5"/>
  <c r="G5507" i="5"/>
  <c r="J5507" i="5"/>
  <c r="K5270" i="5"/>
  <c r="J5270" i="5"/>
  <c r="G5270" i="5"/>
  <c r="K5492" i="5"/>
  <c r="J5492" i="5"/>
  <c r="G5492" i="5"/>
  <c r="K5207" i="5"/>
  <c r="J5207" i="5"/>
  <c r="G5207" i="5"/>
  <c r="G4871" i="5"/>
  <c r="K4871" i="5"/>
  <c r="J4871" i="5"/>
  <c r="K5405" i="5"/>
  <c r="J5405" i="5"/>
  <c r="G5405" i="5"/>
  <c r="K4757" i="5"/>
  <c r="J4757" i="5"/>
  <c r="G4757" i="5"/>
  <c r="J5354" i="5"/>
  <c r="G5354" i="5"/>
  <c r="K5354" i="5"/>
  <c r="J4895" i="5"/>
  <c r="K4895" i="5"/>
  <c r="G4895" i="5"/>
  <c r="K4772" i="5"/>
  <c r="J4772" i="5"/>
  <c r="G4772" i="5"/>
  <c r="K5399" i="5"/>
  <c r="J5399" i="5"/>
  <c r="G5399" i="5"/>
  <c r="J4610" i="5"/>
  <c r="G4610" i="5"/>
  <c r="K4610" i="5"/>
  <c r="K5477" i="5"/>
  <c r="J5477" i="5"/>
  <c r="G5477" i="5"/>
  <c r="G4826" i="5"/>
  <c r="K4826" i="5"/>
  <c r="J4826" i="5"/>
  <c r="J4700" i="5"/>
  <c r="G4700" i="5"/>
  <c r="K4700" i="5"/>
  <c r="G4526" i="5"/>
  <c r="J4526" i="5"/>
  <c r="K4526" i="5"/>
  <c r="K5255" i="5"/>
  <c r="J5255" i="5"/>
  <c r="G5255" i="5"/>
  <c r="K4994" i="5"/>
  <c r="J4994" i="5"/>
  <c r="G4994" i="5"/>
  <c r="G4904" i="5"/>
  <c r="K4904" i="5"/>
  <c r="J4904" i="5"/>
  <c r="K5081" i="5"/>
  <c r="J5081" i="5"/>
  <c r="G5081" i="5"/>
  <c r="K4520" i="5"/>
  <c r="J4520" i="5"/>
  <c r="G4520" i="5"/>
  <c r="G4979" i="5"/>
  <c r="K4979" i="5"/>
  <c r="J4979" i="5"/>
  <c r="J5285" i="5"/>
  <c r="G5285" i="5"/>
  <c r="K5285" i="5"/>
  <c r="K5486" i="5"/>
  <c r="J5486" i="5"/>
  <c r="G5486" i="5"/>
  <c r="K5129" i="5"/>
  <c r="J5129" i="5"/>
  <c r="G5129" i="5"/>
  <c r="G4607" i="5"/>
  <c r="K4607" i="5"/>
  <c r="J4607" i="5"/>
  <c r="K4721" i="5"/>
  <c r="J4721" i="5"/>
  <c r="G4721" i="5"/>
  <c r="G4631" i="5"/>
  <c r="K4631" i="5"/>
  <c r="J4631" i="5"/>
  <c r="G5339" i="5"/>
  <c r="K5339" i="5"/>
  <c r="J5339" i="5"/>
  <c r="K5549" i="5"/>
  <c r="J5549" i="5"/>
  <c r="G5549" i="5"/>
  <c r="G4964" i="5"/>
  <c r="K4964" i="5"/>
  <c r="J4964" i="5"/>
  <c r="J5516" i="5"/>
  <c r="G5516" i="5"/>
  <c r="K5516" i="5"/>
  <c r="J5291" i="5"/>
  <c r="K5291" i="5"/>
  <c r="G5291" i="5"/>
  <c r="K4535" i="5"/>
  <c r="J4535" i="5"/>
  <c r="G4535" i="5"/>
  <c r="K5306" i="5"/>
  <c r="J5306" i="5"/>
  <c r="G5306" i="5"/>
  <c r="K5096" i="5"/>
  <c r="J5096" i="5"/>
  <c r="G5096" i="5"/>
  <c r="K5387" i="5"/>
  <c r="J5387" i="5"/>
  <c r="G5387" i="5"/>
  <c r="J5540" i="5"/>
  <c r="G5540" i="5"/>
  <c r="K5540" i="5"/>
  <c r="J4619" i="5"/>
  <c r="G4619" i="5"/>
  <c r="K4619" i="5"/>
  <c r="G4787" i="5"/>
  <c r="K4787" i="5"/>
  <c r="J4787" i="5"/>
  <c r="G4667" i="5"/>
  <c r="K4667" i="5"/>
  <c r="J4667" i="5"/>
  <c r="K4586" i="5"/>
  <c r="J4586" i="5"/>
  <c r="G4586" i="5"/>
  <c r="G5087" i="5"/>
  <c r="K5087" i="5"/>
  <c r="J5087" i="5"/>
  <c r="J5459" i="5"/>
  <c r="K5459" i="5"/>
  <c r="G5459" i="5"/>
  <c r="K5276" i="5"/>
  <c r="J5276" i="5"/>
  <c r="G5276" i="5"/>
  <c r="G4483" i="5"/>
  <c r="K4483" i="5"/>
  <c r="J4483" i="5"/>
  <c r="K5330" i="5"/>
  <c r="J5330" i="5"/>
  <c r="G5330" i="5"/>
  <c r="G4769" i="5"/>
  <c r="J4769" i="5"/>
  <c r="K4769" i="5"/>
  <c r="J4832" i="5"/>
  <c r="G4832" i="5"/>
  <c r="K4832" i="5"/>
  <c r="J5039" i="5"/>
  <c r="G5039" i="5"/>
  <c r="K5039" i="5"/>
  <c r="K5426" i="5"/>
  <c r="J5426" i="5"/>
  <c r="G5426" i="5"/>
  <c r="G5501" i="5"/>
  <c r="K5501" i="5"/>
  <c r="J5501" i="5"/>
  <c r="J4727" i="5"/>
  <c r="G4727" i="5"/>
  <c r="K4727" i="5"/>
  <c r="J4604" i="5"/>
  <c r="G4604" i="5"/>
  <c r="K4604" i="5"/>
  <c r="G5135" i="5"/>
  <c r="K5135" i="5"/>
  <c r="J5135" i="5"/>
  <c r="K5531" i="5"/>
  <c r="J5531" i="5"/>
  <c r="G5531" i="5"/>
  <c r="K4580" i="5"/>
  <c r="J4580" i="5"/>
  <c r="G4580" i="5"/>
  <c r="G4595" i="5"/>
  <c r="K4595" i="5"/>
  <c r="J4595" i="5"/>
  <c r="K4739" i="5"/>
  <c r="J4739" i="5"/>
  <c r="G4739" i="5"/>
  <c r="J4453" i="5"/>
  <c r="K4453" i="5"/>
  <c r="G4453" i="5"/>
  <c r="K5471" i="5"/>
  <c r="J5471" i="5"/>
  <c r="G5471" i="5"/>
  <c r="G5027" i="5"/>
  <c r="K5027" i="5"/>
  <c r="J5027" i="5"/>
  <c r="K4505" i="5"/>
  <c r="J4505" i="5"/>
  <c r="G4505" i="5"/>
  <c r="J5414" i="5"/>
  <c r="G5414" i="5"/>
  <c r="K5414" i="5"/>
  <c r="G5147" i="5"/>
  <c r="K5147" i="5"/>
  <c r="J5147" i="5"/>
  <c r="G5321" i="5"/>
  <c r="J5321" i="5"/>
  <c r="K5321" i="5"/>
  <c r="K5519" i="5"/>
  <c r="J5519" i="5"/>
  <c r="G5519" i="5"/>
  <c r="G4880" i="5"/>
  <c r="K4880" i="5"/>
  <c r="J4880" i="5"/>
  <c r="K4646" i="5"/>
  <c r="J4646" i="5"/>
  <c r="G4646" i="5"/>
  <c r="G5057" i="5"/>
  <c r="K5057" i="5"/>
  <c r="J5057" i="5"/>
  <c r="J5111" i="5"/>
  <c r="K5111" i="5"/>
  <c r="G5111" i="5"/>
  <c r="K5510" i="5"/>
  <c r="J5510" i="5"/>
  <c r="G5510" i="5"/>
  <c r="G5411" i="5"/>
  <c r="K5411" i="5"/>
  <c r="J5411" i="5"/>
  <c r="K4547" i="5"/>
  <c r="J4547" i="5"/>
  <c r="G4547" i="5"/>
  <c r="J5264" i="5"/>
  <c r="G5264" i="5"/>
  <c r="K5264" i="5"/>
  <c r="K5525" i="5"/>
  <c r="J5525" i="5"/>
  <c r="G5525" i="5"/>
  <c r="K4946" i="5"/>
  <c r="J4946" i="5"/>
  <c r="G4946" i="5"/>
  <c r="J5174" i="5"/>
  <c r="G5174" i="5"/>
  <c r="K5174" i="5"/>
  <c r="G4697" i="5"/>
  <c r="K4697" i="5"/>
  <c r="J4697" i="5"/>
  <c r="J4961" i="5"/>
  <c r="G4961" i="5"/>
  <c r="K4961" i="5"/>
  <c r="G4784" i="5"/>
  <c r="K4784" i="5"/>
  <c r="J4784" i="5"/>
  <c r="K5534" i="5"/>
  <c r="J5534" i="5"/>
  <c r="G5534" i="5"/>
  <c r="K4859" i="5"/>
  <c r="G4859" i="5"/>
  <c r="J4859" i="5"/>
  <c r="J4724" i="5"/>
  <c r="K4724" i="5"/>
  <c r="G4724" i="5"/>
  <c r="J4556" i="5"/>
  <c r="K4556" i="5"/>
  <c r="G4556" i="5"/>
  <c r="K4970" i="5"/>
  <c r="J4970" i="5"/>
  <c r="G4970" i="5"/>
  <c r="K4473" i="5"/>
  <c r="J4473" i="5"/>
  <c r="G4473" i="5"/>
  <c r="K4835" i="5"/>
  <c r="G4835" i="5"/>
  <c r="J4835" i="5"/>
  <c r="K5012" i="5"/>
  <c r="J5012" i="5"/>
  <c r="G5012" i="5"/>
  <c r="J4922" i="5"/>
  <c r="K4922" i="5"/>
  <c r="G4922" i="5"/>
  <c r="G4529" i="5"/>
  <c r="K4529" i="5"/>
  <c r="J4529" i="5"/>
  <c r="G5357" i="5"/>
  <c r="K5357" i="5"/>
  <c r="J5357" i="5"/>
  <c r="G5051" i="5"/>
  <c r="K5051" i="5"/>
  <c r="J5051" i="5"/>
  <c r="J5024" i="5"/>
  <c r="K5024" i="5"/>
  <c r="G5024" i="5"/>
  <c r="K5105" i="5"/>
  <c r="J5105" i="5"/>
  <c r="G5105" i="5"/>
  <c r="G5246" i="5"/>
  <c r="K5246" i="5"/>
  <c r="J5246" i="5"/>
  <c r="K4709" i="5"/>
  <c r="J4709" i="5"/>
  <c r="G4709" i="5"/>
  <c r="K4676" i="5"/>
  <c r="J4676" i="5"/>
  <c r="G4676" i="5"/>
  <c r="K5309" i="5"/>
  <c r="J5309" i="5"/>
  <c r="G5309" i="5"/>
  <c r="K5099" i="5"/>
  <c r="J5099" i="5"/>
  <c r="G5099" i="5"/>
  <c r="J4715" i="5"/>
  <c r="K4715" i="5"/>
  <c r="G4715" i="5"/>
  <c r="K4916" i="5"/>
  <c r="G4916" i="5"/>
  <c r="J4916" i="5"/>
  <c r="G5429" i="5"/>
  <c r="K5429" i="5"/>
  <c r="J5429" i="5"/>
  <c r="J4511" i="5"/>
  <c r="G4511" i="5"/>
  <c r="K4511" i="5"/>
  <c r="J4865" i="5"/>
  <c r="G4865" i="5"/>
  <c r="K4865" i="5"/>
  <c r="K5204" i="5"/>
  <c r="G5204" i="5"/>
  <c r="J5204" i="5"/>
  <c r="J5120" i="5"/>
  <c r="G5120" i="5"/>
  <c r="K5120" i="5"/>
  <c r="G4952" i="5"/>
  <c r="K4952" i="5"/>
  <c r="J4952" i="5"/>
  <c r="K5180" i="5"/>
  <c r="J5180" i="5"/>
  <c r="G5180" i="5"/>
  <c r="G4811" i="5"/>
  <c r="J4811" i="5"/>
  <c r="K4811" i="5"/>
  <c r="J5075" i="5"/>
  <c r="G5075" i="5"/>
  <c r="K5075" i="5"/>
  <c r="J4448" i="5"/>
  <c r="G4448" i="5"/>
  <c r="K4448" i="5"/>
  <c r="J4541" i="5"/>
  <c r="K4541" i="5"/>
  <c r="G4541" i="5"/>
  <c r="J4574" i="5"/>
  <c r="K4574" i="5"/>
  <c r="G4574" i="5"/>
  <c r="J5144" i="5"/>
  <c r="K5144" i="5"/>
  <c r="G5144" i="5"/>
  <c r="J5444" i="5"/>
  <c r="K5444" i="5"/>
  <c r="G5444" i="5"/>
  <c r="J4754" i="5"/>
  <c r="G4754" i="5"/>
  <c r="K4754" i="5"/>
  <c r="G5345" i="5"/>
  <c r="K5345" i="5"/>
  <c r="J5345" i="5"/>
  <c r="J4940" i="5"/>
  <c r="G4940" i="5"/>
  <c r="K4940" i="5"/>
  <c r="G4745" i="5"/>
  <c r="K4745" i="5"/>
  <c r="J4745" i="5"/>
  <c r="G4571" i="5"/>
  <c r="K4571" i="5"/>
  <c r="J4571" i="5"/>
  <c r="J5555" i="5"/>
  <c r="K5555" i="5"/>
  <c r="G5555" i="5"/>
  <c r="G4967" i="5"/>
  <c r="J4967" i="5"/>
  <c r="K4967" i="5"/>
  <c r="J4652" i="5"/>
  <c r="G4652" i="5"/>
  <c r="K4652" i="5"/>
  <c r="G5462" i="5"/>
  <c r="K5462" i="5"/>
  <c r="J5462" i="5"/>
  <c r="G4976" i="5"/>
  <c r="K4976" i="5"/>
  <c r="J4976" i="5"/>
  <c r="J5252" i="5"/>
  <c r="G5252" i="5"/>
  <c r="K5252" i="5"/>
  <c r="G4856" i="5"/>
  <c r="K4856" i="5"/>
  <c r="J4856" i="5"/>
  <c r="G5000" i="5"/>
  <c r="K5000" i="5"/>
  <c r="J5000" i="5"/>
  <c r="J4682" i="5"/>
  <c r="G4682" i="5"/>
  <c r="K4682" i="5"/>
  <c r="K4799" i="5"/>
  <c r="J4799" i="5"/>
  <c r="G4799" i="5"/>
  <c r="K5369" i="5"/>
  <c r="J5369" i="5"/>
  <c r="G5369" i="5"/>
  <c r="G5417" i="5"/>
  <c r="K5417" i="5"/>
  <c r="J5417" i="5"/>
  <c r="K5150" i="5"/>
  <c r="G5150" i="5"/>
  <c r="J5150" i="5"/>
  <c r="J4634" i="5"/>
  <c r="G4634" i="5"/>
  <c r="K4634" i="5"/>
  <c r="J4892" i="5"/>
  <c r="G4892" i="5"/>
  <c r="K4892" i="5"/>
  <c r="K5435" i="5"/>
  <c r="J5435" i="5"/>
  <c r="G5435" i="5"/>
  <c r="K5009" i="5"/>
  <c r="J5009" i="5"/>
  <c r="G5009" i="5"/>
  <c r="J4911" i="5"/>
  <c r="K4911" i="5"/>
  <c r="G4911" i="5"/>
  <c r="K5118" i="5"/>
  <c r="J5118" i="5"/>
  <c r="G5118" i="5"/>
  <c r="G5016" i="5"/>
  <c r="K5016" i="5"/>
  <c r="J5016" i="5"/>
  <c r="K5421" i="5"/>
  <c r="J5421" i="5"/>
  <c r="G5421" i="5"/>
  <c r="G4848" i="5"/>
  <c r="K4848" i="5"/>
  <c r="J4848" i="5"/>
  <c r="G5211" i="5"/>
  <c r="K5211" i="5"/>
  <c r="J5211" i="5"/>
  <c r="G5235" i="5"/>
  <c r="K5235" i="5"/>
  <c r="J5235" i="5"/>
  <c r="G5055" i="5"/>
  <c r="K5055" i="5"/>
  <c r="J5055" i="5"/>
  <c r="J4983" i="5"/>
  <c r="K4983" i="5"/>
  <c r="G4983" i="5"/>
  <c r="K5022" i="5"/>
  <c r="J5022" i="5"/>
  <c r="G5022" i="5"/>
  <c r="K5241" i="5"/>
  <c r="J5241" i="5"/>
  <c r="G5241" i="5"/>
  <c r="G4776" i="5"/>
  <c r="J4776" i="5"/>
  <c r="K4776" i="5"/>
  <c r="G4935" i="5"/>
  <c r="K4935" i="5"/>
  <c r="J4935" i="5"/>
  <c r="K4686" i="5"/>
  <c r="J4686" i="5"/>
  <c r="G4686" i="5"/>
  <c r="K5382" i="5"/>
  <c r="G5382" i="5"/>
  <c r="J5382" i="5"/>
  <c r="K5037" i="5"/>
  <c r="J5037" i="5"/>
  <c r="G5037" i="5"/>
  <c r="K4662" i="5"/>
  <c r="J4662" i="5"/>
  <c r="G4662" i="5"/>
  <c r="K4926" i="5"/>
  <c r="J4926" i="5"/>
  <c r="G4926" i="5"/>
  <c r="G4920" i="5"/>
  <c r="K4920" i="5"/>
  <c r="J4920" i="5"/>
  <c r="K4560" i="5"/>
  <c r="J4560" i="5"/>
  <c r="G4560" i="5"/>
  <c r="K4875" i="5"/>
  <c r="G4875" i="5"/>
  <c r="J4875" i="5"/>
  <c r="K4602" i="5"/>
  <c r="J4602" i="5"/>
  <c r="G4602" i="5"/>
  <c r="K4851" i="5"/>
  <c r="G4851" i="5"/>
  <c r="J4851" i="5"/>
  <c r="G4761" i="5"/>
  <c r="K4761" i="5"/>
  <c r="J4761" i="5"/>
  <c r="G4887" i="5"/>
  <c r="K4887" i="5"/>
  <c r="J4887" i="5"/>
  <c r="K4890" i="5"/>
  <c r="G4890" i="5"/>
  <c r="J4890" i="5"/>
  <c r="G5433" i="5"/>
  <c r="J5433" i="5"/>
  <c r="K5433" i="5"/>
  <c r="J5481" i="5"/>
  <c r="K5481" i="5"/>
  <c r="G5481" i="5"/>
  <c r="K4743" i="5"/>
  <c r="J4743" i="5"/>
  <c r="G4743" i="5"/>
  <c r="J4950" i="5"/>
  <c r="G4950" i="5"/>
  <c r="K4950" i="5"/>
  <c r="G4737" i="5"/>
  <c r="K4737" i="5"/>
  <c r="J4737" i="5"/>
  <c r="G5361" i="5"/>
  <c r="K5361" i="5"/>
  <c r="J5361" i="5"/>
  <c r="K4845" i="5"/>
  <c r="G4845" i="5"/>
  <c r="J4845" i="5"/>
  <c r="J5220" i="5"/>
  <c r="G5220" i="5"/>
  <c r="K5220" i="5"/>
  <c r="K4752" i="5"/>
  <c r="G4752" i="5"/>
  <c r="J4752" i="5"/>
  <c r="K5226" i="5"/>
  <c r="J5226" i="5"/>
  <c r="G5226" i="5"/>
  <c r="G5337" i="5"/>
  <c r="K5337" i="5"/>
  <c r="J5337" i="5"/>
  <c r="K4692" i="5"/>
  <c r="J4692" i="5"/>
  <c r="G4692" i="5"/>
  <c r="K4469" i="5"/>
  <c r="G4469" i="5"/>
  <c r="J4469" i="5"/>
  <c r="J4830" i="5"/>
  <c r="K4830" i="5"/>
  <c r="G4830" i="5"/>
  <c r="G4956" i="5"/>
  <c r="K4956" i="5"/>
  <c r="J4956" i="5"/>
  <c r="K4791" i="5"/>
  <c r="G4791" i="5"/>
  <c r="J4791" i="5"/>
  <c r="K4533" i="5"/>
  <c r="G4533" i="5"/>
  <c r="J4533" i="5"/>
  <c r="G5187" i="5"/>
  <c r="K5187" i="5"/>
  <c r="J5187" i="5"/>
  <c r="K5043" i="5"/>
  <c r="J5043" i="5"/>
  <c r="G5043" i="5"/>
  <c r="G4695" i="5"/>
  <c r="K4695" i="5"/>
  <c r="J4695" i="5"/>
  <c r="K4998" i="5"/>
  <c r="J4998" i="5"/>
  <c r="G4998" i="5"/>
  <c r="K5325" i="5"/>
  <c r="J5325" i="5"/>
  <c r="G5325" i="5"/>
  <c r="K5496" i="5"/>
  <c r="G5496" i="5"/>
  <c r="J5496" i="5"/>
  <c r="G4908" i="5"/>
  <c r="K4908" i="5"/>
  <c r="J4908" i="5"/>
  <c r="G4479" i="5"/>
  <c r="K4479" i="5"/>
  <c r="J4479" i="5"/>
  <c r="K4641" i="5"/>
  <c r="J4641" i="5"/>
  <c r="G4641" i="5"/>
  <c r="K4590" i="5"/>
  <c r="J4590" i="5"/>
  <c r="G4590" i="5"/>
  <c r="J5457" i="5"/>
  <c r="K5457" i="5"/>
  <c r="G5457" i="5"/>
  <c r="G4494" i="5"/>
  <c r="J4494" i="5"/>
  <c r="K4494" i="5"/>
  <c r="G5103" i="5"/>
  <c r="K5103" i="5"/>
  <c r="J5103" i="5"/>
  <c r="K5442" i="5"/>
  <c r="J5442" i="5"/>
  <c r="G5442" i="5"/>
  <c r="K4650" i="5"/>
  <c r="J4650" i="5"/>
  <c r="G4650" i="5"/>
  <c r="K4459" i="5"/>
  <c r="J4459" i="5"/>
  <c r="G4459" i="5"/>
  <c r="K5397" i="5"/>
  <c r="G5397" i="5"/>
  <c r="J5397" i="5"/>
  <c r="J5172" i="5"/>
  <c r="G5172" i="5"/>
  <c r="K5172" i="5"/>
  <c r="J5196" i="5"/>
  <c r="G5196" i="5"/>
  <c r="K5196" i="5"/>
  <c r="K5376" i="5"/>
  <c r="G5376" i="5"/>
  <c r="J5376" i="5"/>
  <c r="K4938" i="5"/>
  <c r="G4938" i="5"/>
  <c r="J4938" i="5"/>
  <c r="J5133" i="5"/>
  <c r="G5133" i="5"/>
  <c r="K5133" i="5"/>
  <c r="K5091" i="5"/>
  <c r="J5091" i="5"/>
  <c r="G5091" i="5"/>
  <c r="G4815" i="5"/>
  <c r="J4815" i="5"/>
  <c r="K4815" i="5"/>
  <c r="K4626" i="5"/>
  <c r="J4626" i="5"/>
  <c r="G4626" i="5"/>
  <c r="J4878" i="5"/>
  <c r="G4878" i="5"/>
  <c r="K4878" i="5"/>
  <c r="J4551" i="5"/>
  <c r="G4551" i="5"/>
  <c r="K4551" i="5"/>
  <c r="J5343" i="5"/>
  <c r="K5343" i="5"/>
  <c r="G5343" i="5"/>
  <c r="K5157" i="5"/>
  <c r="G5157" i="5"/>
  <c r="J5157" i="5"/>
  <c r="J5268" i="5"/>
  <c r="G5268" i="5"/>
  <c r="K5268" i="5"/>
  <c r="K5178" i="5"/>
  <c r="J5178" i="5"/>
  <c r="G5178" i="5"/>
  <c r="K5301" i="5"/>
  <c r="J5301" i="5"/>
  <c r="G5301" i="5"/>
  <c r="K5046" i="5"/>
  <c r="J5046" i="5"/>
  <c r="G5046" i="5"/>
  <c r="K4545" i="5"/>
  <c r="G4545" i="5"/>
  <c r="J4545" i="5"/>
  <c r="K5328" i="5"/>
  <c r="G5328" i="5"/>
  <c r="J5328" i="5"/>
  <c r="G5163" i="5"/>
  <c r="K5163" i="5"/>
  <c r="J5163" i="5"/>
  <c r="G5166" i="5"/>
  <c r="K5166" i="5"/>
  <c r="J5166" i="5"/>
  <c r="K5190" i="5"/>
  <c r="G5190" i="5"/>
  <c r="J5190" i="5"/>
  <c r="K4638" i="5"/>
  <c r="J4638" i="5"/>
  <c r="G4638" i="5"/>
  <c r="G5313" i="5"/>
  <c r="J5313" i="5"/>
  <c r="K5313" i="5"/>
  <c r="K4515" i="5"/>
  <c r="J4515" i="5"/>
  <c r="G4515" i="5"/>
  <c r="K5448" i="5"/>
  <c r="G5448" i="5"/>
  <c r="J5448" i="5"/>
  <c r="G4563" i="5"/>
  <c r="K4563" i="5"/>
  <c r="J4563" i="5"/>
  <c r="K5202" i="5"/>
  <c r="J5202" i="5"/>
  <c r="G5202" i="5"/>
  <c r="K5007" i="5"/>
  <c r="J5007" i="5"/>
  <c r="G5007" i="5"/>
  <c r="K5250" i="5"/>
  <c r="J5250" i="5"/>
  <c r="G5250" i="5"/>
  <c r="K5160" i="5"/>
  <c r="G5160" i="5"/>
  <c r="J5160" i="5"/>
  <c r="K4803" i="5"/>
  <c r="J4803" i="5"/>
  <c r="G4803" i="5"/>
  <c r="G4713" i="5"/>
  <c r="K4713" i="5"/>
  <c r="J4713" i="5"/>
  <c r="K5538" i="5"/>
  <c r="J5538" i="5"/>
  <c r="G5538" i="5"/>
  <c r="K5466" i="5"/>
  <c r="J5466" i="5"/>
  <c r="G5466" i="5"/>
  <c r="G4992" i="5"/>
  <c r="K4992" i="5"/>
  <c r="J4992" i="5"/>
  <c r="K5490" i="5"/>
  <c r="J5490" i="5"/>
  <c r="G5490" i="5"/>
  <c r="J5505" i="5"/>
  <c r="K5505" i="5"/>
  <c r="G5505" i="5"/>
  <c r="J5061" i="5"/>
  <c r="G5061" i="5"/>
  <c r="K5061" i="5"/>
  <c r="J5085" i="5"/>
  <c r="G5085" i="5"/>
  <c r="K5085" i="5"/>
  <c r="J5193" i="5"/>
  <c r="K5193" i="5"/>
  <c r="G5193" i="5"/>
  <c r="K4593" i="5"/>
  <c r="J4593" i="5"/>
  <c r="G4593" i="5"/>
  <c r="K4617" i="5"/>
  <c r="J4617" i="5"/>
  <c r="G4617" i="5"/>
  <c r="K5352" i="5"/>
  <c r="J5352" i="5"/>
  <c r="G5352" i="5"/>
  <c r="K5391" i="5"/>
  <c r="G5391" i="5"/>
  <c r="J5391" i="5"/>
  <c r="K5238" i="5"/>
  <c r="J5238" i="5"/>
  <c r="G5238" i="5"/>
  <c r="J4782" i="5"/>
  <c r="G4782" i="5"/>
  <c r="K4782" i="5"/>
  <c r="J5553" i="5"/>
  <c r="K5553" i="5"/>
  <c r="G5553" i="5"/>
  <c r="K4489" i="5"/>
  <c r="J4489" i="5"/>
  <c r="G4489" i="5"/>
  <c r="J5367" i="5"/>
  <c r="K5367" i="5"/>
  <c r="G5367" i="5"/>
  <c r="G5523" i="5"/>
  <c r="J5523" i="5"/>
  <c r="K5523" i="5"/>
  <c r="G5031" i="5"/>
  <c r="K5031" i="5"/>
  <c r="J5031" i="5"/>
  <c r="K5280" i="5"/>
  <c r="J5280" i="5"/>
  <c r="G5280" i="5"/>
  <c r="G5385" i="5"/>
  <c r="J5385" i="5"/>
  <c r="K5385" i="5"/>
  <c r="G5547" i="5"/>
  <c r="K5547" i="5"/>
  <c r="J5547" i="5"/>
  <c r="K5115" i="5"/>
  <c r="J5115" i="5"/>
  <c r="G5115" i="5"/>
  <c r="G5403" i="5"/>
  <c r="J5403" i="5"/>
  <c r="K5403" i="5"/>
  <c r="G4518" i="5"/>
  <c r="J4518" i="5"/>
  <c r="K4518" i="5"/>
  <c r="K4863" i="5"/>
  <c r="J4863" i="5"/>
  <c r="G4863" i="5"/>
  <c r="K5070" i="5"/>
  <c r="J5070" i="5"/>
  <c r="G5070" i="5"/>
  <c r="G5451" i="5"/>
  <c r="K5451" i="5"/>
  <c r="J5451" i="5"/>
  <c r="G4797" i="5"/>
  <c r="J4797" i="5"/>
  <c r="K4797" i="5"/>
  <c r="K4665" i="5"/>
  <c r="J4665" i="5"/>
  <c r="G4665" i="5"/>
  <c r="K4578" i="5"/>
  <c r="J4578" i="5"/>
  <c r="G4578" i="5"/>
  <c r="J4902" i="5"/>
  <c r="G4902" i="5"/>
  <c r="K4902" i="5"/>
  <c r="K5262" i="5"/>
  <c r="J5262" i="5"/>
  <c r="G5262" i="5"/>
  <c r="G5127" i="5"/>
  <c r="K5127" i="5"/>
  <c r="J5127" i="5"/>
  <c r="G5475" i="5"/>
  <c r="J5475" i="5"/>
  <c r="K5475" i="5"/>
  <c r="K4767" i="5"/>
  <c r="J4767" i="5"/>
  <c r="G4767" i="5"/>
  <c r="K5217" i="5"/>
  <c r="J5217" i="5"/>
  <c r="G5217" i="5"/>
  <c r="K4806" i="5"/>
  <c r="J4806" i="5"/>
  <c r="G4806" i="5"/>
  <c r="J4932" i="5"/>
  <c r="K4932" i="5"/>
  <c r="G4932" i="5"/>
  <c r="K5067" i="5"/>
  <c r="J5067" i="5"/>
  <c r="G5067" i="5"/>
  <c r="J5295" i="5"/>
  <c r="K5295" i="5"/>
  <c r="G5295" i="5"/>
  <c r="K5142" i="5"/>
  <c r="J5142" i="5"/>
  <c r="G5142" i="5"/>
  <c r="K5519" i="4"/>
  <c r="J5519" i="4"/>
  <c r="G5519" i="4"/>
  <c r="K4637" i="4"/>
  <c r="J4637" i="4"/>
  <c r="G4637" i="4"/>
  <c r="K5165" i="4"/>
  <c r="J5165" i="4"/>
  <c r="G5165" i="4"/>
  <c r="J4493" i="4"/>
  <c r="G4493" i="4"/>
  <c r="K4493" i="4"/>
  <c r="K4574" i="4"/>
  <c r="J4574" i="4"/>
  <c r="G4574" i="4"/>
  <c r="J4652" i="4"/>
  <c r="K4652" i="4"/>
  <c r="G4652" i="4"/>
  <c r="K5096" i="4"/>
  <c r="J5096" i="4"/>
  <c r="G5096" i="4"/>
  <c r="K4694" i="4"/>
  <c r="G4694" i="4"/>
  <c r="J4694" i="4"/>
  <c r="K4550" i="4"/>
  <c r="J4550" i="4"/>
  <c r="G4550" i="4"/>
  <c r="K4850" i="4"/>
  <c r="G4850" i="4"/>
  <c r="J4850" i="4"/>
  <c r="K5015" i="4"/>
  <c r="G5015" i="4"/>
  <c r="J5015" i="4"/>
  <c r="K5150" i="4"/>
  <c r="G5150" i="4"/>
  <c r="J5150" i="4"/>
  <c r="K4679" i="4"/>
  <c r="J4679" i="4"/>
  <c r="G4679" i="4"/>
  <c r="K5501" i="4"/>
  <c r="J5501" i="4"/>
  <c r="G5501" i="4"/>
  <c r="K5279" i="4"/>
  <c r="J5279" i="4"/>
  <c r="G5279" i="4"/>
  <c r="K4964" i="4"/>
  <c r="J4964" i="4"/>
  <c r="G4964" i="4"/>
  <c r="K4712" i="4"/>
  <c r="J4712" i="4"/>
  <c r="G4712" i="4"/>
  <c r="K4559" i="4"/>
  <c r="G4559" i="4"/>
  <c r="J4559" i="4"/>
  <c r="J5267" i="4"/>
  <c r="G5267" i="4"/>
  <c r="K5267" i="4"/>
  <c r="K5237" i="4"/>
  <c r="G5237" i="4"/>
  <c r="J5237" i="4"/>
  <c r="K5132" i="4"/>
  <c r="J5132" i="4"/>
  <c r="G5132" i="4"/>
  <c r="K4772" i="4"/>
  <c r="J4772" i="4"/>
  <c r="G4772" i="4"/>
  <c r="J5282" i="4"/>
  <c r="G5282" i="4"/>
  <c r="K5282" i="4"/>
  <c r="K5387" i="4"/>
  <c r="J5387" i="4"/>
  <c r="G5387" i="4"/>
  <c r="K4796" i="4"/>
  <c r="J4796" i="4"/>
  <c r="G4796" i="4"/>
  <c r="K5204" i="4"/>
  <c r="J5204" i="4"/>
  <c r="G5204" i="4"/>
  <c r="K5120" i="4"/>
  <c r="J5120" i="4"/>
  <c r="G5120" i="4"/>
  <c r="K4865" i="4"/>
  <c r="J4865" i="4"/>
  <c r="G4865" i="4"/>
  <c r="K5525" i="4"/>
  <c r="J5525" i="4"/>
  <c r="G5525" i="4"/>
  <c r="K5357" i="4"/>
  <c r="G5357" i="4"/>
  <c r="J5357" i="4"/>
  <c r="J5171" i="4"/>
  <c r="G5171" i="4"/>
  <c r="K5171" i="4"/>
  <c r="K5381" i="4"/>
  <c r="J5381" i="4"/>
  <c r="G5381" i="4"/>
  <c r="J4784" i="4"/>
  <c r="G4784" i="4"/>
  <c r="K4784" i="4"/>
  <c r="K4634" i="4"/>
  <c r="J4634" i="4"/>
  <c r="G4634" i="4"/>
  <c r="K5114" i="4"/>
  <c r="G5114" i="4"/>
  <c r="J5114" i="4"/>
  <c r="J4787" i="4"/>
  <c r="G4787" i="4"/>
  <c r="K4787" i="4"/>
  <c r="K4802" i="4"/>
  <c r="G4802" i="4"/>
  <c r="J4802" i="4"/>
  <c r="K5039" i="4"/>
  <c r="G5039" i="4"/>
  <c r="J5039" i="4"/>
  <c r="G4760" i="4"/>
  <c r="K4760" i="4"/>
  <c r="J4760" i="4"/>
  <c r="K4670" i="4"/>
  <c r="G4670" i="4"/>
  <c r="J4670" i="4"/>
  <c r="J4811" i="4"/>
  <c r="G4811" i="4"/>
  <c r="K4811" i="4"/>
  <c r="K5486" i="4"/>
  <c r="J5486" i="4"/>
  <c r="G5486" i="4"/>
  <c r="K5291" i="4"/>
  <c r="J5291" i="4"/>
  <c r="G5291" i="4"/>
  <c r="K5372" i="4"/>
  <c r="J5372" i="4"/>
  <c r="G5372" i="4"/>
  <c r="J5222" i="4"/>
  <c r="K5222" i="4"/>
  <c r="G5222" i="4"/>
  <c r="J4565" i="4"/>
  <c r="G4565" i="4"/>
  <c r="K4565" i="4"/>
  <c r="G5342" i="4"/>
  <c r="K5342" i="4"/>
  <c r="J5342" i="4"/>
  <c r="J5090" i="4"/>
  <c r="K5090" i="4"/>
  <c r="G5090" i="4"/>
  <c r="K4946" i="4"/>
  <c r="J4946" i="4"/>
  <c r="G4946" i="4"/>
  <c r="K5210" i="4"/>
  <c r="G5210" i="4"/>
  <c r="J5210" i="4"/>
  <c r="J4517" i="4"/>
  <c r="K4517" i="4"/>
  <c r="G4517" i="4"/>
  <c r="J5351" i="4"/>
  <c r="G5351" i="4"/>
  <c r="K5351" i="4"/>
  <c r="K4886" i="4"/>
  <c r="J4886" i="4"/>
  <c r="G4886" i="4"/>
  <c r="K5072" i="4"/>
  <c r="J5072" i="4"/>
  <c r="G5072" i="4"/>
  <c r="J5030" i="4"/>
  <c r="G5030" i="4"/>
  <c r="K5030" i="4"/>
  <c r="J5111" i="4"/>
  <c r="G5111" i="4"/>
  <c r="K5111" i="4"/>
  <c r="G5264" i="4"/>
  <c r="J5264" i="4"/>
  <c r="K5264" i="4"/>
  <c r="J5225" i="4"/>
  <c r="K5225" i="4"/>
  <c r="G5225" i="4"/>
  <c r="J5177" i="4"/>
  <c r="K5177" i="4"/>
  <c r="G5177" i="4"/>
  <c r="J5420" i="4"/>
  <c r="G5420" i="4"/>
  <c r="K5420" i="4"/>
  <c r="J4994" i="4"/>
  <c r="G4994" i="4"/>
  <c r="K4994" i="4"/>
  <c r="J4982" i="4"/>
  <c r="G4982" i="4"/>
  <c r="K4982" i="4"/>
  <c r="K4985" i="4"/>
  <c r="J4985" i="4"/>
  <c r="G4985" i="4"/>
  <c r="J4952" i="4"/>
  <c r="G4952" i="4"/>
  <c r="K4952" i="4"/>
  <c r="J4646" i="4"/>
  <c r="G4646" i="4"/>
  <c r="K4646" i="4"/>
  <c r="J4715" i="4"/>
  <c r="G4715" i="4"/>
  <c r="K4715" i="4"/>
  <c r="K5186" i="4"/>
  <c r="G5186" i="4"/>
  <c r="J5186" i="4"/>
  <c r="K5309" i="4"/>
  <c r="J5309" i="4"/>
  <c r="G5309" i="4"/>
  <c r="J5174" i="4"/>
  <c r="G5174" i="4"/>
  <c r="K5174" i="4"/>
  <c r="K4592" i="4"/>
  <c r="J4592" i="4"/>
  <c r="G4592" i="4"/>
  <c r="J5390" i="4"/>
  <c r="G5390" i="4"/>
  <c r="K5390" i="4"/>
  <c r="J5006" i="4"/>
  <c r="G5006" i="4"/>
  <c r="K5006" i="4"/>
  <c r="K4661" i="4"/>
  <c r="J4661" i="4"/>
  <c r="G4661" i="4"/>
  <c r="J5249" i="4"/>
  <c r="K5249" i="4"/>
  <c r="G5249" i="4"/>
  <c r="G5366" i="4"/>
  <c r="K5366" i="4"/>
  <c r="J5366" i="4"/>
  <c r="K5162" i="4"/>
  <c r="J5162" i="4"/>
  <c r="G5162" i="4"/>
  <c r="J5147" i="4"/>
  <c r="G5147" i="4"/>
  <c r="K5147" i="4"/>
  <c r="J5354" i="4"/>
  <c r="G5354" i="4"/>
  <c r="K5354" i="4"/>
  <c r="K5234" i="4"/>
  <c r="G5234" i="4"/>
  <c r="J5234" i="4"/>
  <c r="J4976" i="4"/>
  <c r="K4976" i="4"/>
  <c r="G4976" i="4"/>
  <c r="K5471" i="4"/>
  <c r="J5471" i="4"/>
  <c r="G5471" i="4"/>
  <c r="K4880" i="4"/>
  <c r="J4880" i="4"/>
  <c r="G4880" i="4"/>
  <c r="G5021" i="4"/>
  <c r="K5021" i="4"/>
  <c r="J5021" i="4"/>
  <c r="K4757" i="4"/>
  <c r="J4757" i="4"/>
  <c r="G4757" i="4"/>
  <c r="K5360" i="4"/>
  <c r="J5360" i="4"/>
  <c r="G5360" i="4"/>
  <c r="K5141" i="4"/>
  <c r="J5141" i="4"/>
  <c r="G5141" i="4"/>
  <c r="G4922" i="4"/>
  <c r="J4922" i="4"/>
  <c r="K4922" i="4"/>
  <c r="G4556" i="4"/>
  <c r="J4556" i="4"/>
  <c r="K4556" i="4"/>
  <c r="K5450" i="4"/>
  <c r="G5450" i="4"/>
  <c r="J5450" i="4"/>
  <c r="G4871" i="4"/>
  <c r="K4871" i="4"/>
  <c r="J4871" i="4"/>
  <c r="K4682" i="4"/>
  <c r="J4682" i="4"/>
  <c r="G4682" i="4"/>
  <c r="G4730" i="4"/>
  <c r="K4730" i="4"/>
  <c r="J4730" i="4"/>
  <c r="G5321" i="4"/>
  <c r="K5321" i="4"/>
  <c r="J5321" i="4"/>
  <c r="G4907" i="4"/>
  <c r="K4907" i="4"/>
  <c r="J4907" i="4"/>
  <c r="G5435" i="4"/>
  <c r="J5435" i="4"/>
  <c r="K5435" i="4"/>
  <c r="K4595" i="4"/>
  <c r="J4595" i="4"/>
  <c r="G4595" i="4"/>
  <c r="G5555" i="4"/>
  <c r="J5555" i="4"/>
  <c r="K5555" i="4"/>
  <c r="J5069" i="4"/>
  <c r="K5069" i="4"/>
  <c r="G5069" i="4"/>
  <c r="G4799" i="4"/>
  <c r="K4799" i="4"/>
  <c r="J4799" i="4"/>
  <c r="K4775" i="4"/>
  <c r="G4775" i="4"/>
  <c r="J4775" i="4"/>
  <c r="G4601" i="4"/>
  <c r="J4601" i="4"/>
  <c r="K4601" i="4"/>
  <c r="J4697" i="4"/>
  <c r="G4697" i="4"/>
  <c r="K4697" i="4"/>
  <c r="K4547" i="4"/>
  <c r="J4547" i="4"/>
  <c r="G4547" i="4"/>
  <c r="K5159" i="4"/>
  <c r="J5159" i="4"/>
  <c r="G5159" i="4"/>
  <c r="G5102" i="4"/>
  <c r="K5102" i="4"/>
  <c r="J5102" i="4"/>
  <c r="J4448" i="4"/>
  <c r="K4448" i="4"/>
  <c r="G4448" i="4"/>
  <c r="K5384" i="4"/>
  <c r="J5384" i="4"/>
  <c r="G5384" i="4"/>
  <c r="K5117" i="4"/>
  <c r="J5117" i="4"/>
  <c r="G5117" i="4"/>
  <c r="K5012" i="4"/>
  <c r="J5012" i="4"/>
  <c r="G5012" i="4"/>
  <c r="K4571" i="4"/>
  <c r="J4571" i="4"/>
  <c r="G4571" i="4"/>
  <c r="G5531" i="4"/>
  <c r="J5531" i="4"/>
  <c r="K5531" i="4"/>
  <c r="G4691" i="4"/>
  <c r="J4691" i="4"/>
  <c r="K4691" i="4"/>
  <c r="G5297" i="4"/>
  <c r="K5297" i="4"/>
  <c r="J5297" i="4"/>
  <c r="K4862" i="4"/>
  <c r="J4862" i="4"/>
  <c r="G4862" i="4"/>
  <c r="G5507" i="4"/>
  <c r="J5507" i="4"/>
  <c r="K5507" i="4"/>
  <c r="G5126" i="4"/>
  <c r="J5126" i="4"/>
  <c r="K5126" i="4"/>
  <c r="K5336" i="4"/>
  <c r="J5336" i="4"/>
  <c r="G5336" i="4"/>
  <c r="G4478" i="4"/>
  <c r="K4478" i="4"/>
  <c r="J4478" i="4"/>
  <c r="G4754" i="4"/>
  <c r="J4754" i="4"/>
  <c r="K4754" i="4"/>
  <c r="G4667" i="4"/>
  <c r="J4667" i="4"/>
  <c r="K4667" i="4"/>
  <c r="K5495" i="4"/>
  <c r="J5495" i="4"/>
  <c r="G5495" i="4"/>
  <c r="K5537" i="4"/>
  <c r="J5537" i="4"/>
  <c r="G5537" i="4"/>
  <c r="K5465" i="4"/>
  <c r="J5465" i="4"/>
  <c r="G5465" i="4"/>
  <c r="K5441" i="4"/>
  <c r="J5441" i="4"/>
  <c r="G5441" i="4"/>
  <c r="K4955" i="4"/>
  <c r="J4955" i="4"/>
  <c r="G4955" i="4"/>
  <c r="K4781" i="4"/>
  <c r="J4781" i="4"/>
  <c r="G4781" i="4"/>
  <c r="K5105" i="4"/>
  <c r="J5105" i="4"/>
  <c r="G5105" i="4"/>
  <c r="J5375" i="4"/>
  <c r="G5375" i="4"/>
  <c r="K5375" i="4"/>
  <c r="K4751" i="4"/>
  <c r="J4751" i="4"/>
  <c r="G4751" i="4"/>
  <c r="K4458" i="4"/>
  <c r="J4458" i="4"/>
  <c r="G4458" i="4"/>
  <c r="J5000" i="4"/>
  <c r="K5000" i="4"/>
  <c r="G5000" i="4"/>
  <c r="K4820" i="4"/>
  <c r="J4820" i="4"/>
  <c r="G4820" i="4"/>
  <c r="K4514" i="4"/>
  <c r="J4514" i="4"/>
  <c r="G4514" i="4"/>
  <c r="K5552" i="4"/>
  <c r="J5552" i="4"/>
  <c r="G5552" i="4"/>
  <c r="G5294" i="4"/>
  <c r="K5294" i="4"/>
  <c r="J5294" i="4"/>
  <c r="K5066" i="4"/>
  <c r="J5066" i="4"/>
  <c r="G5066" i="4"/>
  <c r="J4904" i="4"/>
  <c r="G4904" i="4"/>
  <c r="K4904" i="4"/>
  <c r="K4685" i="4"/>
  <c r="J4685" i="4"/>
  <c r="G4685" i="4"/>
  <c r="G5045" i="4"/>
  <c r="K5045" i="4"/>
  <c r="J5045" i="4"/>
  <c r="J5327" i="4"/>
  <c r="G5327" i="4"/>
  <c r="K5327" i="4"/>
  <c r="J4625" i="4"/>
  <c r="G4625" i="4"/>
  <c r="K4625" i="4"/>
  <c r="K5480" i="4"/>
  <c r="J5480" i="4"/>
  <c r="G5480" i="4"/>
  <c r="K5489" i="4"/>
  <c r="J5489" i="4"/>
  <c r="G5489" i="4"/>
  <c r="K4940" i="4"/>
  <c r="J4940" i="4"/>
  <c r="G4940" i="4"/>
  <c r="K4655" i="4"/>
  <c r="J4655" i="4"/>
  <c r="G4655" i="4"/>
  <c r="J4520" i="4"/>
  <c r="G4520" i="4"/>
  <c r="K4520" i="4"/>
  <c r="K4961" i="4"/>
  <c r="J4961" i="4"/>
  <c r="G4961" i="4"/>
  <c r="K5324" i="4"/>
  <c r="J5324" i="4"/>
  <c r="G5324" i="4"/>
  <c r="G5099" i="4"/>
  <c r="K5099" i="4"/>
  <c r="J5099" i="4"/>
  <c r="K4727" i="4"/>
  <c r="J4727" i="4"/>
  <c r="G4727" i="4"/>
  <c r="G4577" i="4"/>
  <c r="K4577" i="4"/>
  <c r="J4577" i="4"/>
  <c r="K5315" i="4"/>
  <c r="J5315" i="4"/>
  <c r="G5315" i="4"/>
  <c r="G4529" i="4"/>
  <c r="K4529" i="4"/>
  <c r="J4529" i="4"/>
  <c r="K4709" i="4"/>
  <c r="J4709" i="4"/>
  <c r="G4709" i="4"/>
  <c r="K4468" i="4"/>
  <c r="J4468" i="4"/>
  <c r="G4468" i="4"/>
  <c r="J5024" i="4"/>
  <c r="K5024" i="4"/>
  <c r="G5024" i="4"/>
  <c r="K5510" i="4"/>
  <c r="J5510" i="4"/>
  <c r="G5510" i="4"/>
  <c r="K5300" i="4"/>
  <c r="J5300" i="4"/>
  <c r="G5300" i="4"/>
  <c r="G4967" i="4"/>
  <c r="K4967" i="4"/>
  <c r="J4967" i="4"/>
  <c r="G4997" i="4"/>
  <c r="K4997" i="4"/>
  <c r="J4997" i="4"/>
  <c r="K5414" i="4"/>
  <c r="J5414" i="4"/>
  <c r="G5414" i="4"/>
  <c r="K5417" i="4"/>
  <c r="J5417" i="4"/>
  <c r="G5417" i="4"/>
  <c r="K5129" i="4"/>
  <c r="J5129" i="4"/>
  <c r="G5129" i="4"/>
  <c r="K4901" i="4"/>
  <c r="J4901" i="4"/>
  <c r="G4901" i="4"/>
  <c r="K5462" i="4"/>
  <c r="J5462" i="4"/>
  <c r="G5462" i="4"/>
  <c r="K5399" i="4"/>
  <c r="J5399" i="4"/>
  <c r="G5399" i="4"/>
  <c r="J5246" i="4"/>
  <c r="K5246" i="4"/>
  <c r="G5246" i="4"/>
  <c r="K4829" i="4"/>
  <c r="J4829" i="4"/>
  <c r="G4829" i="4"/>
  <c r="K4535" i="4"/>
  <c r="J4535" i="4"/>
  <c r="G4535" i="4"/>
  <c r="K5504" i="4"/>
  <c r="J5504" i="4"/>
  <c r="G5504" i="4"/>
  <c r="J4610" i="4"/>
  <c r="K4610" i="4"/>
  <c r="G4610" i="4"/>
  <c r="J4562" i="4"/>
  <c r="K4562" i="4"/>
  <c r="G4562" i="4"/>
  <c r="K4622" i="4"/>
  <c r="J4622" i="4"/>
  <c r="G4622" i="4"/>
  <c r="G4919" i="4"/>
  <c r="K4919" i="4"/>
  <c r="J4919" i="4"/>
  <c r="K4970" i="4"/>
  <c r="J4970" i="4"/>
  <c r="G4970" i="4"/>
  <c r="K4889" i="4"/>
  <c r="G4889" i="4"/>
  <c r="J4889" i="4"/>
  <c r="K5027" i="4"/>
  <c r="J5027" i="4"/>
  <c r="G5027" i="4"/>
  <c r="K4877" i="4"/>
  <c r="J4877" i="4"/>
  <c r="G4877" i="4"/>
  <c r="J4586" i="4"/>
  <c r="K4586" i="4"/>
  <c r="G4586" i="4"/>
  <c r="K4607" i="4"/>
  <c r="G4607" i="4"/>
  <c r="J4607" i="4"/>
  <c r="K4925" i="4"/>
  <c r="J4925" i="4"/>
  <c r="G4925" i="4"/>
  <c r="J4835" i="4"/>
  <c r="G4835" i="4"/>
  <c r="K4835" i="4"/>
  <c r="K5477" i="4"/>
  <c r="J5477" i="4"/>
  <c r="G5477" i="4"/>
  <c r="K5261" i="4"/>
  <c r="G5261" i="4"/>
  <c r="J5261" i="4"/>
  <c r="K4664" i="4"/>
  <c r="J4664" i="4"/>
  <c r="G4664" i="4"/>
  <c r="J4589" i="4"/>
  <c r="G4589" i="4"/>
  <c r="K4589" i="4"/>
  <c r="J5219" i="4"/>
  <c r="G5219" i="4"/>
  <c r="K5219" i="4"/>
  <c r="G5192" i="4"/>
  <c r="J5192" i="4"/>
  <c r="K5192" i="4"/>
  <c r="K5180" i="4"/>
  <c r="J5180" i="4"/>
  <c r="G5180" i="4"/>
  <c r="K4841" i="4"/>
  <c r="J4841" i="4"/>
  <c r="G4841" i="4"/>
  <c r="K4844" i="4"/>
  <c r="J4844" i="4"/>
  <c r="G4844" i="4"/>
  <c r="K5549" i="4"/>
  <c r="J5549" i="4"/>
  <c r="G5549" i="4"/>
  <c r="J4859" i="4"/>
  <c r="G4859" i="4"/>
  <c r="K4859" i="4"/>
  <c r="K4473" i="4"/>
  <c r="J4473" i="4"/>
  <c r="G4473" i="4"/>
  <c r="K4979" i="4"/>
  <c r="J4979" i="4"/>
  <c r="G4979" i="4"/>
  <c r="K4724" i="4"/>
  <c r="J4724" i="4"/>
  <c r="G4724" i="4"/>
  <c r="K4949" i="4"/>
  <c r="J4949" i="4"/>
  <c r="G4949" i="4"/>
  <c r="K5339" i="4"/>
  <c r="J5339" i="4"/>
  <c r="G5339" i="4"/>
  <c r="K4742" i="4"/>
  <c r="G4742" i="4"/>
  <c r="J4742" i="4"/>
  <c r="K5252" i="4"/>
  <c r="J5252" i="4"/>
  <c r="G5252" i="4"/>
  <c r="J4832" i="4"/>
  <c r="G4832" i="4"/>
  <c r="K4832" i="4"/>
  <c r="K5156" i="4"/>
  <c r="J5156" i="4"/>
  <c r="G5156" i="4"/>
  <c r="K5081" i="4"/>
  <c r="J5081" i="4"/>
  <c r="G5081" i="4"/>
  <c r="J4541" i="4"/>
  <c r="G4541" i="4"/>
  <c r="K4541" i="4"/>
  <c r="J5060" i="4"/>
  <c r="K5060" i="4"/>
  <c r="G5060" i="4"/>
  <c r="K4910" i="4"/>
  <c r="G4910" i="4"/>
  <c r="J4910" i="4"/>
  <c r="K4817" i="4"/>
  <c r="J4817" i="4"/>
  <c r="G4817" i="4"/>
  <c r="K4766" i="4"/>
  <c r="G4766" i="4"/>
  <c r="J4766" i="4"/>
  <c r="K5285" i="4"/>
  <c r="J5285" i="4"/>
  <c r="G5285" i="4"/>
  <c r="K4991" i="4"/>
  <c r="G4991" i="4"/>
  <c r="J4991" i="4"/>
  <c r="K5429" i="4"/>
  <c r="J5429" i="4"/>
  <c r="G5429" i="4"/>
  <c r="K5405" i="4"/>
  <c r="J5405" i="4"/>
  <c r="G5405" i="4"/>
  <c r="J5306" i="4"/>
  <c r="G5306" i="4"/>
  <c r="K5306" i="4"/>
  <c r="K4826" i="4"/>
  <c r="G4826" i="4"/>
  <c r="J4826" i="4"/>
  <c r="K5051" i="4"/>
  <c r="J5051" i="4"/>
  <c r="G5051" i="4"/>
  <c r="K4631" i="4"/>
  <c r="J4631" i="4"/>
  <c r="G4631" i="4"/>
  <c r="K4700" i="4"/>
  <c r="J4700" i="4"/>
  <c r="G4700" i="4"/>
  <c r="K4805" i="4"/>
  <c r="J4805" i="4"/>
  <c r="G4805" i="4"/>
  <c r="K5276" i="4"/>
  <c r="G5276" i="4"/>
  <c r="J5276" i="4"/>
  <c r="J5195" i="4"/>
  <c r="G5195" i="4"/>
  <c r="K5195" i="4"/>
  <c r="G5240" i="4"/>
  <c r="J5240" i="4"/>
  <c r="K5240" i="4"/>
  <c r="K5075" i="4"/>
  <c r="G5075" i="4"/>
  <c r="J5075" i="4"/>
  <c r="K5009" i="4"/>
  <c r="J5009" i="4"/>
  <c r="G5009" i="4"/>
  <c r="K4616" i="4"/>
  <c r="J4616" i="4"/>
  <c r="G4616" i="4"/>
  <c r="J5492" i="4"/>
  <c r="G5492" i="4"/>
  <c r="K5492" i="4"/>
  <c r="J4916" i="4"/>
  <c r="G4916" i="4"/>
  <c r="K4916" i="4"/>
  <c r="K4526" i="4"/>
  <c r="J4526" i="4"/>
  <c r="G4526" i="4"/>
  <c r="J5396" i="4"/>
  <c r="G5396" i="4"/>
  <c r="K5396" i="4"/>
  <c r="J4739" i="4"/>
  <c r="G4739" i="4"/>
  <c r="K4739" i="4"/>
  <c r="G5054" i="4"/>
  <c r="J5054" i="4"/>
  <c r="K5054" i="4"/>
  <c r="G5216" i="4"/>
  <c r="J5216" i="4"/>
  <c r="K5216" i="4"/>
  <c r="J5042" i="4"/>
  <c r="G5042" i="4"/>
  <c r="K5042" i="4"/>
  <c r="G5057" i="4"/>
  <c r="K5057" i="4"/>
  <c r="J5057" i="4"/>
  <c r="J4856" i="4"/>
  <c r="G4856" i="4"/>
  <c r="K4856" i="4"/>
  <c r="G5189" i="4"/>
  <c r="K5189" i="4"/>
  <c r="J5189" i="4"/>
  <c r="J4511" i="4"/>
  <c r="G4511" i="4"/>
  <c r="K4511" i="4"/>
  <c r="J5201" i="4"/>
  <c r="K5201" i="4"/>
  <c r="G5201" i="4"/>
  <c r="J4488" i="4"/>
  <c r="G4488" i="4"/>
  <c r="K4488" i="4"/>
  <c r="J4453" i="4"/>
  <c r="G4453" i="4"/>
  <c r="K4453" i="4"/>
  <c r="J5444" i="4"/>
  <c r="G5444" i="4"/>
  <c r="K5444" i="4"/>
  <c r="K4544" i="4"/>
  <c r="J4544" i="4"/>
  <c r="G4544" i="4"/>
  <c r="J5330" i="4"/>
  <c r="G5330" i="4"/>
  <c r="K5330" i="4"/>
  <c r="J5516" i="4"/>
  <c r="G5516" i="4"/>
  <c r="K5516" i="4"/>
  <c r="J5135" i="4"/>
  <c r="G5135" i="4"/>
  <c r="K5135" i="4"/>
  <c r="K4937" i="4"/>
  <c r="J4937" i="4"/>
  <c r="G4937" i="4"/>
  <c r="J4892" i="4"/>
  <c r="K4892" i="4"/>
  <c r="G4892" i="4"/>
  <c r="J4769" i="4"/>
  <c r="K4769" i="4"/>
  <c r="G4769" i="4"/>
  <c r="G4649" i="4"/>
  <c r="K4649" i="4"/>
  <c r="J4649" i="4"/>
  <c r="J5540" i="4"/>
  <c r="G5540" i="4"/>
  <c r="K5540" i="4"/>
  <c r="G5144" i="4"/>
  <c r="K5144" i="4"/>
  <c r="J5144" i="4"/>
  <c r="J4676" i="4"/>
  <c r="G4676" i="4"/>
  <c r="K4676" i="4"/>
  <c r="K5456" i="4"/>
  <c r="J5456" i="4"/>
  <c r="G5456" i="4"/>
  <c r="K5432" i="4"/>
  <c r="J5432" i="4"/>
  <c r="G5432" i="4"/>
  <c r="K4483" i="4"/>
  <c r="J4483" i="4"/>
  <c r="G4483" i="4"/>
  <c r="K5534" i="4"/>
  <c r="J5534" i="4"/>
  <c r="G5534" i="4"/>
  <c r="J5087" i="4"/>
  <c r="G5087" i="4"/>
  <c r="K5087" i="4"/>
  <c r="K5447" i="4"/>
  <c r="J5447" i="4"/>
  <c r="G5447" i="4"/>
  <c r="K5474" i="4"/>
  <c r="G5474" i="4"/>
  <c r="J5474" i="4"/>
  <c r="K5207" i="4"/>
  <c r="J5207" i="4"/>
  <c r="G5207" i="4"/>
  <c r="J4721" i="4"/>
  <c r="G4721" i="4"/>
  <c r="K4721" i="4"/>
  <c r="G4895" i="4"/>
  <c r="K4895" i="4"/>
  <c r="J4895" i="4"/>
  <c r="G5345" i="4"/>
  <c r="K5345" i="4"/>
  <c r="J5345" i="4"/>
  <c r="G4706" i="4"/>
  <c r="K4706" i="4"/>
  <c r="J4706" i="4"/>
  <c r="G4463" i="4"/>
  <c r="K4463" i="4"/>
  <c r="J4463" i="4"/>
  <c r="K5426" i="4"/>
  <c r="G5426" i="4"/>
  <c r="J5426" i="4"/>
  <c r="G4847" i="4"/>
  <c r="K4847" i="4"/>
  <c r="J4847" i="4"/>
  <c r="K4640" i="4"/>
  <c r="J4640" i="4"/>
  <c r="G4640" i="4"/>
  <c r="G4604" i="4"/>
  <c r="J4604" i="4"/>
  <c r="K4604" i="4"/>
  <c r="K5270" i="4"/>
  <c r="J5270" i="4"/>
  <c r="G5270" i="4"/>
  <c r="K4745" i="4"/>
  <c r="J4745" i="4"/>
  <c r="G4745" i="4"/>
  <c r="K5084" i="4"/>
  <c r="J5084" i="4"/>
  <c r="G5084" i="4"/>
  <c r="K5312" i="4"/>
  <c r="J5312" i="4"/>
  <c r="G5312" i="4"/>
  <c r="K5036" i="4"/>
  <c r="J5036" i="4"/>
  <c r="G5036" i="4"/>
  <c r="K4619" i="4"/>
  <c r="J4619" i="4"/>
  <c r="G4619" i="4"/>
  <c r="G5411" i="4"/>
  <c r="J5411" i="4"/>
  <c r="K5411" i="4"/>
  <c r="K4790" i="4"/>
  <c r="G4790" i="4"/>
  <c r="J4790" i="4"/>
  <c r="G5369" i="4"/>
  <c r="K5369" i="4"/>
  <c r="J5369" i="4"/>
  <c r="K5546" i="4"/>
  <c r="G5546" i="4"/>
  <c r="J5546" i="4"/>
  <c r="K5255" i="4"/>
  <c r="J5255" i="4"/>
  <c r="G5255" i="4"/>
  <c r="K4505" i="4"/>
  <c r="J4505" i="4"/>
  <c r="G4505" i="4"/>
  <c r="K4814" i="4"/>
  <c r="J4814" i="4"/>
  <c r="G4814" i="4"/>
  <c r="G4931" i="4"/>
  <c r="J4931" i="4"/>
  <c r="K4931" i="4"/>
  <c r="K5522" i="4"/>
  <c r="G5522" i="4"/>
  <c r="J5522" i="4"/>
  <c r="K5402" i="4"/>
  <c r="J5402" i="4"/>
  <c r="G5402" i="4"/>
  <c r="K5231" i="4"/>
  <c r="J5231" i="4"/>
  <c r="G5231" i="4"/>
  <c r="K4736" i="4"/>
  <c r="J4736" i="4"/>
  <c r="G4736" i="4"/>
  <c r="G5459" i="4"/>
  <c r="J5459" i="4"/>
  <c r="K5459" i="4"/>
  <c r="G4532" i="4"/>
  <c r="K4532" i="4"/>
  <c r="J4532" i="4"/>
  <c r="K4934" i="4"/>
  <c r="J4934" i="4"/>
  <c r="G4934" i="4"/>
  <c r="J4874" i="4"/>
  <c r="G4874" i="4"/>
  <c r="K4874" i="4"/>
  <c r="G4580" i="4"/>
  <c r="K4580" i="4"/>
  <c r="J4580" i="4"/>
  <c r="J4493" i="2"/>
  <c r="G5441" i="2"/>
  <c r="G4851" i="2"/>
  <c r="G5541" i="2"/>
  <c r="G5286" i="2"/>
  <c r="G5016" i="2"/>
  <c r="G5436" i="2"/>
  <c r="G4453" i="2"/>
  <c r="K4453" i="2"/>
  <c r="J4453" i="2"/>
  <c r="G5162" i="2"/>
  <c r="J5162" i="2"/>
  <c r="K5162" i="2"/>
  <c r="G5144" i="2"/>
  <c r="J5144" i="2"/>
  <c r="K5144" i="2"/>
  <c r="G5504" i="2"/>
  <c r="K5504" i="2"/>
  <c r="J5504" i="2"/>
  <c r="G4721" i="2"/>
  <c r="K4721" i="2"/>
  <c r="J4721" i="2"/>
  <c r="G5306" i="2"/>
  <c r="J5306" i="2"/>
  <c r="K5306" i="2"/>
  <c r="G5429" i="2"/>
  <c r="J5429" i="2"/>
  <c r="K5429" i="2"/>
  <c r="G5054" i="2"/>
  <c r="K5054" i="2"/>
  <c r="J5054" i="2"/>
  <c r="G5346" i="2"/>
  <c r="G5511" i="2"/>
  <c r="G5331" i="2"/>
  <c r="G4641" i="2"/>
  <c r="G4817" i="2"/>
  <c r="K4817" i="2"/>
  <c r="J4817" i="2"/>
  <c r="G4997" i="2"/>
  <c r="K4997" i="2"/>
  <c r="J4997" i="2"/>
  <c r="G4787" i="2"/>
  <c r="J4787" i="2"/>
  <c r="K4787" i="2"/>
  <c r="G5405" i="2"/>
  <c r="J5405" i="2"/>
  <c r="K5405" i="2"/>
  <c r="G4880" i="2"/>
  <c r="J4880" i="2"/>
  <c r="K4880" i="2"/>
  <c r="G4820" i="2"/>
  <c r="K4820" i="2"/>
  <c r="J4820" i="2"/>
  <c r="G5501" i="2"/>
  <c r="K5501" i="2"/>
  <c r="J5501" i="2"/>
  <c r="G4607" i="2"/>
  <c r="J4607" i="2"/>
  <c r="K4607" i="2"/>
  <c r="G5076" i="2"/>
  <c r="G5106" i="2"/>
  <c r="G4551" i="2"/>
  <c r="G5181" i="2"/>
  <c r="G5466" i="2"/>
  <c r="G4521" i="2"/>
  <c r="G4458" i="2"/>
  <c r="G4994" i="2"/>
  <c r="K4994" i="2"/>
  <c r="J4994" i="2"/>
  <c r="G4805" i="2"/>
  <c r="K4805" i="2"/>
  <c r="J4805" i="2"/>
  <c r="G5531" i="2"/>
  <c r="K5531" i="2"/>
  <c r="J5531" i="2"/>
  <c r="G5186" i="2"/>
  <c r="K5186" i="2"/>
  <c r="J5186" i="2"/>
  <c r="J4479" i="2"/>
  <c r="G4478" i="2"/>
  <c r="G4473" i="2"/>
  <c r="G4468" i="2"/>
  <c r="J4468" i="2"/>
  <c r="K4468" i="2"/>
  <c r="G5525" i="2"/>
  <c r="K5525" i="2"/>
  <c r="J5525" i="2"/>
  <c r="G5459" i="2"/>
  <c r="J5459" i="2"/>
  <c r="K5459" i="2"/>
  <c r="G4511" i="2"/>
  <c r="J4511" i="2"/>
  <c r="K4511" i="2"/>
  <c r="G4697" i="2"/>
  <c r="J4697" i="2"/>
  <c r="K4697" i="2"/>
  <c r="G4517" i="2"/>
  <c r="K4517" i="2"/>
  <c r="J4517" i="2"/>
  <c r="G5256" i="2"/>
  <c r="G4506" i="2"/>
  <c r="G5396" i="2"/>
  <c r="K5396" i="2"/>
  <c r="J5396" i="2"/>
  <c r="G5312" i="2"/>
  <c r="J5312" i="2"/>
  <c r="K5312" i="2"/>
  <c r="G4637" i="2"/>
  <c r="J4637" i="2"/>
  <c r="K4637" i="2"/>
  <c r="G4856" i="2"/>
  <c r="J4856" i="2"/>
  <c r="K4856" i="2"/>
  <c r="G4904" i="2"/>
  <c r="K4904" i="2"/>
  <c r="J4904" i="2"/>
  <c r="G4631" i="2"/>
  <c r="K4631" i="2"/>
  <c r="J4631" i="2"/>
  <c r="G5507" i="2"/>
  <c r="K5507" i="2"/>
  <c r="J5507" i="2"/>
  <c r="G5147" i="2"/>
  <c r="K5147" i="2"/>
  <c r="J5147" i="2"/>
  <c r="G5060" i="2"/>
  <c r="K5060" i="2"/>
  <c r="J5060" i="2"/>
  <c r="G5480" i="2"/>
  <c r="K5480" i="2"/>
  <c r="J5480" i="2"/>
  <c r="G5195" i="2"/>
  <c r="K5195" i="2"/>
  <c r="J5195" i="2"/>
  <c r="G5315" i="2"/>
  <c r="J5315" i="2"/>
  <c r="K5315" i="2"/>
  <c r="G4859" i="2"/>
  <c r="J4859" i="2"/>
  <c r="K4859" i="2"/>
  <c r="G5021" i="2"/>
  <c r="J5021" i="2"/>
  <c r="K5021" i="2"/>
  <c r="G4463" i="2"/>
  <c r="J4463" i="2"/>
  <c r="K4463" i="2"/>
  <c r="G5219" i="2"/>
  <c r="J5219" i="2"/>
  <c r="K5219" i="2"/>
  <c r="G5411" i="2"/>
  <c r="K5411" i="2"/>
  <c r="J5411" i="2"/>
  <c r="G4841" i="2"/>
  <c r="J4841" i="2"/>
  <c r="K4841" i="2"/>
  <c r="G4701" i="2"/>
  <c r="G5009" i="2"/>
  <c r="K5009" i="2"/>
  <c r="J5009" i="2"/>
  <c r="G5420" i="2"/>
  <c r="K5420" i="2"/>
  <c r="J5420" i="2"/>
  <c r="G4985" i="2"/>
  <c r="K4985" i="2"/>
  <c r="J4985" i="2"/>
  <c r="G4586" i="2"/>
  <c r="J4586" i="2"/>
  <c r="K4586" i="2"/>
  <c r="G5151" i="2"/>
  <c r="G5166" i="2"/>
  <c r="G4566" i="2"/>
  <c r="G5361" i="2"/>
  <c r="G4488" i="2"/>
  <c r="G4736" i="2"/>
  <c r="J4736" i="2"/>
  <c r="K4736" i="2"/>
  <c r="G4610" i="2"/>
  <c r="J4610" i="2"/>
  <c r="K4610" i="2"/>
  <c r="G5222" i="2"/>
  <c r="K5222" i="2"/>
  <c r="J5222" i="2"/>
  <c r="G5282" i="2"/>
  <c r="K5282" i="2"/>
  <c r="J5282" i="2"/>
  <c r="G5120" i="2"/>
  <c r="J5120" i="2"/>
  <c r="K5120" i="2"/>
  <c r="G4559" i="2"/>
  <c r="J4559" i="2"/>
  <c r="K4559" i="2"/>
  <c r="G4655" i="2"/>
  <c r="J4655" i="2"/>
  <c r="K4655" i="2"/>
  <c r="G4847" i="2"/>
  <c r="K4847" i="2"/>
  <c r="J4847" i="2"/>
  <c r="G5216" i="2"/>
  <c r="J5216" i="2"/>
  <c r="K5216" i="2"/>
  <c r="G4970" i="2"/>
  <c r="J4970" i="2"/>
  <c r="K4970" i="2"/>
  <c r="G5156" i="2"/>
  <c r="J5156" i="2"/>
  <c r="K5156" i="2"/>
  <c r="G4529" i="2"/>
  <c r="K4529" i="2"/>
  <c r="J4529" i="2"/>
  <c r="G4596" i="2"/>
  <c r="G5451" i="2"/>
  <c r="G5301" i="2"/>
  <c r="G5031" i="2"/>
  <c r="G5001" i="2"/>
  <c r="G4791" i="2"/>
  <c r="G4941" i="2"/>
  <c r="G5046" i="2"/>
  <c r="G4926" i="2"/>
  <c r="G4731" i="2"/>
  <c r="G5354" i="2"/>
  <c r="J5354" i="2"/>
  <c r="K5354" i="2"/>
  <c r="G5201" i="2"/>
  <c r="K5201" i="2"/>
  <c r="J5201" i="2"/>
  <c r="G4709" i="2"/>
  <c r="K4709" i="2"/>
  <c r="J4709" i="2"/>
  <c r="G5237" i="2"/>
  <c r="K5237" i="2"/>
  <c r="J5237" i="2"/>
  <c r="G4745" i="2"/>
  <c r="K4745" i="2"/>
  <c r="J4745" i="2"/>
  <c r="G4646" i="2"/>
  <c r="J4646" i="2"/>
  <c r="K4646" i="2"/>
  <c r="G4829" i="2"/>
  <c r="J4829" i="2"/>
  <c r="K4829" i="2"/>
  <c r="G4685" i="2"/>
  <c r="K4685" i="2"/>
  <c r="J4685" i="2"/>
  <c r="G4799" i="2"/>
  <c r="K4799" i="2"/>
  <c r="J4799" i="2"/>
  <c r="G5099" i="2"/>
  <c r="J5099" i="2"/>
  <c r="K5099" i="2"/>
  <c r="G5516" i="2"/>
  <c r="J5516" i="2"/>
  <c r="K5516" i="2"/>
  <c r="G4622" i="2"/>
  <c r="K4622" i="2"/>
  <c r="J4622" i="2"/>
  <c r="G5087" i="2"/>
  <c r="K5087" i="2"/>
  <c r="J5087" i="2"/>
  <c r="G5555" i="2"/>
  <c r="K5555" i="2"/>
  <c r="J5555" i="2"/>
  <c r="G4757" i="2"/>
  <c r="J4757" i="2"/>
  <c r="K4757" i="2"/>
  <c r="G5372" i="2"/>
  <c r="K5372" i="2"/>
  <c r="J5372" i="2"/>
  <c r="G5135" i="2"/>
  <c r="K5135" i="2"/>
  <c r="J5135" i="2"/>
  <c r="G5339" i="2"/>
  <c r="K5339" i="2"/>
  <c r="J5339" i="2"/>
  <c r="G5102" i="2"/>
  <c r="K5102" i="2"/>
  <c r="J5102" i="2"/>
  <c r="G5177" i="2"/>
  <c r="J5177" i="2"/>
  <c r="K5177" i="2"/>
  <c r="G4760" i="2"/>
  <c r="J4760" i="2"/>
  <c r="K4760" i="2"/>
  <c r="G4724" i="2"/>
  <c r="J4724" i="2"/>
  <c r="K4724" i="2"/>
  <c r="G5084" i="2"/>
  <c r="J5084" i="2"/>
  <c r="K5084" i="2"/>
  <c r="G4844" i="2"/>
  <c r="K4844" i="2"/>
  <c r="J4844" i="2"/>
  <c r="G5096" i="2"/>
  <c r="K5096" i="2"/>
  <c r="J5096" i="2"/>
  <c r="G4919" i="2"/>
  <c r="K4919" i="2"/>
  <c r="J4919" i="2"/>
  <c r="G5072" i="2"/>
  <c r="K5072" i="2"/>
  <c r="J5072" i="2"/>
  <c r="G5432" i="2"/>
  <c r="K5432" i="2"/>
  <c r="J5432" i="2"/>
  <c r="G5417" i="2"/>
  <c r="K5417" i="2"/>
  <c r="J5417" i="2"/>
  <c r="G4979" i="2"/>
  <c r="K4979" i="2"/>
  <c r="J4979" i="2"/>
  <c r="G5444" i="2"/>
  <c r="J5444" i="2"/>
  <c r="K5444" i="2"/>
  <c r="G5519" i="2"/>
  <c r="K5519" i="2"/>
  <c r="J5519" i="2"/>
  <c r="G5264" i="2"/>
  <c r="K5264" i="2"/>
  <c r="J5264" i="2"/>
  <c r="G4772" i="2"/>
  <c r="K4772" i="2"/>
  <c r="J4772" i="2"/>
  <c r="G4751" i="2"/>
  <c r="K4751" i="2"/>
  <c r="J4751" i="2"/>
  <c r="G5271" i="2"/>
  <c r="G5496" i="2"/>
  <c r="G4581" i="2"/>
  <c r="G5091" i="2"/>
  <c r="G5241" i="2"/>
  <c r="G5391" i="2"/>
  <c r="G4866" i="2"/>
  <c r="G4671" i="2"/>
  <c r="K5192" i="2"/>
  <c r="G4911" i="2"/>
  <c r="G5279" i="2"/>
  <c r="K5279" i="2"/>
  <c r="J5279" i="2"/>
  <c r="G5249" i="2"/>
  <c r="K5249" i="2"/>
  <c r="J5249" i="2"/>
  <c r="G4483" i="2"/>
  <c r="K4483" i="2"/>
  <c r="J4483" i="2"/>
  <c r="G5471" i="2"/>
  <c r="J5471" i="2"/>
  <c r="K5471" i="2"/>
  <c r="G5225" i="2"/>
  <c r="K5225" i="2"/>
  <c r="J5225" i="2"/>
  <c r="G5342" i="2"/>
  <c r="K5342" i="2"/>
  <c r="J5342" i="2"/>
  <c r="G4589" i="2"/>
  <c r="K4589" i="2"/>
  <c r="J4589" i="2"/>
  <c r="G4676" i="2"/>
  <c r="J4676" i="2"/>
  <c r="K4676" i="2"/>
  <c r="G4493" i="2"/>
  <c r="G4716" i="2"/>
  <c r="G5210" i="2"/>
  <c r="K5210" i="2"/>
  <c r="J5210" i="2"/>
  <c r="G4776" i="2"/>
  <c r="G4449" i="2"/>
  <c r="G4626" i="2"/>
  <c r="G5375" i="2"/>
  <c r="J5375" i="2"/>
  <c r="K5375" i="2"/>
  <c r="G4784" i="2"/>
  <c r="K4784" i="2"/>
  <c r="J4784" i="2"/>
  <c r="G4895" i="2"/>
  <c r="K4895" i="2"/>
  <c r="J4895" i="2"/>
  <c r="G4937" i="2"/>
  <c r="K4937" i="2"/>
  <c r="J4937" i="2"/>
  <c r="G4955" i="2"/>
  <c r="K4955" i="2"/>
  <c r="J4955" i="2"/>
  <c r="G4577" i="2"/>
  <c r="K4577" i="2"/>
  <c r="J4577" i="2"/>
  <c r="G4727" i="2"/>
  <c r="K4727" i="2"/>
  <c r="J4727" i="2"/>
  <c r="G4781" i="2"/>
  <c r="J4781" i="2"/>
  <c r="K4781" i="2"/>
  <c r="G5231" i="2"/>
  <c r="J5231" i="2"/>
  <c r="K5231" i="2"/>
  <c r="G4877" i="2"/>
  <c r="J4877" i="2"/>
  <c r="K4877" i="2"/>
  <c r="G4835" i="2"/>
  <c r="K4835" i="2"/>
  <c r="J4835" i="2"/>
  <c r="G4712" i="2"/>
  <c r="J4712" i="2"/>
  <c r="K4712" i="2"/>
  <c r="G5036" i="2"/>
  <c r="K5036" i="2"/>
  <c r="J5036" i="2"/>
  <c r="G5171" i="2"/>
  <c r="K5171" i="2"/>
  <c r="J5171" i="2"/>
  <c r="G4889" i="2"/>
  <c r="K4889" i="2"/>
  <c r="J4889" i="2"/>
  <c r="J4776" i="2"/>
  <c r="K4776" i="2"/>
  <c r="K4743" i="2"/>
  <c r="J4743" i="2"/>
  <c r="K5475" i="2"/>
  <c r="J5475" i="2"/>
  <c r="K5076" i="2"/>
  <c r="J5076" i="2"/>
  <c r="J4548" i="2"/>
  <c r="K4548" i="2"/>
  <c r="J4797" i="2"/>
  <c r="K4797" i="2"/>
  <c r="J4893" i="2"/>
  <c r="K4893" i="2"/>
  <c r="K5028" i="2"/>
  <c r="J5028" i="2"/>
  <c r="K4932" i="2"/>
  <c r="J4932" i="2"/>
  <c r="K5181" i="2"/>
  <c r="J5181" i="2"/>
  <c r="K5292" i="2"/>
  <c r="J5292" i="2"/>
  <c r="K4803" i="2"/>
  <c r="J4803" i="2"/>
  <c r="K4863" i="2"/>
  <c r="J4863" i="2"/>
  <c r="J5256" i="2"/>
  <c r="K5256" i="2"/>
  <c r="J4701" i="2"/>
  <c r="K4701" i="2"/>
  <c r="K4653" i="2"/>
  <c r="J4653" i="2"/>
  <c r="K4668" i="2"/>
  <c r="J4668" i="2"/>
  <c r="K4755" i="2"/>
  <c r="J4755" i="2"/>
  <c r="K5130" i="2"/>
  <c r="J5130" i="2"/>
  <c r="K5331" i="2"/>
  <c r="J5331" i="2"/>
  <c r="K4641" i="2"/>
  <c r="J4641" i="2"/>
  <c r="K4935" i="2"/>
  <c r="J4935" i="2"/>
  <c r="K4767" i="2"/>
  <c r="J4767" i="2"/>
  <c r="K4770" i="2"/>
  <c r="J4770" i="2"/>
  <c r="J4968" i="2"/>
  <c r="K4968" i="2"/>
  <c r="K4566" i="2"/>
  <c r="J4566" i="2"/>
  <c r="K4581" i="2"/>
  <c r="J4581" i="2"/>
  <c r="K5268" i="2"/>
  <c r="J5268" i="2"/>
  <c r="K4695" i="2"/>
  <c r="J4695" i="2"/>
  <c r="K4887" i="2"/>
  <c r="J4887" i="2"/>
  <c r="K4962" i="2"/>
  <c r="J4962" i="2"/>
  <c r="K5001" i="2"/>
  <c r="J5001" i="2"/>
  <c r="K4467" i="2"/>
  <c r="J4467" i="2"/>
  <c r="J5052" i="2"/>
  <c r="K5052" i="2"/>
  <c r="K4506" i="2"/>
  <c r="J4506" i="2"/>
  <c r="K5277" i="2"/>
  <c r="J5277" i="2"/>
  <c r="K4488" i="2"/>
  <c r="J4488" i="2"/>
  <c r="K5007" i="2"/>
  <c r="J5007" i="2"/>
  <c r="K5310" i="2"/>
  <c r="J5310" i="2"/>
  <c r="K4515" i="2"/>
  <c r="J4515" i="2"/>
  <c r="K4911" i="2"/>
  <c r="J4911" i="2"/>
  <c r="J4596" i="2"/>
  <c r="K4596" i="2"/>
  <c r="J4620" i="2"/>
  <c r="K4620" i="2"/>
  <c r="K5118" i="2"/>
  <c r="J5118" i="2"/>
  <c r="J4575" i="2"/>
  <c r="K4575" i="2"/>
  <c r="K4449" i="2"/>
  <c r="J4449" i="2"/>
  <c r="K5070" i="2"/>
  <c r="J5070" i="2"/>
  <c r="K5496" i="2"/>
  <c r="J5496" i="2"/>
  <c r="K4812" i="2"/>
  <c r="J4812" i="2"/>
  <c r="K5301" i="2"/>
  <c r="J5301" i="2"/>
  <c r="J5370" i="2"/>
  <c r="K5370" i="2"/>
  <c r="K4707" i="2"/>
  <c r="J4707" i="2"/>
  <c r="K5523" i="2"/>
  <c r="J5523" i="2"/>
  <c r="J4665" i="2"/>
  <c r="K4665" i="2"/>
  <c r="K5361" i="2"/>
  <c r="J5361" i="2"/>
  <c r="J5346" i="2"/>
  <c r="K5346" i="2"/>
  <c r="K5208" i="2"/>
  <c r="J5208" i="2"/>
  <c r="K5391" i="2"/>
  <c r="J5391" i="2"/>
  <c r="K4635" i="2"/>
  <c r="J4635" i="2"/>
  <c r="K5550" i="2"/>
  <c r="J5550" i="2"/>
  <c r="K4662" i="2"/>
  <c r="J4662" i="2"/>
  <c r="K4866" i="2"/>
  <c r="J4866" i="2"/>
  <c r="J4650" i="2"/>
  <c r="K4650" i="2"/>
  <c r="J4527" i="2"/>
  <c r="K4527" i="2"/>
  <c r="K4992" i="2"/>
  <c r="J4992" i="2"/>
  <c r="J5448" i="2"/>
  <c r="K5448" i="2"/>
  <c r="K4521" i="2"/>
  <c r="J4521" i="2"/>
  <c r="K4458" i="2"/>
  <c r="J4458" i="2"/>
  <c r="K4947" i="2"/>
  <c r="J4947" i="2"/>
  <c r="K5415" i="2"/>
  <c r="J5415" i="2"/>
  <c r="K4827" i="2"/>
  <c r="J4827" i="2"/>
  <c r="J5190" i="2"/>
  <c r="K5190" i="2"/>
  <c r="J5193" i="2"/>
  <c r="K5193" i="2"/>
  <c r="J5442" i="2"/>
  <c r="K5442" i="2"/>
  <c r="K4680" i="2"/>
  <c r="J4680" i="2"/>
  <c r="K5253" i="2"/>
  <c r="J5253" i="2"/>
  <c r="K4908" i="2"/>
  <c r="J4908" i="2"/>
  <c r="J4626" i="2"/>
  <c r="K4626" i="2"/>
  <c r="K5091" i="2"/>
  <c r="J5091" i="2"/>
  <c r="K5541" i="2"/>
  <c r="J5541" i="2"/>
  <c r="K5352" i="2"/>
  <c r="J5352" i="2"/>
  <c r="J4950" i="2"/>
  <c r="K4950" i="2"/>
  <c r="J4572" i="2"/>
  <c r="K4572" i="2"/>
  <c r="K4557" i="2"/>
  <c r="J4557" i="2"/>
  <c r="K5286" i="2"/>
  <c r="J5286" i="2"/>
  <c r="K5016" i="2"/>
  <c r="J5016" i="2"/>
  <c r="K4815" i="2"/>
  <c r="J4815" i="2"/>
  <c r="K4563" i="2"/>
  <c r="J4563" i="2"/>
  <c r="K4542" i="2"/>
  <c r="J4542" i="2"/>
  <c r="K5106" i="2"/>
  <c r="J5106" i="2"/>
  <c r="K4851" i="2"/>
  <c r="J4851" i="2"/>
  <c r="K5175" i="2"/>
  <c r="J5175" i="2"/>
  <c r="K5490" i="2"/>
  <c r="J5490" i="2"/>
  <c r="K5031" i="2"/>
  <c r="J5031" i="2"/>
  <c r="K5337" i="2"/>
  <c r="J5337" i="2"/>
  <c r="K4617" i="2"/>
  <c r="J4617" i="2"/>
  <c r="K5160" i="2"/>
  <c r="J5160" i="2"/>
  <c r="K4977" i="2"/>
  <c r="J4977" i="2"/>
  <c r="K5112" i="2"/>
  <c r="J5112" i="2"/>
  <c r="J5328" i="2"/>
  <c r="K5328" i="2"/>
  <c r="K5400" i="2"/>
  <c r="J5400" i="2"/>
  <c r="K4716" i="2"/>
  <c r="J4716" i="2"/>
  <c r="J5553" i="2"/>
  <c r="K5553" i="2"/>
  <c r="K4671" i="2"/>
  <c r="J4671" i="2"/>
  <c r="K5463" i="2"/>
  <c r="J5463" i="2"/>
  <c r="K5262" i="2"/>
  <c r="J5262" i="2"/>
  <c r="K4593" i="2"/>
  <c r="J4593" i="2"/>
  <c r="K5271" i="2"/>
  <c r="J5271" i="2"/>
  <c r="K5451" i="2"/>
  <c r="J5451" i="2"/>
  <c r="K5388" i="2"/>
  <c r="J5388" i="2"/>
  <c r="J5166" i="2"/>
  <c r="K5166" i="2"/>
  <c r="J4551" i="2"/>
  <c r="K4551" i="2"/>
  <c r="K4683" i="2"/>
  <c r="J4683" i="2"/>
  <c r="K4875" i="2"/>
  <c r="J4875" i="2"/>
  <c r="K5082" i="2"/>
  <c r="J5082" i="2"/>
  <c r="K5127" i="2"/>
  <c r="J5127" i="2"/>
  <c r="K4953" i="2"/>
  <c r="J4953" i="2"/>
  <c r="J5367" i="2"/>
  <c r="K5367" i="2"/>
  <c r="K4533" i="2"/>
  <c r="J4533" i="2"/>
  <c r="K4983" i="2"/>
  <c r="J4983" i="2"/>
  <c r="K4452" i="2"/>
  <c r="J4452" i="2"/>
  <c r="K5547" i="2"/>
  <c r="J5547" i="2"/>
  <c r="J4872" i="2"/>
  <c r="K4872" i="2"/>
  <c r="K5493" i="2"/>
  <c r="J5493" i="2"/>
  <c r="K5403" i="2"/>
  <c r="J5403" i="2"/>
  <c r="K5046" i="2"/>
  <c r="J5046" i="2"/>
  <c r="K5538" i="2"/>
  <c r="J5538" i="2"/>
  <c r="K4473" i="2"/>
  <c r="J4473" i="2"/>
  <c r="K5511" i="2"/>
  <c r="J5511" i="2"/>
  <c r="K4923" i="2"/>
  <c r="J4923" i="2"/>
  <c r="K5013" i="2"/>
  <c r="J5013" i="2"/>
  <c r="K5205" i="2"/>
  <c r="J5205" i="2"/>
  <c r="K5325" i="2"/>
  <c r="J5325" i="2"/>
  <c r="K5535" i="2"/>
  <c r="J5535" i="2"/>
  <c r="J5040" i="2"/>
  <c r="K5040" i="2"/>
  <c r="J5457" i="2"/>
  <c r="K5457" i="2"/>
  <c r="J4536" i="2"/>
  <c r="K4605" i="2"/>
  <c r="J4605" i="2"/>
  <c r="K5322" i="2"/>
  <c r="J5322" i="2"/>
  <c r="K4740" i="2"/>
  <c r="J4740" i="2"/>
  <c r="J4602" i="2"/>
  <c r="K4602" i="2"/>
  <c r="K5487" i="2"/>
  <c r="J5487" i="2"/>
  <c r="K5427" i="2"/>
  <c r="J5427" i="2"/>
  <c r="K5025" i="2"/>
  <c r="J5025" i="2"/>
  <c r="K5247" i="2"/>
  <c r="J5247" i="2"/>
  <c r="K4791" i="2"/>
  <c r="J4791" i="2"/>
  <c r="J5295" i="2"/>
  <c r="K5295" i="2"/>
  <c r="K4833" i="2"/>
  <c r="J4833" i="2"/>
  <c r="K5115" i="2"/>
  <c r="J5115" i="2"/>
  <c r="J4941" i="2"/>
  <c r="K4941" i="2"/>
  <c r="K5478" i="2"/>
  <c r="J5478" i="2"/>
  <c r="K5058" i="2"/>
  <c r="J5058" i="2"/>
  <c r="K4692" i="2"/>
  <c r="J4692" i="2"/>
  <c r="K5358" i="2"/>
  <c r="J5358" i="2"/>
  <c r="K4482" i="2"/>
  <c r="J4482" i="2"/>
  <c r="K4926" i="2"/>
  <c r="J4926" i="2"/>
  <c r="K5436" i="2"/>
  <c r="J5436" i="2"/>
  <c r="K4545" i="2"/>
  <c r="J4545" i="2"/>
  <c r="K5385" i="2"/>
  <c r="J5385" i="2"/>
  <c r="K4494" i="2"/>
  <c r="J4494" i="2"/>
  <c r="J5142" i="2"/>
  <c r="K5142" i="2"/>
  <c r="J5235" i="2"/>
  <c r="K5235" i="2"/>
  <c r="K5298" i="2"/>
  <c r="J5298" i="2"/>
  <c r="K5382" i="2"/>
  <c r="J5382" i="2"/>
  <c r="K4965" i="2"/>
  <c r="J4965" i="2"/>
  <c r="K5151" i="2"/>
  <c r="J5151" i="2"/>
  <c r="K5067" i="2"/>
  <c r="J5067" i="2"/>
  <c r="K5241" i="2"/>
  <c r="J5241" i="2"/>
  <c r="K5466" i="2"/>
  <c r="J5466" i="2"/>
  <c r="J4917" i="2"/>
  <c r="K4917" i="2"/>
  <c r="K4902" i="2"/>
  <c r="J4902" i="2"/>
  <c r="K4731" i="2"/>
  <c r="J4731" i="2"/>
  <c r="K5043" i="2"/>
  <c r="J5043" i="2"/>
  <c r="K4536" i="2" l="1"/>
  <c r="G4536" i="2"/>
  <c r="K5133" i="2"/>
  <c r="J5133" i="2"/>
  <c r="K4479" i="2"/>
  <c r="J5436" i="5"/>
  <c r="G5436" i="5"/>
  <c r="K5436" i="5"/>
  <c r="G4800" i="5"/>
  <c r="K4800" i="5"/>
  <c r="J4800" i="5"/>
  <c r="J4968" i="5"/>
  <c r="G4968" i="5"/>
  <c r="K4968" i="5"/>
  <c r="K5145" i="5"/>
  <c r="J5145" i="5"/>
  <c r="G5145" i="5"/>
  <c r="K4542" i="5"/>
  <c r="J4542" i="5"/>
  <c r="G4542" i="5"/>
  <c r="G5076" i="5"/>
  <c r="K5076" i="5"/>
  <c r="J5076" i="5"/>
  <c r="K5121" i="5"/>
  <c r="J5121" i="5"/>
  <c r="G5121" i="5"/>
  <c r="K4710" i="5"/>
  <c r="J4710" i="5"/>
  <c r="G4710" i="5"/>
  <c r="J5013" i="5"/>
  <c r="G5013" i="5"/>
  <c r="K5013" i="5"/>
  <c r="J4557" i="5"/>
  <c r="K4557" i="5"/>
  <c r="G4557" i="5"/>
  <c r="J4785" i="5"/>
  <c r="K4785" i="5"/>
  <c r="G4785" i="5"/>
  <c r="J4698" i="5"/>
  <c r="K4698" i="5"/>
  <c r="G4698" i="5"/>
  <c r="K4947" i="5"/>
  <c r="G4947" i="5"/>
  <c r="J4947" i="5"/>
  <c r="K4647" i="5"/>
  <c r="J4647" i="5"/>
  <c r="G4647" i="5"/>
  <c r="K4506" i="5"/>
  <c r="J4506" i="5"/>
  <c r="G4506" i="5"/>
  <c r="K4740" i="5"/>
  <c r="J4740" i="5"/>
  <c r="G4740" i="5"/>
  <c r="G5427" i="5"/>
  <c r="K5427" i="5"/>
  <c r="J5427" i="5"/>
  <c r="J5277" i="5"/>
  <c r="G5277" i="5"/>
  <c r="K5277" i="5"/>
  <c r="K5388" i="5"/>
  <c r="J5388" i="5"/>
  <c r="G5388" i="5"/>
  <c r="J4722" i="5"/>
  <c r="K4722" i="5"/>
  <c r="G4722" i="5"/>
  <c r="J5130" i="5"/>
  <c r="G5130" i="5"/>
  <c r="K5130" i="5"/>
  <c r="J5286" i="5"/>
  <c r="G5286" i="5"/>
  <c r="K5286" i="5"/>
  <c r="K4521" i="5"/>
  <c r="J4521" i="5"/>
  <c r="G4521" i="5"/>
  <c r="K5256" i="5"/>
  <c r="J5256" i="5"/>
  <c r="G5256" i="5"/>
  <c r="J5478" i="5"/>
  <c r="G5478" i="5"/>
  <c r="K5478" i="5"/>
  <c r="K5493" i="5"/>
  <c r="J5493" i="5"/>
  <c r="G5493" i="5"/>
  <c r="K4671" i="5"/>
  <c r="J4671" i="5"/>
  <c r="G4671" i="5"/>
  <c r="G4680" i="5"/>
  <c r="K4680" i="5"/>
  <c r="J4680" i="5"/>
  <c r="K5073" i="5"/>
  <c r="J5073" i="5"/>
  <c r="G5073" i="5"/>
  <c r="G4635" i="5"/>
  <c r="K4635" i="5"/>
  <c r="J4635" i="5"/>
  <c r="K5418" i="5"/>
  <c r="J5418" i="5"/>
  <c r="G5418" i="5"/>
  <c r="K5253" i="5"/>
  <c r="J5253" i="5"/>
  <c r="G5253" i="5"/>
  <c r="G4755" i="5"/>
  <c r="K4755" i="5"/>
  <c r="J4755" i="5"/>
  <c r="K4866" i="5"/>
  <c r="J4866" i="5"/>
  <c r="G4866" i="5"/>
  <c r="J5052" i="5"/>
  <c r="G5052" i="5"/>
  <c r="K5052" i="5"/>
  <c r="J4860" i="5"/>
  <c r="G4860" i="5"/>
  <c r="K4860" i="5"/>
  <c r="K5520" i="5"/>
  <c r="G5520" i="5"/>
  <c r="J5520" i="5"/>
  <c r="G5148" i="5"/>
  <c r="K5148" i="5"/>
  <c r="J5148" i="5"/>
  <c r="K5472" i="5"/>
  <c r="G5472" i="5"/>
  <c r="J5472" i="5"/>
  <c r="K4728" i="5"/>
  <c r="J4728" i="5"/>
  <c r="G4728" i="5"/>
  <c r="J4620" i="5"/>
  <c r="G4620" i="5"/>
  <c r="K4620" i="5"/>
  <c r="K4701" i="5"/>
  <c r="J4701" i="5"/>
  <c r="G4701" i="5"/>
  <c r="J5508" i="5"/>
  <c r="G5508" i="5"/>
  <c r="K5508" i="5"/>
  <c r="J5298" i="5"/>
  <c r="G5298" i="5"/>
  <c r="K5298" i="5"/>
  <c r="J4821" i="5"/>
  <c r="K4821" i="5"/>
  <c r="G4821" i="5"/>
  <c r="J4464" i="5"/>
  <c r="G4464" i="5"/>
  <c r="K4464" i="5"/>
  <c r="K4818" i="5"/>
  <c r="J4818" i="5"/>
  <c r="G4818" i="5"/>
  <c r="J5001" i="5"/>
  <c r="G5001" i="5"/>
  <c r="K5001" i="5"/>
  <c r="K5463" i="5"/>
  <c r="J5463" i="5"/>
  <c r="G5463" i="5"/>
  <c r="J4572" i="5"/>
  <c r="G4572" i="5"/>
  <c r="K4572" i="5"/>
  <c r="K5181" i="5"/>
  <c r="J5181" i="5"/>
  <c r="G5181" i="5"/>
  <c r="K5430" i="5"/>
  <c r="J5430" i="5"/>
  <c r="G5430" i="5"/>
  <c r="G5310" i="5"/>
  <c r="J5310" i="5"/>
  <c r="K5310" i="5"/>
  <c r="G5106" i="5"/>
  <c r="K5106" i="5"/>
  <c r="J5106" i="5"/>
  <c r="K4530" i="5"/>
  <c r="J4530" i="5"/>
  <c r="G4530" i="5"/>
  <c r="J5112" i="5"/>
  <c r="G5112" i="5"/>
  <c r="K5112" i="5"/>
  <c r="J5136" i="5"/>
  <c r="G5136" i="5"/>
  <c r="K5136" i="5"/>
  <c r="K4833" i="5"/>
  <c r="J4833" i="5"/>
  <c r="G4833" i="5"/>
  <c r="K5088" i="5"/>
  <c r="J5088" i="5"/>
  <c r="G5088" i="5"/>
  <c r="J4668" i="5"/>
  <c r="G4668" i="5"/>
  <c r="K4668" i="5"/>
  <c r="K5307" i="5"/>
  <c r="J5307" i="5"/>
  <c r="G5307" i="5"/>
  <c r="G5292" i="5"/>
  <c r="J5292" i="5"/>
  <c r="K5292" i="5"/>
  <c r="K5340" i="5"/>
  <c r="J5340" i="5"/>
  <c r="G5340" i="5"/>
  <c r="J4905" i="5"/>
  <c r="G4905" i="5"/>
  <c r="K4905" i="5"/>
  <c r="G4896" i="5"/>
  <c r="J4896" i="5"/>
  <c r="K4896" i="5"/>
  <c r="K4758" i="5"/>
  <c r="J4758" i="5"/>
  <c r="G4758" i="5"/>
  <c r="G4872" i="5"/>
  <c r="K4872" i="5"/>
  <c r="J4872" i="5"/>
  <c r="J4707" i="5"/>
  <c r="K4707" i="5"/>
  <c r="G4707" i="5"/>
  <c r="J4941" i="5"/>
  <c r="G4941" i="5"/>
  <c r="K4941" i="5"/>
  <c r="J4716" i="5"/>
  <c r="K4716" i="5"/>
  <c r="G4716" i="5"/>
  <c r="K4474" i="5"/>
  <c r="J4474" i="5"/>
  <c r="G4474" i="5"/>
  <c r="G5265" i="5"/>
  <c r="K5265" i="5"/>
  <c r="J5265" i="5"/>
  <c r="J5412" i="5"/>
  <c r="K5412" i="5"/>
  <c r="G5412" i="5"/>
  <c r="K4581" i="5"/>
  <c r="J4581" i="5"/>
  <c r="G4581" i="5"/>
  <c r="G5331" i="5"/>
  <c r="K5331" i="5"/>
  <c r="J5331" i="5"/>
  <c r="J4965" i="5"/>
  <c r="G4965" i="5"/>
  <c r="K4965" i="5"/>
  <c r="K5400" i="5"/>
  <c r="J5400" i="5"/>
  <c r="G5400" i="5"/>
  <c r="K4656" i="5"/>
  <c r="J4656" i="5"/>
  <c r="G4656" i="5"/>
  <c r="J5370" i="5"/>
  <c r="G5370" i="5"/>
  <c r="K5370" i="5"/>
  <c r="J4857" i="5"/>
  <c r="G4857" i="5"/>
  <c r="K4857" i="5"/>
  <c r="K5556" i="5"/>
  <c r="J5556" i="5"/>
  <c r="G5556" i="5"/>
  <c r="J4953" i="5"/>
  <c r="G4953" i="5"/>
  <c r="K4953" i="5"/>
  <c r="K4917" i="5"/>
  <c r="G4917" i="5"/>
  <c r="J4917" i="5"/>
  <c r="K4962" i="5"/>
  <c r="J4962" i="5"/>
  <c r="G4962" i="5"/>
  <c r="K5532" i="5"/>
  <c r="J5532" i="5"/>
  <c r="G5532" i="5"/>
  <c r="J5460" i="5"/>
  <c r="G5460" i="5"/>
  <c r="K5460" i="5"/>
  <c r="J5097" i="5"/>
  <c r="G5097" i="5"/>
  <c r="K5097" i="5"/>
  <c r="K4536" i="5"/>
  <c r="J4536" i="5"/>
  <c r="G4536" i="5"/>
  <c r="K5550" i="5"/>
  <c r="J5550" i="5"/>
  <c r="G5550" i="5"/>
  <c r="K5487" i="5"/>
  <c r="J5487" i="5"/>
  <c r="G5487" i="5"/>
  <c r="K5082" i="5"/>
  <c r="J5082" i="5"/>
  <c r="G5082" i="5"/>
  <c r="K4995" i="5"/>
  <c r="J4995" i="5"/>
  <c r="G4995" i="5"/>
  <c r="K4827" i="5"/>
  <c r="G4827" i="5"/>
  <c r="J4827" i="5"/>
  <c r="K4773" i="5"/>
  <c r="J4773" i="5"/>
  <c r="G4773" i="5"/>
  <c r="J5232" i="5"/>
  <c r="G5232" i="5"/>
  <c r="K5232" i="5"/>
  <c r="K5223" i="5"/>
  <c r="J5223" i="5"/>
  <c r="G5223" i="5"/>
  <c r="G5373" i="5"/>
  <c r="K5373" i="5"/>
  <c r="J5373" i="5"/>
  <c r="G4683" i="5"/>
  <c r="K4683" i="5"/>
  <c r="J4683" i="5"/>
  <c r="J4977" i="5"/>
  <c r="G4977" i="5"/>
  <c r="K4977" i="5"/>
  <c r="J4653" i="5"/>
  <c r="G4653" i="5"/>
  <c r="K4653" i="5"/>
  <c r="K4449" i="5"/>
  <c r="J4449" i="5"/>
  <c r="G4449" i="5"/>
  <c r="J4812" i="5"/>
  <c r="K4812" i="5"/>
  <c r="G4812" i="5"/>
  <c r="K5205" i="5"/>
  <c r="J5205" i="5"/>
  <c r="G5205" i="5"/>
  <c r="K4512" i="5"/>
  <c r="J4512" i="5"/>
  <c r="G4512" i="5"/>
  <c r="K4923" i="5"/>
  <c r="J4923" i="5"/>
  <c r="G4923" i="5"/>
  <c r="J4836" i="5"/>
  <c r="K4836" i="5"/>
  <c r="G4836" i="5"/>
  <c r="K4971" i="5"/>
  <c r="G4971" i="5"/>
  <c r="J4971" i="5"/>
  <c r="G5175" i="5"/>
  <c r="J5175" i="5"/>
  <c r="K5175" i="5"/>
  <c r="G4881" i="5"/>
  <c r="K4881" i="5"/>
  <c r="J4881" i="5"/>
  <c r="K4605" i="5"/>
  <c r="J4605" i="5"/>
  <c r="G4605" i="5"/>
  <c r="K5541" i="5"/>
  <c r="J5541" i="5"/>
  <c r="G5541" i="5"/>
  <c r="G5517" i="5"/>
  <c r="K5517" i="5"/>
  <c r="J5517" i="5"/>
  <c r="G4611" i="5"/>
  <c r="K4611" i="5"/>
  <c r="J4611" i="5"/>
  <c r="K5355" i="5"/>
  <c r="J5355" i="5"/>
  <c r="G5355" i="5"/>
  <c r="J5406" i="5"/>
  <c r="K5406" i="5"/>
  <c r="G5406" i="5"/>
  <c r="K4566" i="5"/>
  <c r="G4566" i="5"/>
  <c r="J4566" i="5"/>
  <c r="K4731" i="5"/>
  <c r="G4731" i="5"/>
  <c r="J4731" i="5"/>
  <c r="K4842" i="5"/>
  <c r="J4842" i="5"/>
  <c r="G4842" i="5"/>
  <c r="K5283" i="5"/>
  <c r="G5283" i="5"/>
  <c r="J5283" i="5"/>
  <c r="J4986" i="5"/>
  <c r="G4986" i="5"/>
  <c r="K4986" i="5"/>
  <c r="J4893" i="5"/>
  <c r="G4893" i="5"/>
  <c r="K4893" i="5"/>
  <c r="J5151" i="5"/>
  <c r="K5151" i="5"/>
  <c r="G5151" i="5"/>
  <c r="J4746" i="5"/>
  <c r="G4746" i="5"/>
  <c r="K4746" i="5"/>
  <c r="G5346" i="5"/>
  <c r="K5346" i="5"/>
  <c r="J5346" i="5"/>
  <c r="K5445" i="5"/>
  <c r="J5445" i="5"/>
  <c r="G5445" i="5"/>
  <c r="K5100" i="5"/>
  <c r="J5100" i="5"/>
  <c r="G5100" i="5"/>
  <c r="K5247" i="5"/>
  <c r="J5247" i="5"/>
  <c r="G5247" i="5"/>
  <c r="J5025" i="5"/>
  <c r="G5025" i="5"/>
  <c r="K5025" i="5"/>
  <c r="J5526" i="5"/>
  <c r="G5526" i="5"/>
  <c r="K5526" i="5"/>
  <c r="K5058" i="5"/>
  <c r="J5058" i="5"/>
  <c r="G5058" i="5"/>
  <c r="G5322" i="5"/>
  <c r="K5322" i="5"/>
  <c r="J5322" i="5"/>
  <c r="K5415" i="5"/>
  <c r="G5415" i="5"/>
  <c r="J5415" i="5"/>
  <c r="K5028" i="5"/>
  <c r="J5028" i="5"/>
  <c r="G5028" i="5"/>
  <c r="J4596" i="5"/>
  <c r="G4596" i="5"/>
  <c r="K4596" i="5"/>
  <c r="J5502" i="5"/>
  <c r="G5502" i="5"/>
  <c r="K5502" i="5"/>
  <c r="J5040" i="5"/>
  <c r="G5040" i="5"/>
  <c r="K5040" i="5"/>
  <c r="J4770" i="5"/>
  <c r="G4770" i="5"/>
  <c r="K4770" i="5"/>
  <c r="K4484" i="5"/>
  <c r="J4484" i="5"/>
  <c r="G4484" i="5"/>
  <c r="G4788" i="5"/>
  <c r="K4788" i="5"/>
  <c r="J4788" i="5"/>
  <c r="K4632" i="5"/>
  <c r="J4632" i="5"/>
  <c r="G4632" i="5"/>
  <c r="K4608" i="5"/>
  <c r="J4608" i="5"/>
  <c r="G4608" i="5"/>
  <c r="J4980" i="5"/>
  <c r="G4980" i="5"/>
  <c r="K4980" i="5"/>
  <c r="J4527" i="5"/>
  <c r="G4527" i="5"/>
  <c r="K4527" i="5"/>
  <c r="K5316" i="5"/>
  <c r="J5316" i="5"/>
  <c r="G5316" i="5"/>
  <c r="K4623" i="5"/>
  <c r="J4623" i="5"/>
  <c r="G4623" i="5"/>
  <c r="K5010" i="5"/>
  <c r="J5010" i="5"/>
  <c r="G5010" i="5"/>
  <c r="K4575" i="5"/>
  <c r="J4575" i="5"/>
  <c r="G4575" i="5"/>
  <c r="K4677" i="5"/>
  <c r="J4677" i="5"/>
  <c r="G4677" i="5"/>
  <c r="G5358" i="5"/>
  <c r="J5358" i="5"/>
  <c r="K5358" i="5"/>
  <c r="K4725" i="5"/>
  <c r="J4725" i="5"/>
  <c r="G4725" i="5"/>
  <c r="K5535" i="5"/>
  <c r="J5535" i="5"/>
  <c r="G5535" i="5"/>
  <c r="G4548" i="5"/>
  <c r="K4548" i="5"/>
  <c r="J4548" i="5"/>
  <c r="K5511" i="5"/>
  <c r="J5511" i="5"/>
  <c r="G5511" i="5"/>
  <c r="K4454" i="5"/>
  <c r="G4454" i="5"/>
  <c r="J4454" i="5"/>
  <c r="G4587" i="5"/>
  <c r="K4587" i="5"/>
  <c r="J4587" i="5"/>
  <c r="K5208" i="5"/>
  <c r="J5208" i="5"/>
  <c r="G5208" i="5"/>
  <c r="J5271" i="5"/>
  <c r="G5271" i="5"/>
  <c r="K5271" i="5"/>
  <c r="J4480" i="5"/>
  <c r="G4480" i="5"/>
  <c r="K4480" i="5"/>
  <c r="J5452" i="5"/>
  <c r="G5452" i="5"/>
  <c r="K5452" i="5"/>
  <c r="K4642" i="5"/>
  <c r="J4642" i="5"/>
  <c r="G4642" i="5"/>
  <c r="J4762" i="5"/>
  <c r="G4762" i="5"/>
  <c r="K4762" i="5"/>
  <c r="G5092" i="5"/>
  <c r="K5092" i="5"/>
  <c r="J5092" i="5"/>
  <c r="G4792" i="5"/>
  <c r="J4792" i="5"/>
  <c r="K4792" i="5"/>
  <c r="K5242" i="5"/>
  <c r="J5242" i="5"/>
  <c r="G5242" i="5"/>
  <c r="G4807" i="5"/>
  <c r="J4807" i="5"/>
  <c r="K4807" i="5"/>
  <c r="G5392" i="5"/>
  <c r="J5392" i="5"/>
  <c r="K5392" i="5"/>
  <c r="G5467" i="5"/>
  <c r="K5467" i="5"/>
  <c r="J5467" i="5"/>
  <c r="J5167" i="5"/>
  <c r="K5167" i="5"/>
  <c r="G5167" i="5"/>
  <c r="K4552" i="5"/>
  <c r="J4552" i="5"/>
  <c r="G4552" i="5"/>
  <c r="J4957" i="5"/>
  <c r="G4957" i="5"/>
  <c r="K4957" i="5"/>
  <c r="G5227" i="5"/>
  <c r="K5227" i="5"/>
  <c r="J5227" i="5"/>
  <c r="K4687" i="5"/>
  <c r="J4687" i="5"/>
  <c r="G4687" i="5"/>
  <c r="J4777" i="5"/>
  <c r="K4777" i="5"/>
  <c r="G4777" i="5"/>
  <c r="J5032" i="5"/>
  <c r="G5032" i="5"/>
  <c r="K5032" i="5"/>
  <c r="G5047" i="5"/>
  <c r="K5047" i="5"/>
  <c r="J5047" i="5"/>
  <c r="G5377" i="5"/>
  <c r="J5377" i="5"/>
  <c r="K5377" i="5"/>
  <c r="J5497" i="5"/>
  <c r="K5497" i="5"/>
  <c r="G5497" i="5"/>
  <c r="J4470" i="5"/>
  <c r="K4470" i="5"/>
  <c r="G4470" i="5"/>
  <c r="K5482" i="5"/>
  <c r="J5482" i="5"/>
  <c r="G5482" i="5"/>
  <c r="J5212" i="5"/>
  <c r="G5212" i="5"/>
  <c r="K5212" i="5"/>
  <c r="K5062" i="5"/>
  <c r="J5062" i="5"/>
  <c r="G5062" i="5"/>
  <c r="J4495" i="5"/>
  <c r="G4495" i="5"/>
  <c r="K4495" i="5"/>
  <c r="J4927" i="5"/>
  <c r="G4927" i="5"/>
  <c r="K4927" i="5"/>
  <c r="G5302" i="5"/>
  <c r="J5302" i="5"/>
  <c r="K5302" i="5"/>
  <c r="K4490" i="5"/>
  <c r="J4490" i="5"/>
  <c r="G4490" i="5"/>
  <c r="K5197" i="5"/>
  <c r="J5197" i="5"/>
  <c r="G5197" i="5"/>
  <c r="J5362" i="5"/>
  <c r="G5362" i="5"/>
  <c r="K5362" i="5"/>
  <c r="G4912" i="5"/>
  <c r="J4912" i="5"/>
  <c r="K4912" i="5"/>
  <c r="G5422" i="5"/>
  <c r="K5422" i="5"/>
  <c r="J5422" i="5"/>
  <c r="G4627" i="5"/>
  <c r="K4627" i="5"/>
  <c r="J4627" i="5"/>
  <c r="K4460" i="5"/>
  <c r="J4460" i="5"/>
  <c r="G4460" i="5"/>
  <c r="J4852" i="5"/>
  <c r="K4852" i="5"/>
  <c r="G4852" i="5"/>
  <c r="J5017" i="5"/>
  <c r="G5017" i="5"/>
  <c r="K5017" i="5"/>
  <c r="J5412" i="4"/>
  <c r="G5412" i="4"/>
  <c r="K5412" i="4"/>
  <c r="J4527" i="4"/>
  <c r="G4527" i="4"/>
  <c r="K4527" i="4"/>
  <c r="G5181" i="4"/>
  <c r="K5181" i="4"/>
  <c r="J5181" i="4"/>
  <c r="K4536" i="4"/>
  <c r="J4536" i="4"/>
  <c r="G4536" i="4"/>
  <c r="J5046" i="4"/>
  <c r="G5046" i="4"/>
  <c r="K5046" i="4"/>
  <c r="G5382" i="4"/>
  <c r="K5382" i="4"/>
  <c r="J5382" i="4"/>
  <c r="K4773" i="4"/>
  <c r="J4773" i="4"/>
  <c r="G4773" i="4"/>
  <c r="K4965" i="4"/>
  <c r="J4965" i="4"/>
  <c r="G4965" i="4"/>
  <c r="G5523" i="4"/>
  <c r="J5523" i="4"/>
  <c r="K5523" i="4"/>
  <c r="G4815" i="4"/>
  <c r="K4815" i="4"/>
  <c r="J4815" i="4"/>
  <c r="K5085" i="4"/>
  <c r="J5085" i="4"/>
  <c r="G5085" i="4"/>
  <c r="G4641" i="4"/>
  <c r="J4641" i="4"/>
  <c r="K4641" i="4"/>
  <c r="G5427" i="4"/>
  <c r="J5427" i="4"/>
  <c r="K5427" i="4"/>
  <c r="J4454" i="4"/>
  <c r="G4454" i="4"/>
  <c r="K4454" i="4"/>
  <c r="K5052" i="4"/>
  <c r="J5052" i="4"/>
  <c r="G5052" i="4"/>
  <c r="K5061" i="4"/>
  <c r="J5061" i="4"/>
  <c r="G5061" i="4"/>
  <c r="K4950" i="4"/>
  <c r="J4950" i="4"/>
  <c r="G4950" i="4"/>
  <c r="K4980" i="4"/>
  <c r="J4980" i="4"/>
  <c r="G4980" i="4"/>
  <c r="K4587" i="4"/>
  <c r="J4587" i="4"/>
  <c r="G4587" i="4"/>
  <c r="K5028" i="4"/>
  <c r="J5028" i="4"/>
  <c r="G5028" i="4"/>
  <c r="K4611" i="4"/>
  <c r="J4611" i="4"/>
  <c r="G4611" i="4"/>
  <c r="K5247" i="4"/>
  <c r="J5247" i="4"/>
  <c r="G5247" i="4"/>
  <c r="K4656" i="4"/>
  <c r="J4656" i="4"/>
  <c r="G4656" i="4"/>
  <c r="K5490" i="4"/>
  <c r="G5490" i="4"/>
  <c r="J5490" i="4"/>
  <c r="J4515" i="4"/>
  <c r="G4515" i="4"/>
  <c r="K4515" i="4"/>
  <c r="K4752" i="4"/>
  <c r="J4752" i="4"/>
  <c r="G4752" i="4"/>
  <c r="K5466" i="4"/>
  <c r="G5466" i="4"/>
  <c r="J5466" i="4"/>
  <c r="G5337" i="4"/>
  <c r="K5337" i="4"/>
  <c r="J5337" i="4"/>
  <c r="G5385" i="4"/>
  <c r="K5385" i="4"/>
  <c r="J5385" i="4"/>
  <c r="G4548" i="4"/>
  <c r="K4548" i="4"/>
  <c r="J4548" i="4"/>
  <c r="G4683" i="4"/>
  <c r="J4683" i="4"/>
  <c r="K4683" i="4"/>
  <c r="G5451" i="4"/>
  <c r="J5451" i="4"/>
  <c r="K5451" i="4"/>
  <c r="G4923" i="4"/>
  <c r="K4923" i="4"/>
  <c r="J4923" i="4"/>
  <c r="G5361" i="4"/>
  <c r="K5361" i="4"/>
  <c r="J5361" i="4"/>
  <c r="J5235" i="4"/>
  <c r="G5235" i="4"/>
  <c r="K5235" i="4"/>
  <c r="K5148" i="4"/>
  <c r="J5148" i="4"/>
  <c r="G5148" i="4"/>
  <c r="K5352" i="4"/>
  <c r="J5352" i="4"/>
  <c r="G5352" i="4"/>
  <c r="G4635" i="4"/>
  <c r="K4635" i="4"/>
  <c r="J4635" i="4"/>
  <c r="K4866" i="4"/>
  <c r="G4866" i="4"/>
  <c r="J4866" i="4"/>
  <c r="K5205" i="4"/>
  <c r="G5205" i="4"/>
  <c r="J5205" i="4"/>
  <c r="J4851" i="4"/>
  <c r="G4851" i="4"/>
  <c r="K4851" i="4"/>
  <c r="K4695" i="4"/>
  <c r="J4695" i="4"/>
  <c r="G4695" i="4"/>
  <c r="J5460" i="4"/>
  <c r="G5460" i="4"/>
  <c r="K5460" i="4"/>
  <c r="K5202" i="4"/>
  <c r="G5202" i="4"/>
  <c r="J5202" i="4"/>
  <c r="J5508" i="4"/>
  <c r="G5508" i="4"/>
  <c r="K5508" i="4"/>
  <c r="J5022" i="4"/>
  <c r="G5022" i="4"/>
  <c r="K5022" i="4"/>
  <c r="K4953" i="4"/>
  <c r="J4953" i="4"/>
  <c r="G4953" i="4"/>
  <c r="G5091" i="4"/>
  <c r="J5091" i="4"/>
  <c r="K5091" i="4"/>
  <c r="J5238" i="4"/>
  <c r="K5238" i="4"/>
  <c r="G5238" i="4"/>
  <c r="K5502" i="4"/>
  <c r="J5502" i="4"/>
  <c r="G5502" i="4"/>
  <c r="G4875" i="4"/>
  <c r="K4875" i="4"/>
  <c r="J4875" i="4"/>
  <c r="J4533" i="4"/>
  <c r="G4533" i="4"/>
  <c r="K4533" i="4"/>
  <c r="K5457" i="4"/>
  <c r="J5457" i="4"/>
  <c r="G5457" i="4"/>
  <c r="J5145" i="4"/>
  <c r="K5145" i="4"/>
  <c r="G5145" i="4"/>
  <c r="K4893" i="4"/>
  <c r="G4893" i="4"/>
  <c r="J4893" i="4"/>
  <c r="K5331" i="4"/>
  <c r="J5331" i="4"/>
  <c r="G5331" i="4"/>
  <c r="J5055" i="4"/>
  <c r="K5055" i="4"/>
  <c r="G5055" i="4"/>
  <c r="K5397" i="4"/>
  <c r="J5397" i="4"/>
  <c r="G5397" i="4"/>
  <c r="K4917" i="4"/>
  <c r="J4917" i="4"/>
  <c r="G4917" i="4"/>
  <c r="J5076" i="4"/>
  <c r="K5076" i="4"/>
  <c r="G5076" i="4"/>
  <c r="K5406" i="4"/>
  <c r="J5406" i="4"/>
  <c r="G5406" i="4"/>
  <c r="J4992" i="4"/>
  <c r="K4992" i="4"/>
  <c r="G4992" i="4"/>
  <c r="G4911" i="4"/>
  <c r="K4911" i="4"/>
  <c r="J4911" i="4"/>
  <c r="K4542" i="4"/>
  <c r="J4542" i="4"/>
  <c r="G4542" i="4"/>
  <c r="K5340" i="4"/>
  <c r="J5340" i="4"/>
  <c r="G5340" i="4"/>
  <c r="K4725" i="4"/>
  <c r="J4725" i="4"/>
  <c r="G4725" i="4"/>
  <c r="K4474" i="4"/>
  <c r="J4474" i="4"/>
  <c r="G4474" i="4"/>
  <c r="K5550" i="4"/>
  <c r="J5550" i="4"/>
  <c r="G5550" i="4"/>
  <c r="K4590" i="4"/>
  <c r="J4590" i="4"/>
  <c r="G4590" i="4"/>
  <c r="J5262" i="4"/>
  <c r="K5262" i="4"/>
  <c r="G5262" i="4"/>
  <c r="K4836" i="4"/>
  <c r="J4836" i="4"/>
  <c r="G4836" i="4"/>
  <c r="K4878" i="4"/>
  <c r="G4878" i="4"/>
  <c r="J4878" i="4"/>
  <c r="J4920" i="4"/>
  <c r="G4920" i="4"/>
  <c r="K4920" i="4"/>
  <c r="K5505" i="4"/>
  <c r="J5505" i="4"/>
  <c r="G5505" i="4"/>
  <c r="K5400" i="4"/>
  <c r="J5400" i="4"/>
  <c r="G5400" i="4"/>
  <c r="K5316" i="4"/>
  <c r="J5316" i="4"/>
  <c r="G5316" i="4"/>
  <c r="K5481" i="4"/>
  <c r="J5481" i="4"/>
  <c r="G5481" i="4"/>
  <c r="K5067" i="4"/>
  <c r="J5067" i="4"/>
  <c r="G5067" i="4"/>
  <c r="K5553" i="4"/>
  <c r="J5553" i="4"/>
  <c r="G5553" i="4"/>
  <c r="K4821" i="4"/>
  <c r="J4821" i="4"/>
  <c r="G4821" i="4"/>
  <c r="K4459" i="4"/>
  <c r="J4459" i="4"/>
  <c r="G4459" i="4"/>
  <c r="J4692" i="4"/>
  <c r="G4692" i="4"/>
  <c r="K4692" i="4"/>
  <c r="G5160" i="4"/>
  <c r="K5160" i="4"/>
  <c r="J5160" i="4"/>
  <c r="G5070" i="4"/>
  <c r="J5070" i="4"/>
  <c r="K5070" i="4"/>
  <c r="J5367" i="4"/>
  <c r="G5367" i="4"/>
  <c r="K5367" i="4"/>
  <c r="J5187" i="4"/>
  <c r="G5187" i="4"/>
  <c r="K5187" i="4"/>
  <c r="K4647" i="4"/>
  <c r="J4647" i="4"/>
  <c r="G4647" i="4"/>
  <c r="K4518" i="4"/>
  <c r="J4518" i="4"/>
  <c r="G4518" i="4"/>
  <c r="J5343" i="4"/>
  <c r="G5343" i="4"/>
  <c r="K5343" i="4"/>
  <c r="J5115" i="4"/>
  <c r="G5115" i="4"/>
  <c r="K5115" i="4"/>
  <c r="G5358" i="4"/>
  <c r="K5358" i="4"/>
  <c r="J5358" i="4"/>
  <c r="K4560" i="4"/>
  <c r="J4560" i="4"/>
  <c r="G4560" i="4"/>
  <c r="G5256" i="4"/>
  <c r="J5256" i="4"/>
  <c r="K5256" i="4"/>
  <c r="J4896" i="4"/>
  <c r="K4896" i="4"/>
  <c r="G4896" i="4"/>
  <c r="J5241" i="4"/>
  <c r="K5241" i="4"/>
  <c r="G5241" i="4"/>
  <c r="G4665" i="4"/>
  <c r="K4665" i="4"/>
  <c r="J4665" i="4"/>
  <c r="G4962" i="4"/>
  <c r="K4962" i="4"/>
  <c r="J4962" i="4"/>
  <c r="J5532" i="4"/>
  <c r="G5532" i="4"/>
  <c r="K5532" i="4"/>
  <c r="J5436" i="4"/>
  <c r="G5436" i="4"/>
  <c r="K5436" i="4"/>
  <c r="K5472" i="4"/>
  <c r="J5472" i="4"/>
  <c r="G5472" i="4"/>
  <c r="K4653" i="4"/>
  <c r="G4653" i="4"/>
  <c r="J4653" i="4"/>
  <c r="J4605" i="4"/>
  <c r="G4605" i="4"/>
  <c r="K4605" i="4"/>
  <c r="J4848" i="4"/>
  <c r="G4848" i="4"/>
  <c r="K4848" i="4"/>
  <c r="K5088" i="4"/>
  <c r="J5088" i="4"/>
  <c r="G5088" i="4"/>
  <c r="K4484" i="4"/>
  <c r="G4484" i="4"/>
  <c r="J4484" i="4"/>
  <c r="K5136" i="4"/>
  <c r="J5136" i="4"/>
  <c r="G5136" i="4"/>
  <c r="K5445" i="4"/>
  <c r="J5445" i="4"/>
  <c r="G5445" i="4"/>
  <c r="K4489" i="4"/>
  <c r="J4489" i="4"/>
  <c r="G4489" i="4"/>
  <c r="K4512" i="4"/>
  <c r="J4512" i="4"/>
  <c r="G4512" i="4"/>
  <c r="K4857" i="4"/>
  <c r="J4857" i="4"/>
  <c r="G4857" i="4"/>
  <c r="K5043" i="4"/>
  <c r="J5043" i="4"/>
  <c r="G5043" i="4"/>
  <c r="K5196" i="4"/>
  <c r="J5196" i="4"/>
  <c r="G5196" i="4"/>
  <c r="J4827" i="4"/>
  <c r="G4827" i="4"/>
  <c r="K4827" i="4"/>
  <c r="K5253" i="4"/>
  <c r="G5253" i="4"/>
  <c r="J5253" i="4"/>
  <c r="K4842" i="4"/>
  <c r="G4842" i="4"/>
  <c r="J4842" i="4"/>
  <c r="K4902" i="4"/>
  <c r="J4902" i="4"/>
  <c r="G4902" i="4"/>
  <c r="K4710" i="4"/>
  <c r="G4710" i="4"/>
  <c r="J4710" i="4"/>
  <c r="K4728" i="4"/>
  <c r="J4728" i="4"/>
  <c r="G4728" i="4"/>
  <c r="K5325" i="4"/>
  <c r="G5325" i="4"/>
  <c r="J5325" i="4"/>
  <c r="K4941" i="4"/>
  <c r="J4941" i="4"/>
  <c r="G4941" i="4"/>
  <c r="K4686" i="4"/>
  <c r="G4686" i="4"/>
  <c r="J4686" i="4"/>
  <c r="K4782" i="4"/>
  <c r="G4782" i="4"/>
  <c r="J4782" i="4"/>
  <c r="J4668" i="4"/>
  <c r="G4668" i="4"/>
  <c r="K4668" i="4"/>
  <c r="G4776" i="4"/>
  <c r="K4776" i="4"/>
  <c r="J4776" i="4"/>
  <c r="J4908" i="4"/>
  <c r="G4908" i="4"/>
  <c r="K4908" i="4"/>
  <c r="J4557" i="4"/>
  <c r="G4557" i="4"/>
  <c r="K4557" i="4"/>
  <c r="K4758" i="4"/>
  <c r="G4758" i="4"/>
  <c r="J4758" i="4"/>
  <c r="K5391" i="4"/>
  <c r="J5391" i="4"/>
  <c r="G5391" i="4"/>
  <c r="K5175" i="4"/>
  <c r="J5175" i="4"/>
  <c r="G5175" i="4"/>
  <c r="K4995" i="4"/>
  <c r="J4995" i="4"/>
  <c r="G4995" i="4"/>
  <c r="K5031" i="4"/>
  <c r="G5031" i="4"/>
  <c r="J5031" i="4"/>
  <c r="K5292" i="4"/>
  <c r="G5292" i="4"/>
  <c r="J5292" i="4"/>
  <c r="K4812" i="4"/>
  <c r="J4812" i="4"/>
  <c r="G4812" i="4"/>
  <c r="J4803" i="4"/>
  <c r="G4803" i="4"/>
  <c r="K4803" i="4"/>
  <c r="K4785" i="4"/>
  <c r="J4785" i="4"/>
  <c r="G4785" i="4"/>
  <c r="K5151" i="4"/>
  <c r="J5151" i="4"/>
  <c r="G5151" i="4"/>
  <c r="K4494" i="4"/>
  <c r="J4494" i="4"/>
  <c r="G4494" i="4"/>
  <c r="J5370" i="4"/>
  <c r="G5370" i="4"/>
  <c r="K5370" i="4"/>
  <c r="G5208" i="4"/>
  <c r="J5208" i="4"/>
  <c r="K5208" i="4"/>
  <c r="J5217" i="4"/>
  <c r="K5217" i="4"/>
  <c r="G5217" i="4"/>
  <c r="J5103" i="4"/>
  <c r="G5103" i="4"/>
  <c r="K5103" i="4"/>
  <c r="J4932" i="4"/>
  <c r="G4932" i="4"/>
  <c r="K4932" i="4"/>
  <c r="J4464" i="4"/>
  <c r="G4464" i="4"/>
  <c r="K4464" i="4"/>
  <c r="J5346" i="4"/>
  <c r="G5346" i="4"/>
  <c r="K5346" i="4"/>
  <c r="G4632" i="4"/>
  <c r="K4632" i="4"/>
  <c r="J4632" i="4"/>
  <c r="J5193" i="4"/>
  <c r="K5193" i="4"/>
  <c r="G5193" i="4"/>
  <c r="K4608" i="4"/>
  <c r="J4608" i="4"/>
  <c r="G4608" i="4"/>
  <c r="J4998" i="4"/>
  <c r="G4998" i="4"/>
  <c r="K4998" i="4"/>
  <c r="K5301" i="4"/>
  <c r="J5301" i="4"/>
  <c r="G5301" i="4"/>
  <c r="K5025" i="4"/>
  <c r="G5025" i="4"/>
  <c r="J5025" i="4"/>
  <c r="J5127" i="4"/>
  <c r="G5127" i="4"/>
  <c r="K5127" i="4"/>
  <c r="K4449" i="4"/>
  <c r="G4449" i="4"/>
  <c r="J4449" i="4"/>
  <c r="J4731" i="4"/>
  <c r="G4731" i="4"/>
  <c r="K4731" i="4"/>
  <c r="J4872" i="4"/>
  <c r="G4872" i="4"/>
  <c r="K4872" i="4"/>
  <c r="K4881" i="4"/>
  <c r="J4881" i="4"/>
  <c r="G4881" i="4"/>
  <c r="G4593" i="4"/>
  <c r="K4593" i="4"/>
  <c r="J4593" i="4"/>
  <c r="G5310" i="4"/>
  <c r="J5310" i="4"/>
  <c r="K5310" i="4"/>
  <c r="J4986" i="4"/>
  <c r="G4986" i="4"/>
  <c r="K4986" i="4"/>
  <c r="K5178" i="4"/>
  <c r="G5178" i="4"/>
  <c r="J5178" i="4"/>
  <c r="J5265" i="4"/>
  <c r="K5265" i="4"/>
  <c r="G5265" i="4"/>
  <c r="J4761" i="4"/>
  <c r="K4761" i="4"/>
  <c r="G4761" i="4"/>
  <c r="K5172" i="4"/>
  <c r="J5172" i="4"/>
  <c r="G5172" i="4"/>
  <c r="K5526" i="4"/>
  <c r="J5526" i="4"/>
  <c r="G5526" i="4"/>
  <c r="K5121" i="4"/>
  <c r="J5121" i="4"/>
  <c r="G5121" i="4"/>
  <c r="K4797" i="4"/>
  <c r="J4797" i="4"/>
  <c r="G4797" i="4"/>
  <c r="K5283" i="4"/>
  <c r="J5283" i="4"/>
  <c r="G5283" i="4"/>
  <c r="J5016" i="4"/>
  <c r="K5016" i="4"/>
  <c r="G5016" i="4"/>
  <c r="K4551" i="4"/>
  <c r="J4551" i="4"/>
  <c r="G4551" i="4"/>
  <c r="K5097" i="4"/>
  <c r="G5097" i="4"/>
  <c r="J5097" i="4"/>
  <c r="K5520" i="4"/>
  <c r="J5520" i="4"/>
  <c r="G5520" i="4"/>
  <c r="G5232" i="4"/>
  <c r="J5232" i="4"/>
  <c r="K5232" i="4"/>
  <c r="K4770" i="4"/>
  <c r="G4770" i="4"/>
  <c r="J4770" i="4"/>
  <c r="J5190" i="4"/>
  <c r="G5190" i="4"/>
  <c r="K5190" i="4"/>
  <c r="J4968" i="4"/>
  <c r="G4968" i="4"/>
  <c r="K4968" i="4"/>
  <c r="J5556" i="4"/>
  <c r="G5556" i="4"/>
  <c r="K5556" i="4"/>
  <c r="J4662" i="4"/>
  <c r="G4662" i="4"/>
  <c r="K4662" i="4"/>
  <c r="J4737" i="4"/>
  <c r="G4737" i="4"/>
  <c r="K4737" i="4"/>
  <c r="G5403" i="4"/>
  <c r="K5403" i="4"/>
  <c r="J5403" i="4"/>
  <c r="G4506" i="4"/>
  <c r="K4506" i="4"/>
  <c r="J4506" i="4"/>
  <c r="G5547" i="4"/>
  <c r="J5547" i="4"/>
  <c r="K5547" i="4"/>
  <c r="G4791" i="4"/>
  <c r="K4791" i="4"/>
  <c r="J4791" i="4"/>
  <c r="G4620" i="4"/>
  <c r="J4620" i="4"/>
  <c r="K4620" i="4"/>
  <c r="G5313" i="4"/>
  <c r="J5313" i="4"/>
  <c r="K5313" i="4"/>
  <c r="G4746" i="4"/>
  <c r="K4746" i="4"/>
  <c r="J4746" i="4"/>
  <c r="G4722" i="4"/>
  <c r="K4722" i="4"/>
  <c r="J4722" i="4"/>
  <c r="G5475" i="4"/>
  <c r="J5475" i="4"/>
  <c r="K5475" i="4"/>
  <c r="K4650" i="4"/>
  <c r="J4650" i="4"/>
  <c r="G4650" i="4"/>
  <c r="G4617" i="4"/>
  <c r="J4617" i="4"/>
  <c r="K4617" i="4"/>
  <c r="K4806" i="4"/>
  <c r="G4806" i="4"/>
  <c r="J4806" i="4"/>
  <c r="K4767" i="4"/>
  <c r="G4767" i="4"/>
  <c r="J4767" i="4"/>
  <c r="K5157" i="4"/>
  <c r="J5157" i="4"/>
  <c r="G5157" i="4"/>
  <c r="K4890" i="4"/>
  <c r="J4890" i="4"/>
  <c r="G4890" i="4"/>
  <c r="K4563" i="4"/>
  <c r="J4563" i="4"/>
  <c r="G4563" i="4"/>
  <c r="K4830" i="4"/>
  <c r="J4830" i="4"/>
  <c r="G4830" i="4"/>
  <c r="K5418" i="4"/>
  <c r="G5418" i="4"/>
  <c r="J5418" i="4"/>
  <c r="K4521" i="4"/>
  <c r="J4521" i="4"/>
  <c r="G4521" i="4"/>
  <c r="K5328" i="4"/>
  <c r="J5328" i="4"/>
  <c r="G5328" i="4"/>
  <c r="K5376" i="4"/>
  <c r="J5376" i="4"/>
  <c r="G5376" i="4"/>
  <c r="K5442" i="4"/>
  <c r="G5442" i="4"/>
  <c r="J5442" i="4"/>
  <c r="K5538" i="4"/>
  <c r="G5538" i="4"/>
  <c r="J5538" i="4"/>
  <c r="G4479" i="4"/>
  <c r="K4479" i="4"/>
  <c r="J4479" i="4"/>
  <c r="G4863" i="4"/>
  <c r="K4863" i="4"/>
  <c r="J4863" i="4"/>
  <c r="G4572" i="4"/>
  <c r="J4572" i="4"/>
  <c r="K4572" i="4"/>
  <c r="G5118" i="4"/>
  <c r="K5118" i="4"/>
  <c r="J5118" i="4"/>
  <c r="G4698" i="4"/>
  <c r="K4698" i="4"/>
  <c r="J4698" i="4"/>
  <c r="G4596" i="4"/>
  <c r="K4596" i="4"/>
  <c r="J4596" i="4"/>
  <c r="G5142" i="4"/>
  <c r="J5142" i="4"/>
  <c r="K5142" i="4"/>
  <c r="K5355" i="4"/>
  <c r="J5355" i="4"/>
  <c r="G5355" i="4"/>
  <c r="K5007" i="4"/>
  <c r="G5007" i="4"/>
  <c r="J5007" i="4"/>
  <c r="G4887" i="4"/>
  <c r="J4887" i="4"/>
  <c r="K4887" i="4"/>
  <c r="G4947" i="4"/>
  <c r="K4947" i="4"/>
  <c r="J4947" i="4"/>
  <c r="K5223" i="4"/>
  <c r="J5223" i="4"/>
  <c r="G5223" i="4"/>
  <c r="K5268" i="4"/>
  <c r="J5268" i="4"/>
  <c r="G5268" i="4"/>
  <c r="K4680" i="4"/>
  <c r="J4680" i="4"/>
  <c r="G4680" i="4"/>
  <c r="K4575" i="4"/>
  <c r="G4575" i="4"/>
  <c r="J4575" i="4"/>
  <c r="K5166" i="4"/>
  <c r="G5166" i="4"/>
  <c r="J5166" i="4"/>
  <c r="J5058" i="4"/>
  <c r="K5058" i="4"/>
  <c r="G5058" i="4"/>
  <c r="K5001" i="4"/>
  <c r="J5001" i="4"/>
  <c r="G5001" i="4"/>
  <c r="J4638" i="4"/>
  <c r="G4638" i="4"/>
  <c r="K4638" i="4"/>
  <c r="J4581" i="4"/>
  <c r="G4581" i="4"/>
  <c r="K4581" i="4"/>
  <c r="G4935" i="4"/>
  <c r="K4935" i="4"/>
  <c r="J4935" i="4"/>
  <c r="G5037" i="4"/>
  <c r="K5037" i="4"/>
  <c r="J5037" i="4"/>
  <c r="G5271" i="4"/>
  <c r="K5271" i="4"/>
  <c r="J5271" i="4"/>
  <c r="K5448" i="4"/>
  <c r="J5448" i="4"/>
  <c r="G5448" i="4"/>
  <c r="K5535" i="4"/>
  <c r="J5535" i="4"/>
  <c r="G5535" i="4"/>
  <c r="K5433" i="4"/>
  <c r="J5433" i="4"/>
  <c r="G5433" i="4"/>
  <c r="K4938" i="4"/>
  <c r="J4938" i="4"/>
  <c r="G4938" i="4"/>
  <c r="G4545" i="4"/>
  <c r="K4545" i="4"/>
  <c r="J4545" i="4"/>
  <c r="K4701" i="4"/>
  <c r="J4701" i="4"/>
  <c r="G4701" i="4"/>
  <c r="K5307" i="4"/>
  <c r="J5307" i="4"/>
  <c r="G5307" i="4"/>
  <c r="K5430" i="4"/>
  <c r="J5430" i="4"/>
  <c r="G5430" i="4"/>
  <c r="K5286" i="4"/>
  <c r="J5286" i="4"/>
  <c r="G5286" i="4"/>
  <c r="K4743" i="4"/>
  <c r="J4743" i="4"/>
  <c r="G4743" i="4"/>
  <c r="K4845" i="4"/>
  <c r="J4845" i="4"/>
  <c r="G4845" i="4"/>
  <c r="K5478" i="4"/>
  <c r="J5478" i="4"/>
  <c r="G5478" i="4"/>
  <c r="K4971" i="4"/>
  <c r="J4971" i="4"/>
  <c r="G4971" i="4"/>
  <c r="K5463" i="4"/>
  <c r="J5463" i="4"/>
  <c r="G5463" i="4"/>
  <c r="K5415" i="4"/>
  <c r="J5415" i="4"/>
  <c r="G5415" i="4"/>
  <c r="K5511" i="4"/>
  <c r="J5511" i="4"/>
  <c r="G5511" i="4"/>
  <c r="K4469" i="4"/>
  <c r="J4469" i="4"/>
  <c r="G4469" i="4"/>
  <c r="J4530" i="4"/>
  <c r="K4530" i="4"/>
  <c r="G4530" i="4"/>
  <c r="J4578" i="4"/>
  <c r="K4578" i="4"/>
  <c r="G4578" i="4"/>
  <c r="J5100" i="4"/>
  <c r="G5100" i="4"/>
  <c r="K5100" i="4"/>
  <c r="K4905" i="4"/>
  <c r="J4905" i="4"/>
  <c r="G4905" i="4"/>
  <c r="K4956" i="4"/>
  <c r="J4956" i="4"/>
  <c r="G4956" i="4"/>
  <c r="K5496" i="4"/>
  <c r="J5496" i="4"/>
  <c r="G5496" i="4"/>
  <c r="J5298" i="4"/>
  <c r="G5298" i="4"/>
  <c r="K5298" i="4"/>
  <c r="G5013" i="4"/>
  <c r="K5013" i="4"/>
  <c r="J5013" i="4"/>
  <c r="K4977" i="4"/>
  <c r="J4977" i="4"/>
  <c r="G4977" i="4"/>
  <c r="J5163" i="4"/>
  <c r="G5163" i="4"/>
  <c r="K5163" i="4"/>
  <c r="K5250" i="4"/>
  <c r="G5250" i="4"/>
  <c r="J5250" i="4"/>
  <c r="G5073" i="4"/>
  <c r="K5073" i="4"/>
  <c r="J5073" i="4"/>
  <c r="K5487" i="4"/>
  <c r="J5487" i="4"/>
  <c r="G5487" i="4"/>
  <c r="K4671" i="4"/>
  <c r="J4671" i="4"/>
  <c r="G4671" i="4"/>
  <c r="J5040" i="4"/>
  <c r="K5040" i="4"/>
  <c r="G5040" i="4"/>
  <c r="K4788" i="4"/>
  <c r="J4788" i="4"/>
  <c r="G4788" i="4"/>
  <c r="J4707" i="4"/>
  <c r="G4707" i="4"/>
  <c r="K4707" i="4"/>
  <c r="J5010" i="4"/>
  <c r="G5010" i="4"/>
  <c r="K5010" i="4"/>
  <c r="J5082" i="4"/>
  <c r="G5082" i="4"/>
  <c r="K5082" i="4"/>
  <c r="J4755" i="4"/>
  <c r="G4755" i="4"/>
  <c r="K4755" i="4"/>
  <c r="J5322" i="4"/>
  <c r="G5322" i="4"/>
  <c r="K5322" i="4"/>
  <c r="K5226" i="4"/>
  <c r="G5226" i="4"/>
  <c r="J5226" i="4"/>
  <c r="K5388" i="4"/>
  <c r="J5388" i="4"/>
  <c r="G5388" i="4"/>
  <c r="K4677" i="4"/>
  <c r="J4677" i="4"/>
  <c r="G4677" i="4"/>
  <c r="K5541" i="4"/>
  <c r="J5541" i="4"/>
  <c r="G5541" i="4"/>
  <c r="K5517" i="4"/>
  <c r="J5517" i="4"/>
  <c r="G5517" i="4"/>
  <c r="K4740" i="4"/>
  <c r="J4740" i="4"/>
  <c r="G4740" i="4"/>
  <c r="K5493" i="4"/>
  <c r="J5493" i="4"/>
  <c r="G5493" i="4"/>
  <c r="K5277" i="4"/>
  <c r="G5277" i="4"/>
  <c r="J5277" i="4"/>
  <c r="K4818" i="4"/>
  <c r="G4818" i="4"/>
  <c r="J4818" i="4"/>
  <c r="K4833" i="4"/>
  <c r="J4833" i="4"/>
  <c r="G4833" i="4"/>
  <c r="K4860" i="4"/>
  <c r="J4860" i="4"/>
  <c r="G4860" i="4"/>
  <c r="K5220" i="4"/>
  <c r="J5220" i="4"/>
  <c r="G5220" i="4"/>
  <c r="K4926" i="4"/>
  <c r="J4926" i="4"/>
  <c r="G4926" i="4"/>
  <c r="K4623" i="4"/>
  <c r="J4623" i="4"/>
  <c r="G4623" i="4"/>
  <c r="K5130" i="4"/>
  <c r="G5130" i="4"/>
  <c r="J5130" i="4"/>
  <c r="K4626" i="4"/>
  <c r="J4626" i="4"/>
  <c r="G4626" i="4"/>
  <c r="J5295" i="4"/>
  <c r="K5295" i="4"/>
  <c r="G5295" i="4"/>
  <c r="K5106" i="4"/>
  <c r="G5106" i="4"/>
  <c r="J5106" i="4"/>
  <c r="J4602" i="4"/>
  <c r="K4602" i="4"/>
  <c r="G4602" i="4"/>
  <c r="J4800" i="4"/>
  <c r="G4800" i="4"/>
  <c r="K4800" i="4"/>
  <c r="K4716" i="4"/>
  <c r="J4716" i="4"/>
  <c r="G4716" i="4"/>
  <c r="K4983" i="4"/>
  <c r="G4983" i="4"/>
  <c r="J4983" i="4"/>
  <c r="K5421" i="4"/>
  <c r="J5421" i="4"/>
  <c r="G5421" i="4"/>
  <c r="K5112" i="4"/>
  <c r="J5112" i="4"/>
  <c r="G5112" i="4"/>
  <c r="J5211" i="4"/>
  <c r="G5211" i="4"/>
  <c r="K5211" i="4"/>
  <c r="K4566" i="4"/>
  <c r="J4566" i="4"/>
  <c r="G4566" i="4"/>
  <c r="K5373" i="4"/>
  <c r="J5373" i="4"/>
  <c r="G5373" i="4"/>
  <c r="K5133" i="4"/>
  <c r="J5133" i="4"/>
  <c r="G5133" i="4"/>
  <c r="J4713" i="4"/>
  <c r="G4713" i="4"/>
  <c r="K4713" i="4"/>
  <c r="J5280" i="4"/>
  <c r="G5280" i="4"/>
  <c r="K5280" i="4"/>
  <c r="G5343" i="2"/>
  <c r="K5343" i="2"/>
  <c r="J5343" i="2"/>
  <c r="G5272" i="2"/>
  <c r="J5272" i="2"/>
  <c r="K5272" i="2"/>
  <c r="G5373" i="2"/>
  <c r="K5373" i="2"/>
  <c r="J5373" i="2"/>
  <c r="G5556" i="2"/>
  <c r="J5556" i="2"/>
  <c r="K5556" i="2"/>
  <c r="G4686" i="2"/>
  <c r="J4686" i="2"/>
  <c r="K4686" i="2"/>
  <c r="G4647" i="2"/>
  <c r="J4647" i="2"/>
  <c r="K4647" i="2"/>
  <c r="G5238" i="2"/>
  <c r="J5238" i="2"/>
  <c r="K5238" i="2"/>
  <c r="G4927" i="2"/>
  <c r="K4927" i="2"/>
  <c r="J4927" i="2"/>
  <c r="G5002" i="2"/>
  <c r="J5002" i="2"/>
  <c r="K5002" i="2"/>
  <c r="G5452" i="2"/>
  <c r="J5452" i="2"/>
  <c r="K5452" i="2"/>
  <c r="G4567" i="2"/>
  <c r="J4567" i="2"/>
  <c r="K4567" i="2"/>
  <c r="G4587" i="2"/>
  <c r="K4587" i="2"/>
  <c r="J4587" i="2"/>
  <c r="G5421" i="2"/>
  <c r="J5421" i="2"/>
  <c r="K5421" i="2"/>
  <c r="G5481" i="2"/>
  <c r="J5481" i="2"/>
  <c r="K5481" i="2"/>
  <c r="G4507" i="2"/>
  <c r="K4507" i="2"/>
  <c r="J4507" i="2"/>
  <c r="G4698" i="2"/>
  <c r="J4698" i="2"/>
  <c r="K4698" i="2"/>
  <c r="G4552" i="2"/>
  <c r="K4552" i="2"/>
  <c r="J4552" i="2"/>
  <c r="G4608" i="2"/>
  <c r="K4608" i="2"/>
  <c r="J4608" i="2"/>
  <c r="G4998" i="2"/>
  <c r="J4998" i="2"/>
  <c r="K4998" i="2"/>
  <c r="G5332" i="2"/>
  <c r="K5332" i="2"/>
  <c r="J5332" i="2"/>
  <c r="G5055" i="2"/>
  <c r="J5055" i="2"/>
  <c r="K5055" i="2"/>
  <c r="G5307" i="2"/>
  <c r="K5307" i="2"/>
  <c r="J5307" i="2"/>
  <c r="G5505" i="2"/>
  <c r="J5505" i="2"/>
  <c r="K5505" i="2"/>
  <c r="G5017" i="2"/>
  <c r="J5017" i="2"/>
  <c r="K5017" i="2"/>
  <c r="G4627" i="2"/>
  <c r="J4627" i="2"/>
  <c r="K4627" i="2"/>
  <c r="G5148" i="2"/>
  <c r="J5148" i="2"/>
  <c r="K5148" i="2"/>
  <c r="G4672" i="2"/>
  <c r="J4672" i="2"/>
  <c r="K4672" i="2"/>
  <c r="G5092" i="2"/>
  <c r="K5092" i="2"/>
  <c r="J5092" i="2"/>
  <c r="G5418" i="2"/>
  <c r="J5418" i="2"/>
  <c r="K5418" i="2"/>
  <c r="G4761" i="2"/>
  <c r="K4761" i="2"/>
  <c r="J4761" i="2"/>
  <c r="G4830" i="2"/>
  <c r="K4830" i="2"/>
  <c r="J4830" i="2"/>
  <c r="G4746" i="2"/>
  <c r="K4746" i="2"/>
  <c r="J4746" i="2"/>
  <c r="G5047" i="2"/>
  <c r="J5047" i="2"/>
  <c r="K5047" i="2"/>
  <c r="G5032" i="2"/>
  <c r="K5032" i="2"/>
  <c r="J5032" i="2"/>
  <c r="G4597" i="2"/>
  <c r="J4597" i="2"/>
  <c r="K4597" i="2"/>
  <c r="G5157" i="2"/>
  <c r="K5157" i="2"/>
  <c r="J5157" i="2"/>
  <c r="G5217" i="2"/>
  <c r="K5217" i="2"/>
  <c r="J5217" i="2"/>
  <c r="G4656" i="2"/>
  <c r="J4656" i="2"/>
  <c r="K4656" i="2"/>
  <c r="G4737" i="2"/>
  <c r="K4737" i="2"/>
  <c r="J4737" i="2"/>
  <c r="G5010" i="2"/>
  <c r="J5010" i="2"/>
  <c r="K5010" i="2"/>
  <c r="G4842" i="2"/>
  <c r="J4842" i="2"/>
  <c r="K4842" i="2"/>
  <c r="G5220" i="2"/>
  <c r="J5220" i="2"/>
  <c r="K5220" i="2"/>
  <c r="G5022" i="2"/>
  <c r="K5022" i="2"/>
  <c r="J5022" i="2"/>
  <c r="G4632" i="2"/>
  <c r="K4632" i="2"/>
  <c r="J4632" i="2"/>
  <c r="G4857" i="2"/>
  <c r="K4857" i="2"/>
  <c r="J4857" i="2"/>
  <c r="G5257" i="2"/>
  <c r="K5257" i="2"/>
  <c r="J5257" i="2"/>
  <c r="G5187" i="2"/>
  <c r="K5187" i="2"/>
  <c r="J5187" i="2"/>
  <c r="G4522" i="2"/>
  <c r="K4522" i="2"/>
  <c r="J4522" i="2"/>
  <c r="G5107" i="2"/>
  <c r="K5107" i="2"/>
  <c r="J5107" i="2"/>
  <c r="G4818" i="2"/>
  <c r="K4818" i="2"/>
  <c r="J4818" i="2"/>
  <c r="G5512" i="2"/>
  <c r="J5512" i="2"/>
  <c r="K5512" i="2"/>
  <c r="G5430" i="2"/>
  <c r="K5430" i="2"/>
  <c r="J5430" i="2"/>
  <c r="G4578" i="2"/>
  <c r="J4578" i="2"/>
  <c r="K4578" i="2"/>
  <c r="G5172" i="2"/>
  <c r="K5172" i="2"/>
  <c r="J5172" i="2"/>
  <c r="G4713" i="2"/>
  <c r="K4713" i="2"/>
  <c r="J4713" i="2"/>
  <c r="G4878" i="2"/>
  <c r="J4878" i="2"/>
  <c r="K4878" i="2"/>
  <c r="G4782" i="2"/>
  <c r="K4782" i="2"/>
  <c r="J4782" i="2"/>
  <c r="G4450" i="2"/>
  <c r="J4450" i="2"/>
  <c r="K4450" i="2"/>
  <c r="G4717" i="2"/>
  <c r="J4717" i="2"/>
  <c r="K4717" i="2"/>
  <c r="G4590" i="2"/>
  <c r="K4590" i="2"/>
  <c r="J4590" i="2"/>
  <c r="G5226" i="2"/>
  <c r="K5226" i="2"/>
  <c r="J5226" i="2"/>
  <c r="G5445" i="2"/>
  <c r="K5445" i="2"/>
  <c r="J5445" i="2"/>
  <c r="G5085" i="2"/>
  <c r="J5085" i="2"/>
  <c r="K5085" i="2"/>
  <c r="G5136" i="2"/>
  <c r="K5136" i="2"/>
  <c r="J5136" i="2"/>
  <c r="G4758" i="2"/>
  <c r="K4758" i="2"/>
  <c r="J4758" i="2"/>
  <c r="G5088" i="2"/>
  <c r="J5088" i="2"/>
  <c r="K5088" i="2"/>
  <c r="G4710" i="2"/>
  <c r="K4710" i="2"/>
  <c r="J4710" i="2"/>
  <c r="G5355" i="2"/>
  <c r="J5355" i="2"/>
  <c r="K5355" i="2"/>
  <c r="G5167" i="2"/>
  <c r="K5167" i="2"/>
  <c r="J5167" i="2"/>
  <c r="G4469" i="2"/>
  <c r="K4469" i="2"/>
  <c r="J4469" i="2"/>
  <c r="G4881" i="2"/>
  <c r="K4881" i="2"/>
  <c r="J4881" i="2"/>
  <c r="G4788" i="2"/>
  <c r="K4788" i="2"/>
  <c r="J4788" i="2"/>
  <c r="G5145" i="2"/>
  <c r="J5145" i="2"/>
  <c r="K5145" i="2"/>
  <c r="G5287" i="2"/>
  <c r="J5287" i="2"/>
  <c r="K5287" i="2"/>
  <c r="G5472" i="2"/>
  <c r="K5472" i="2"/>
  <c r="J5472" i="2"/>
  <c r="G4867" i="2"/>
  <c r="K4867" i="2"/>
  <c r="J4867" i="2"/>
  <c r="G4582" i="2"/>
  <c r="J4582" i="2"/>
  <c r="K4582" i="2"/>
  <c r="G4752" i="2"/>
  <c r="J4752" i="2"/>
  <c r="K4752" i="2"/>
  <c r="G5265" i="2"/>
  <c r="K5265" i="2"/>
  <c r="J5265" i="2"/>
  <c r="G5073" i="2"/>
  <c r="J5073" i="2"/>
  <c r="K5073" i="2"/>
  <c r="G5097" i="2"/>
  <c r="K5097" i="2"/>
  <c r="J5097" i="2"/>
  <c r="G5103" i="2"/>
  <c r="K5103" i="2"/>
  <c r="J5103" i="2"/>
  <c r="G5517" i="2"/>
  <c r="K5517" i="2"/>
  <c r="J5517" i="2"/>
  <c r="G4800" i="2"/>
  <c r="K4800" i="2"/>
  <c r="J4800" i="2"/>
  <c r="G4942" i="2"/>
  <c r="K4942" i="2"/>
  <c r="J4942" i="2"/>
  <c r="G4560" i="2"/>
  <c r="K4560" i="2"/>
  <c r="J4560" i="2"/>
  <c r="G5283" i="2"/>
  <c r="K5283" i="2"/>
  <c r="J5283" i="2"/>
  <c r="G5152" i="2"/>
  <c r="J5152" i="2"/>
  <c r="K5152" i="2"/>
  <c r="G4986" i="2"/>
  <c r="J4986" i="2"/>
  <c r="K4986" i="2"/>
  <c r="G5196" i="2"/>
  <c r="K5196" i="2"/>
  <c r="J5196" i="2"/>
  <c r="G5061" i="2"/>
  <c r="J5061" i="2"/>
  <c r="K5061" i="2"/>
  <c r="G5508" i="2"/>
  <c r="J5508" i="2"/>
  <c r="K5508" i="2"/>
  <c r="G5467" i="2"/>
  <c r="K5467" i="2"/>
  <c r="J5467" i="2"/>
  <c r="G5077" i="2"/>
  <c r="K5077" i="2"/>
  <c r="J5077" i="2"/>
  <c r="G5347" i="2"/>
  <c r="J5347" i="2"/>
  <c r="K5347" i="2"/>
  <c r="G4722" i="2"/>
  <c r="K4722" i="2"/>
  <c r="J4722" i="2"/>
  <c r="G4938" i="2"/>
  <c r="K4938" i="2"/>
  <c r="J4938" i="2"/>
  <c r="G5223" i="2"/>
  <c r="J5223" i="2"/>
  <c r="K5223" i="2"/>
  <c r="G5460" i="2"/>
  <c r="K5460" i="2"/>
  <c r="J5460" i="2"/>
  <c r="G4890" i="2"/>
  <c r="K4890" i="2"/>
  <c r="J4890" i="2"/>
  <c r="G4836" i="2"/>
  <c r="K4836" i="2"/>
  <c r="J4836" i="2"/>
  <c r="G4896" i="2"/>
  <c r="K4896" i="2"/>
  <c r="J4896" i="2"/>
  <c r="G4777" i="2"/>
  <c r="K4777" i="2"/>
  <c r="J4777" i="2"/>
  <c r="G5280" i="2"/>
  <c r="J5280" i="2"/>
  <c r="K5280" i="2"/>
  <c r="G5302" i="2"/>
  <c r="K5302" i="2"/>
  <c r="J5302" i="2"/>
  <c r="G4971" i="2"/>
  <c r="K4971" i="2"/>
  <c r="J4971" i="2"/>
  <c r="G4848" i="2"/>
  <c r="K4848" i="2"/>
  <c r="J4848" i="2"/>
  <c r="G4611" i="2"/>
  <c r="K4611" i="2"/>
  <c r="J4611" i="2"/>
  <c r="G4489" i="2"/>
  <c r="K4489" i="2"/>
  <c r="J4489" i="2"/>
  <c r="G4860" i="2"/>
  <c r="K4860" i="2"/>
  <c r="J4860" i="2"/>
  <c r="G4638" i="2"/>
  <c r="K4638" i="2"/>
  <c r="J4638" i="2"/>
  <c r="G4518" i="2"/>
  <c r="K4518" i="2"/>
  <c r="J4518" i="2"/>
  <c r="G4474" i="2"/>
  <c r="J4474" i="2"/>
  <c r="K4474" i="2"/>
  <c r="G5502" i="2"/>
  <c r="J5502" i="2"/>
  <c r="K5502" i="2"/>
  <c r="G4454" i="2"/>
  <c r="K4454" i="2"/>
  <c r="J4454" i="2"/>
  <c r="G5542" i="2"/>
  <c r="K5542" i="2"/>
  <c r="J5542" i="2"/>
  <c r="G4785" i="2"/>
  <c r="K4785" i="2"/>
  <c r="J4785" i="2"/>
  <c r="G5242" i="2"/>
  <c r="K5242" i="2"/>
  <c r="J5242" i="2"/>
  <c r="G5316" i="2"/>
  <c r="K5316" i="2"/>
  <c r="J5316" i="2"/>
  <c r="G4459" i="2"/>
  <c r="K4459" i="2"/>
  <c r="J4459" i="2"/>
  <c r="G4494" i="2"/>
  <c r="G4484" i="2"/>
  <c r="J4484" i="2"/>
  <c r="K4484" i="2"/>
  <c r="G5392" i="2"/>
  <c r="J5392" i="2"/>
  <c r="K5392" i="2"/>
  <c r="G5497" i="2"/>
  <c r="J5497" i="2"/>
  <c r="K5497" i="2"/>
  <c r="G4773" i="2"/>
  <c r="J4773" i="2"/>
  <c r="K4773" i="2"/>
  <c r="G4980" i="2"/>
  <c r="J4980" i="2"/>
  <c r="K4980" i="2"/>
  <c r="G5433" i="2"/>
  <c r="K5433" i="2"/>
  <c r="J5433" i="2"/>
  <c r="G4920" i="2"/>
  <c r="K4920" i="2"/>
  <c r="J4920" i="2"/>
  <c r="G4845" i="2"/>
  <c r="K4845" i="2"/>
  <c r="J4845" i="2"/>
  <c r="G4725" i="2"/>
  <c r="J4725" i="2"/>
  <c r="K4725" i="2"/>
  <c r="G5340" i="2"/>
  <c r="J5340" i="2"/>
  <c r="K5340" i="2"/>
  <c r="G4732" i="2"/>
  <c r="K4732" i="2"/>
  <c r="J4732" i="2"/>
  <c r="G4792" i="2"/>
  <c r="J4792" i="2"/>
  <c r="K4792" i="2"/>
  <c r="G4537" i="2"/>
  <c r="K4537" i="2"/>
  <c r="J4537" i="2"/>
  <c r="G4530" i="2"/>
  <c r="K4530" i="2"/>
  <c r="J4530" i="2"/>
  <c r="G4702" i="2"/>
  <c r="K4702" i="2"/>
  <c r="J4702" i="2"/>
  <c r="G5412" i="2"/>
  <c r="K5412" i="2"/>
  <c r="J5412" i="2"/>
  <c r="G4905" i="2"/>
  <c r="K4905" i="2"/>
  <c r="J4905" i="2"/>
  <c r="G5397" i="2"/>
  <c r="K5397" i="2"/>
  <c r="J5397" i="2"/>
  <c r="G4512" i="2"/>
  <c r="K4512" i="2"/>
  <c r="J4512" i="2"/>
  <c r="G5526" i="2"/>
  <c r="J5526" i="2"/>
  <c r="K5526" i="2"/>
  <c r="G5532" i="2"/>
  <c r="J5532" i="2"/>
  <c r="K5532" i="2"/>
  <c r="G4995" i="2"/>
  <c r="K4995" i="2"/>
  <c r="J4995" i="2"/>
  <c r="G4821" i="2"/>
  <c r="J4821" i="2"/>
  <c r="K4821" i="2"/>
  <c r="G4642" i="2"/>
  <c r="K4642" i="2"/>
  <c r="J4642" i="2"/>
  <c r="G5437" i="2"/>
  <c r="J5437" i="2"/>
  <c r="K5437" i="2"/>
  <c r="G4852" i="2"/>
  <c r="K4852" i="2"/>
  <c r="J4852" i="2"/>
  <c r="G4677" i="2"/>
  <c r="K4677" i="2"/>
  <c r="J4677" i="2"/>
  <c r="G5202" i="2"/>
  <c r="K5202" i="2"/>
  <c r="J5202" i="2"/>
  <c r="G5121" i="2"/>
  <c r="J5121" i="2"/>
  <c r="K5121" i="2"/>
  <c r="G5313" i="2"/>
  <c r="J5313" i="2"/>
  <c r="K5313" i="2"/>
  <c r="G4806" i="2"/>
  <c r="K4806" i="2"/>
  <c r="J4806" i="2"/>
  <c r="G5037" i="2"/>
  <c r="K5037" i="2"/>
  <c r="J5037" i="2"/>
  <c r="G5232" i="2"/>
  <c r="J5232" i="2"/>
  <c r="K5232" i="2"/>
  <c r="G4728" i="2"/>
  <c r="J4728" i="2"/>
  <c r="K4728" i="2"/>
  <c r="G4956" i="2"/>
  <c r="J4956" i="2"/>
  <c r="K4956" i="2"/>
  <c r="G5376" i="2"/>
  <c r="K5376" i="2"/>
  <c r="J5376" i="2"/>
  <c r="G5211" i="2"/>
  <c r="K5211" i="2"/>
  <c r="J5211" i="2"/>
  <c r="G5250" i="2"/>
  <c r="K5250" i="2"/>
  <c r="J5250" i="2"/>
  <c r="G4912" i="2"/>
  <c r="J4912" i="2"/>
  <c r="K4912" i="2"/>
  <c r="G5520" i="2"/>
  <c r="K5520" i="2"/>
  <c r="J5520" i="2"/>
  <c r="G5178" i="2"/>
  <c r="K5178" i="2"/>
  <c r="J5178" i="2"/>
  <c r="G4623" i="2"/>
  <c r="J4623" i="2"/>
  <c r="K4623" i="2"/>
  <c r="G5100" i="2"/>
  <c r="K5100" i="2"/>
  <c r="J5100" i="2"/>
  <c r="G5362" i="2"/>
  <c r="J5362" i="2"/>
  <c r="K5362" i="2"/>
  <c r="G4464" i="2"/>
  <c r="K4464" i="2"/>
  <c r="J4464" i="2"/>
  <c r="G4479" i="2"/>
  <c r="G5182" i="2"/>
  <c r="K5182" i="2"/>
  <c r="J5182" i="2"/>
  <c r="G5406" i="2"/>
  <c r="K5406" i="2"/>
  <c r="J5406" i="2"/>
  <c r="G5163" i="2"/>
  <c r="K5163" i="2"/>
  <c r="J5163" i="2"/>
  <c r="K5347" i="5" l="1"/>
  <c r="J5347" i="5"/>
  <c r="G5347" i="5"/>
  <c r="J4732" i="5"/>
  <c r="K4732" i="5"/>
  <c r="G4732" i="5"/>
  <c r="K4612" i="5"/>
  <c r="J4612" i="5"/>
  <c r="G4612" i="5"/>
  <c r="K4942" i="5"/>
  <c r="J4942" i="5"/>
  <c r="G4942" i="5"/>
  <c r="K5137" i="5"/>
  <c r="J5137" i="5"/>
  <c r="G5137" i="5"/>
  <c r="G4702" i="5"/>
  <c r="K4702" i="5"/>
  <c r="J4702" i="5"/>
  <c r="K5122" i="5"/>
  <c r="J5122" i="5"/>
  <c r="G5122" i="5"/>
  <c r="K5182" i="5"/>
  <c r="G5182" i="5"/>
  <c r="J5182" i="5"/>
  <c r="K4822" i="5"/>
  <c r="J4822" i="5"/>
  <c r="G4822" i="5"/>
  <c r="K5257" i="5"/>
  <c r="J5257" i="5"/>
  <c r="G5257" i="5"/>
  <c r="J5512" i="5"/>
  <c r="K5512" i="5"/>
  <c r="G5512" i="5"/>
  <c r="K5407" i="5"/>
  <c r="G5407" i="5"/>
  <c r="J5407" i="5"/>
  <c r="G5107" i="5"/>
  <c r="K5107" i="5"/>
  <c r="J5107" i="5"/>
  <c r="G4867" i="5"/>
  <c r="J4867" i="5"/>
  <c r="K4867" i="5"/>
  <c r="G5287" i="5"/>
  <c r="K5287" i="5"/>
  <c r="J5287" i="5"/>
  <c r="K4747" i="5"/>
  <c r="J4747" i="5"/>
  <c r="G4747" i="5"/>
  <c r="K5332" i="5"/>
  <c r="J5332" i="5"/>
  <c r="G5332" i="5"/>
  <c r="K4717" i="5"/>
  <c r="J4717" i="5"/>
  <c r="G4717" i="5"/>
  <c r="K4465" i="5"/>
  <c r="J4465" i="5"/>
  <c r="G4465" i="5"/>
  <c r="K4485" i="5"/>
  <c r="G4485" i="5"/>
  <c r="J4485" i="5"/>
  <c r="J4567" i="5"/>
  <c r="K4567" i="5"/>
  <c r="G4567" i="5"/>
  <c r="J4972" i="5"/>
  <c r="K4972" i="5"/>
  <c r="G4972" i="5"/>
  <c r="K5002" i="5"/>
  <c r="J5002" i="5"/>
  <c r="G5002" i="5"/>
  <c r="K5272" i="5"/>
  <c r="J5272" i="5"/>
  <c r="G5272" i="5"/>
  <c r="J5542" i="5"/>
  <c r="G5542" i="5"/>
  <c r="K5542" i="5"/>
  <c r="K5557" i="5"/>
  <c r="J5557" i="5"/>
  <c r="G5557" i="5"/>
  <c r="K4522" i="5"/>
  <c r="J4522" i="5"/>
  <c r="G4522" i="5"/>
  <c r="K5437" i="5"/>
  <c r="J5437" i="5"/>
  <c r="G5437" i="5"/>
  <c r="K5152" i="5"/>
  <c r="J5152" i="5"/>
  <c r="G5152" i="5"/>
  <c r="K4987" i="5"/>
  <c r="J4987" i="5"/>
  <c r="G4987" i="5"/>
  <c r="J4882" i="5"/>
  <c r="G4882" i="5"/>
  <c r="K4882" i="5"/>
  <c r="K4582" i="5"/>
  <c r="G4582" i="5"/>
  <c r="J4582" i="5"/>
  <c r="J4897" i="5"/>
  <c r="K4897" i="5"/>
  <c r="G4897" i="5"/>
  <c r="J5077" i="5"/>
  <c r="G5077" i="5"/>
  <c r="K5077" i="5"/>
  <c r="G4455" i="5"/>
  <c r="K4455" i="5"/>
  <c r="J4455" i="5"/>
  <c r="J5317" i="5"/>
  <c r="G5317" i="5"/>
  <c r="K5317" i="5"/>
  <c r="G4597" i="5"/>
  <c r="K4597" i="5"/>
  <c r="J4597" i="5"/>
  <c r="K5527" i="5"/>
  <c r="J5527" i="5"/>
  <c r="G5527" i="5"/>
  <c r="K4837" i="5"/>
  <c r="G4837" i="5"/>
  <c r="J4837" i="5"/>
  <c r="K4450" i="5"/>
  <c r="J4450" i="5"/>
  <c r="G4450" i="5"/>
  <c r="K4537" i="5"/>
  <c r="J4537" i="5"/>
  <c r="G4537" i="5"/>
  <c r="J4657" i="5"/>
  <c r="G4657" i="5"/>
  <c r="K4657" i="5"/>
  <c r="K4475" i="5"/>
  <c r="J4475" i="5"/>
  <c r="G4475" i="5"/>
  <c r="K4672" i="5"/>
  <c r="J4672" i="5"/>
  <c r="G4672" i="5"/>
  <c r="J4507" i="5"/>
  <c r="G4507" i="5"/>
  <c r="K4507" i="5"/>
  <c r="K4461" i="5"/>
  <c r="G4461" i="5"/>
  <c r="J4461" i="5"/>
  <c r="J5423" i="5"/>
  <c r="K5423" i="5"/>
  <c r="G5423" i="5"/>
  <c r="K5198" i="5"/>
  <c r="J5198" i="5"/>
  <c r="G5198" i="5"/>
  <c r="G4928" i="5"/>
  <c r="J4928" i="5"/>
  <c r="K4928" i="5"/>
  <c r="G5243" i="5"/>
  <c r="K5243" i="5"/>
  <c r="J5243" i="5"/>
  <c r="K5018" i="5"/>
  <c r="J5018" i="5"/>
  <c r="G5018" i="5"/>
  <c r="K5363" i="5"/>
  <c r="J5363" i="5"/>
  <c r="G5363" i="5"/>
  <c r="J5048" i="5"/>
  <c r="G5048" i="5"/>
  <c r="K5048" i="5"/>
  <c r="K5168" i="5"/>
  <c r="G5168" i="5"/>
  <c r="J5168" i="5"/>
  <c r="K5453" i="5"/>
  <c r="J5453" i="5"/>
  <c r="G5453" i="5"/>
  <c r="J4913" i="5"/>
  <c r="K4913" i="5"/>
  <c r="G4913" i="5"/>
  <c r="K4491" i="5"/>
  <c r="J4491" i="5"/>
  <c r="G4491" i="5"/>
  <c r="G5483" i="5"/>
  <c r="K5483" i="5"/>
  <c r="J5483" i="5"/>
  <c r="K5498" i="5"/>
  <c r="J5498" i="5"/>
  <c r="G5498" i="5"/>
  <c r="K4763" i="5"/>
  <c r="J4763" i="5"/>
  <c r="G4763" i="5"/>
  <c r="K4958" i="5"/>
  <c r="J4958" i="5"/>
  <c r="G4958" i="5"/>
  <c r="J5303" i="5"/>
  <c r="K5303" i="5"/>
  <c r="G5303" i="5"/>
  <c r="J5393" i="5"/>
  <c r="G5393" i="5"/>
  <c r="K5393" i="5"/>
  <c r="G4808" i="5"/>
  <c r="K4808" i="5"/>
  <c r="J4808" i="5"/>
  <c r="J5093" i="5"/>
  <c r="G5093" i="5"/>
  <c r="K5093" i="5"/>
  <c r="K4496" i="5"/>
  <c r="J4496" i="5"/>
  <c r="G4496" i="5"/>
  <c r="K5213" i="5"/>
  <c r="J5213" i="5"/>
  <c r="G5213" i="5"/>
  <c r="J5228" i="5"/>
  <c r="G5228" i="5"/>
  <c r="K5228" i="5"/>
  <c r="G4643" i="5"/>
  <c r="K4643" i="5"/>
  <c r="J4643" i="5"/>
  <c r="J5468" i="5"/>
  <c r="G5468" i="5"/>
  <c r="K5468" i="5"/>
  <c r="G5063" i="5"/>
  <c r="K5063" i="5"/>
  <c r="J5063" i="5"/>
  <c r="J5378" i="5"/>
  <c r="G5378" i="5"/>
  <c r="K5378" i="5"/>
  <c r="K4688" i="5"/>
  <c r="J4688" i="5"/>
  <c r="G4688" i="5"/>
  <c r="K4553" i="5"/>
  <c r="J4553" i="5"/>
  <c r="G4553" i="5"/>
  <c r="K4481" i="5"/>
  <c r="J4481" i="5"/>
  <c r="G4481" i="5"/>
  <c r="K4853" i="5"/>
  <c r="G4853" i="5"/>
  <c r="J4853" i="5"/>
  <c r="J4628" i="5"/>
  <c r="G4628" i="5"/>
  <c r="K4628" i="5"/>
  <c r="G4471" i="5"/>
  <c r="K4471" i="5"/>
  <c r="J4471" i="5"/>
  <c r="K5033" i="5"/>
  <c r="J5033" i="5"/>
  <c r="G5033" i="5"/>
  <c r="K4778" i="5"/>
  <c r="J4778" i="5"/>
  <c r="G4778" i="5"/>
  <c r="J4793" i="5"/>
  <c r="K4793" i="5"/>
  <c r="G4793" i="5"/>
  <c r="J5272" i="4"/>
  <c r="G5272" i="4"/>
  <c r="K5272" i="4"/>
  <c r="J4792" i="4"/>
  <c r="G4792" i="4"/>
  <c r="K4792" i="4"/>
  <c r="K4507" i="4"/>
  <c r="J4507" i="4"/>
  <c r="G4507" i="4"/>
  <c r="G4882" i="4"/>
  <c r="K4882" i="4"/>
  <c r="J4882" i="4"/>
  <c r="G5152" i="4"/>
  <c r="K5152" i="4"/>
  <c r="J5152" i="4"/>
  <c r="K4490" i="4"/>
  <c r="J4490" i="4"/>
  <c r="G4490" i="4"/>
  <c r="J4912" i="4"/>
  <c r="G4912" i="4"/>
  <c r="K4912" i="4"/>
  <c r="K4642" i="4"/>
  <c r="J4642" i="4"/>
  <c r="G4642" i="4"/>
  <c r="K5422" i="4"/>
  <c r="J5422" i="4"/>
  <c r="G5422" i="4"/>
  <c r="J5227" i="4"/>
  <c r="G5227" i="4"/>
  <c r="K5227" i="4"/>
  <c r="G4470" i="4"/>
  <c r="J4470" i="4"/>
  <c r="K4470" i="4"/>
  <c r="K5287" i="4"/>
  <c r="J5287" i="4"/>
  <c r="G5287" i="4"/>
  <c r="K4582" i="4"/>
  <c r="J4582" i="4"/>
  <c r="G4582" i="4"/>
  <c r="J5002" i="4"/>
  <c r="G5002" i="4"/>
  <c r="K5002" i="4"/>
  <c r="K5167" i="4"/>
  <c r="J5167" i="4"/>
  <c r="G5167" i="4"/>
  <c r="G4522" i="4"/>
  <c r="K4522" i="4"/>
  <c r="J4522" i="4"/>
  <c r="J4450" i="4"/>
  <c r="G4450" i="4"/>
  <c r="K4450" i="4"/>
  <c r="K4822" i="4"/>
  <c r="G4822" i="4"/>
  <c r="J4822" i="4"/>
  <c r="K4475" i="4"/>
  <c r="J4475" i="4"/>
  <c r="G4475" i="4"/>
  <c r="K5212" i="4"/>
  <c r="J5212" i="4"/>
  <c r="G5212" i="4"/>
  <c r="J5107" i="4"/>
  <c r="G5107" i="4"/>
  <c r="K5107" i="4"/>
  <c r="K4927" i="4"/>
  <c r="J4927" i="4"/>
  <c r="G4927" i="4"/>
  <c r="K4672" i="4"/>
  <c r="J4672" i="4"/>
  <c r="G4672" i="4"/>
  <c r="K5497" i="4"/>
  <c r="J5497" i="4"/>
  <c r="G5497" i="4"/>
  <c r="K5512" i="4"/>
  <c r="J5512" i="4"/>
  <c r="G5512" i="4"/>
  <c r="G5377" i="4"/>
  <c r="K5377" i="4"/>
  <c r="J5377" i="4"/>
  <c r="K4552" i="4"/>
  <c r="J4552" i="4"/>
  <c r="G4552" i="4"/>
  <c r="K5527" i="4"/>
  <c r="J5527" i="4"/>
  <c r="G5527" i="4"/>
  <c r="K5347" i="4"/>
  <c r="J5347" i="4"/>
  <c r="G5347" i="4"/>
  <c r="G5392" i="4"/>
  <c r="K5392" i="4"/>
  <c r="J5392" i="4"/>
  <c r="K4460" i="4"/>
  <c r="J4460" i="4"/>
  <c r="G4460" i="4"/>
  <c r="G4612" i="4"/>
  <c r="K4612" i="4"/>
  <c r="J4612" i="4"/>
  <c r="G4537" i="4"/>
  <c r="J4537" i="4"/>
  <c r="K4537" i="4"/>
  <c r="K4627" i="4"/>
  <c r="J4627" i="4"/>
  <c r="G4627" i="4"/>
  <c r="K4702" i="4"/>
  <c r="G4702" i="4"/>
  <c r="J4702" i="4"/>
  <c r="K5557" i="4"/>
  <c r="J5557" i="4"/>
  <c r="G5557" i="4"/>
  <c r="K4762" i="4"/>
  <c r="G4762" i="4"/>
  <c r="J4762" i="4"/>
  <c r="J4495" i="4"/>
  <c r="G4495" i="4"/>
  <c r="K4495" i="4"/>
  <c r="K5197" i="4"/>
  <c r="J5197" i="4"/>
  <c r="G5197" i="4"/>
  <c r="K5482" i="4"/>
  <c r="G5482" i="4"/>
  <c r="J5482" i="4"/>
  <c r="G4657" i="4"/>
  <c r="K4657" i="4"/>
  <c r="J4657" i="4"/>
  <c r="K4972" i="4"/>
  <c r="J4972" i="4"/>
  <c r="G4972" i="4"/>
  <c r="K4987" i="4"/>
  <c r="J4987" i="4"/>
  <c r="G4987" i="4"/>
  <c r="K4732" i="4"/>
  <c r="J4732" i="4"/>
  <c r="G4732" i="4"/>
  <c r="K4837" i="4"/>
  <c r="J4837" i="4"/>
  <c r="G4837" i="4"/>
  <c r="K5077" i="4"/>
  <c r="J5077" i="4"/>
  <c r="G5077" i="4"/>
  <c r="K5047" i="4"/>
  <c r="G5047" i="4"/>
  <c r="J5047" i="4"/>
  <c r="K4567" i="4"/>
  <c r="J4567" i="4"/>
  <c r="G4567" i="4"/>
  <c r="J4597" i="4"/>
  <c r="G4597" i="4"/>
  <c r="K4597" i="4"/>
  <c r="G5302" i="4"/>
  <c r="J5302" i="4"/>
  <c r="K5302" i="4"/>
  <c r="J5032" i="4"/>
  <c r="K5032" i="4"/>
  <c r="G5032" i="4"/>
  <c r="G4942" i="4"/>
  <c r="K4942" i="4"/>
  <c r="J4942" i="4"/>
  <c r="G4485" i="4"/>
  <c r="K4485" i="4"/>
  <c r="J4485" i="4"/>
  <c r="K5242" i="4"/>
  <c r="G5242" i="4"/>
  <c r="J5242" i="4"/>
  <c r="J5257" i="4"/>
  <c r="K5257" i="4"/>
  <c r="G5257" i="4"/>
  <c r="K5317" i="4"/>
  <c r="J5317" i="4"/>
  <c r="G5317" i="4"/>
  <c r="K5407" i="4"/>
  <c r="J5407" i="4"/>
  <c r="G5407" i="4"/>
  <c r="K4852" i="4"/>
  <c r="J4852" i="4"/>
  <c r="G4852" i="4"/>
  <c r="J4867" i="4"/>
  <c r="G4867" i="4"/>
  <c r="K4867" i="4"/>
  <c r="J5452" i="4"/>
  <c r="G5452" i="4"/>
  <c r="K5452" i="4"/>
  <c r="J5182" i="4"/>
  <c r="G5182" i="4"/>
  <c r="K5182" i="4"/>
  <c r="K5542" i="4"/>
  <c r="J5542" i="4"/>
  <c r="G5542" i="4"/>
  <c r="K4957" i="4"/>
  <c r="J4957" i="4"/>
  <c r="G4957" i="4"/>
  <c r="J4747" i="4"/>
  <c r="G4747" i="4"/>
  <c r="K4747" i="4"/>
  <c r="K5017" i="4"/>
  <c r="J5017" i="4"/>
  <c r="G5017" i="4"/>
  <c r="J4777" i="4"/>
  <c r="K4777" i="4"/>
  <c r="G4777" i="4"/>
  <c r="K4687" i="4"/>
  <c r="J4687" i="4"/>
  <c r="G4687" i="4"/>
  <c r="K5332" i="4"/>
  <c r="J5332" i="4"/>
  <c r="G5332" i="4"/>
  <c r="J5362" i="4"/>
  <c r="G5362" i="4"/>
  <c r="K5362" i="4"/>
  <c r="G5467" i="4"/>
  <c r="J5467" i="4"/>
  <c r="K5467" i="4"/>
  <c r="K4717" i="4"/>
  <c r="J4717" i="4"/>
  <c r="G4717" i="4"/>
  <c r="J4480" i="4"/>
  <c r="G4480" i="4"/>
  <c r="K4480" i="4"/>
  <c r="G4807" i="4"/>
  <c r="K4807" i="4"/>
  <c r="J4807" i="4"/>
  <c r="K5122" i="4"/>
  <c r="G5122" i="4"/>
  <c r="J5122" i="4"/>
  <c r="K4465" i="4"/>
  <c r="J4465" i="4"/>
  <c r="G4465" i="4"/>
  <c r="K5137" i="4"/>
  <c r="J5137" i="4"/>
  <c r="G5137" i="4"/>
  <c r="K5437" i="4"/>
  <c r="J5437" i="4"/>
  <c r="G5437" i="4"/>
  <c r="K4897" i="4"/>
  <c r="G4897" i="4"/>
  <c r="J4897" i="4"/>
  <c r="J5092" i="4"/>
  <c r="G5092" i="4"/>
  <c r="K5092" i="4"/>
  <c r="G5062" i="4"/>
  <c r="K5062" i="4"/>
  <c r="J5062" i="4"/>
  <c r="G4455" i="4"/>
  <c r="K4455" i="4"/>
  <c r="J4455" i="4"/>
  <c r="G4480" i="2"/>
  <c r="J4480" i="2"/>
  <c r="K4480" i="2"/>
  <c r="G4822" i="2"/>
  <c r="K4822" i="2"/>
  <c r="J4822" i="2"/>
  <c r="G4703" i="2"/>
  <c r="K4703" i="2"/>
  <c r="J4703" i="2"/>
  <c r="G4733" i="2"/>
  <c r="J4733" i="2"/>
  <c r="K4733" i="2"/>
  <c r="G5498" i="2"/>
  <c r="K5498" i="2"/>
  <c r="J5498" i="2"/>
  <c r="G5243" i="2"/>
  <c r="K5243" i="2"/>
  <c r="J5243" i="2"/>
  <c r="G4490" i="2"/>
  <c r="K4490" i="2"/>
  <c r="J4490" i="2"/>
  <c r="G5468" i="2"/>
  <c r="J5468" i="2"/>
  <c r="K5468" i="2"/>
  <c r="G4523" i="2"/>
  <c r="J4523" i="2"/>
  <c r="K4523" i="2"/>
  <c r="G5033" i="2"/>
  <c r="K5033" i="2"/>
  <c r="J5033" i="2"/>
  <c r="G4747" i="2"/>
  <c r="K4747" i="2"/>
  <c r="J4747" i="2"/>
  <c r="G4628" i="2"/>
  <c r="J4628" i="2"/>
  <c r="K4628" i="2"/>
  <c r="G5333" i="2"/>
  <c r="J5333" i="2"/>
  <c r="K5333" i="2"/>
  <c r="G5482" i="2"/>
  <c r="K5482" i="2"/>
  <c r="J5482" i="2"/>
  <c r="G4687" i="2"/>
  <c r="K4687" i="2"/>
  <c r="J4687" i="2"/>
  <c r="G4460" i="2"/>
  <c r="J4460" i="2"/>
  <c r="K4460" i="2"/>
  <c r="G4897" i="2"/>
  <c r="K4897" i="2"/>
  <c r="J4897" i="2"/>
  <c r="G4868" i="2"/>
  <c r="K4868" i="2"/>
  <c r="J4868" i="2"/>
  <c r="G4470" i="2"/>
  <c r="J4470" i="2"/>
  <c r="K4470" i="2"/>
  <c r="G4451" i="2"/>
  <c r="J4451" i="2"/>
  <c r="K4451" i="2"/>
  <c r="G4673" i="2"/>
  <c r="J4673" i="2"/>
  <c r="K4673" i="2"/>
  <c r="G4508" i="2"/>
  <c r="J4508" i="2"/>
  <c r="K4508" i="2"/>
  <c r="G5003" i="2"/>
  <c r="K5003" i="2"/>
  <c r="J5003" i="2"/>
  <c r="G4793" i="2"/>
  <c r="J4793" i="2"/>
  <c r="K4793" i="2"/>
  <c r="G5407" i="2"/>
  <c r="K5407" i="2"/>
  <c r="J5407" i="2"/>
  <c r="G5377" i="2"/>
  <c r="J5377" i="2"/>
  <c r="K5377" i="2"/>
  <c r="G5122" i="2"/>
  <c r="K5122" i="2"/>
  <c r="J5122" i="2"/>
  <c r="G4853" i="2"/>
  <c r="J4853" i="2"/>
  <c r="K4853" i="2"/>
  <c r="G4972" i="2"/>
  <c r="K4972" i="2"/>
  <c r="J4972" i="2"/>
  <c r="G5288" i="2"/>
  <c r="K5288" i="2"/>
  <c r="J5288" i="2"/>
  <c r="G4657" i="2"/>
  <c r="K4657" i="2"/>
  <c r="J4657" i="2"/>
  <c r="G5048" i="2"/>
  <c r="K5048" i="2"/>
  <c r="J5048" i="2"/>
  <c r="G4553" i="2"/>
  <c r="J4553" i="2"/>
  <c r="K4553" i="2"/>
  <c r="G4568" i="2"/>
  <c r="K4568" i="2"/>
  <c r="J4568" i="2"/>
  <c r="G5273" i="2"/>
  <c r="J5273" i="2"/>
  <c r="K5273" i="2"/>
  <c r="G5317" i="2"/>
  <c r="J5317" i="2"/>
  <c r="K5317" i="2"/>
  <c r="G4807" i="2"/>
  <c r="K4807" i="2"/>
  <c r="J4807" i="2"/>
  <c r="G4643" i="2"/>
  <c r="J4643" i="2"/>
  <c r="K4643" i="2"/>
  <c r="G5527" i="2"/>
  <c r="K5527" i="2"/>
  <c r="J5527" i="2"/>
  <c r="G4485" i="2"/>
  <c r="K4485" i="2"/>
  <c r="J4485" i="2"/>
  <c r="G4475" i="2"/>
  <c r="K4475" i="2"/>
  <c r="J4475" i="2"/>
  <c r="G4612" i="2"/>
  <c r="J4612" i="2"/>
  <c r="K4612" i="2"/>
  <c r="G4778" i="2"/>
  <c r="K4778" i="2"/>
  <c r="J4778" i="2"/>
  <c r="G5078" i="2"/>
  <c r="K5078" i="2"/>
  <c r="J5078" i="2"/>
  <c r="G5197" i="2"/>
  <c r="K5197" i="2"/>
  <c r="J5197" i="2"/>
  <c r="G5153" i="2"/>
  <c r="J5153" i="2"/>
  <c r="K5153" i="2"/>
  <c r="G4598" i="2"/>
  <c r="J4598" i="2"/>
  <c r="K4598" i="2"/>
  <c r="G5018" i="2"/>
  <c r="K5018" i="2"/>
  <c r="J5018" i="2"/>
  <c r="G4455" i="2"/>
  <c r="J4455" i="2"/>
  <c r="K4455" i="2"/>
  <c r="G4882" i="2"/>
  <c r="K4882" i="2"/>
  <c r="J4882" i="2"/>
  <c r="G5168" i="2"/>
  <c r="K5168" i="2"/>
  <c r="J5168" i="2"/>
  <c r="G5137" i="2"/>
  <c r="J5137" i="2"/>
  <c r="K5137" i="2"/>
  <c r="G5422" i="2"/>
  <c r="K5422" i="2"/>
  <c r="J5422" i="2"/>
  <c r="G5453" i="2"/>
  <c r="K5453" i="2"/>
  <c r="J5453" i="2"/>
  <c r="G5557" i="2"/>
  <c r="K5557" i="2"/>
  <c r="J5557" i="2"/>
  <c r="G5183" i="2"/>
  <c r="J5183" i="2"/>
  <c r="K5183" i="2"/>
  <c r="G5393" i="2"/>
  <c r="K5393" i="2"/>
  <c r="J5393" i="2"/>
  <c r="G4495" i="2"/>
  <c r="K4495" i="2"/>
  <c r="J4495" i="2"/>
  <c r="G5543" i="2"/>
  <c r="K5543" i="2"/>
  <c r="J5543" i="2"/>
  <c r="G4837" i="2"/>
  <c r="J4837" i="2"/>
  <c r="K4837" i="2"/>
  <c r="G4943" i="2"/>
  <c r="K4943" i="2"/>
  <c r="J4943" i="2"/>
  <c r="G4718" i="2"/>
  <c r="J4718" i="2"/>
  <c r="K4718" i="2"/>
  <c r="G4465" i="2"/>
  <c r="K4465" i="2"/>
  <c r="J4465" i="2"/>
  <c r="G5303" i="2"/>
  <c r="J5303" i="2"/>
  <c r="K5303" i="2"/>
  <c r="G5363" i="2"/>
  <c r="K5363" i="2"/>
  <c r="J5363" i="2"/>
  <c r="G4913" i="2"/>
  <c r="K4913" i="2"/>
  <c r="J4913" i="2"/>
  <c r="G5212" i="2"/>
  <c r="K5212" i="2"/>
  <c r="J5212" i="2"/>
  <c r="G4957" i="2"/>
  <c r="K4957" i="2"/>
  <c r="J4957" i="2"/>
  <c r="G5438" i="2"/>
  <c r="J5438" i="2"/>
  <c r="K5438" i="2"/>
  <c r="G5348" i="2"/>
  <c r="J5348" i="2"/>
  <c r="K5348" i="2"/>
  <c r="G4583" i="2"/>
  <c r="J4583" i="2"/>
  <c r="K4583" i="2"/>
  <c r="G5227" i="2"/>
  <c r="K5227" i="2"/>
  <c r="J5227" i="2"/>
  <c r="G5513" i="2"/>
  <c r="J5513" i="2"/>
  <c r="K5513" i="2"/>
  <c r="G5108" i="2"/>
  <c r="K5108" i="2"/>
  <c r="J5108" i="2"/>
  <c r="G5093" i="2"/>
  <c r="J5093" i="2"/>
  <c r="K5093" i="2"/>
  <c r="G4928" i="2"/>
  <c r="K4928" i="2"/>
  <c r="J4928" i="2"/>
  <c r="G4538" i="2"/>
  <c r="J4538" i="2"/>
  <c r="K4538" i="2"/>
  <c r="G5062" i="2"/>
  <c r="K5062" i="2"/>
  <c r="J5062" i="2"/>
  <c r="G4987" i="2"/>
  <c r="J4987" i="2"/>
  <c r="K4987" i="2"/>
  <c r="G5258" i="2"/>
  <c r="K5258" i="2"/>
  <c r="J5258" i="2"/>
  <c r="G4762" i="2"/>
  <c r="J4762" i="2"/>
  <c r="K4762" i="2"/>
  <c r="G4718" i="5" l="1"/>
  <c r="K4718" i="5"/>
  <c r="J4718" i="5"/>
  <c r="J4748" i="5"/>
  <c r="G4748" i="5"/>
  <c r="K4748" i="5"/>
  <c r="K4673" i="5"/>
  <c r="J4673" i="5"/>
  <c r="G4673" i="5"/>
  <c r="K4451" i="5"/>
  <c r="J4451" i="5"/>
  <c r="G4451" i="5"/>
  <c r="K5528" i="5"/>
  <c r="G5528" i="5"/>
  <c r="J5528" i="5"/>
  <c r="K4988" i="5"/>
  <c r="J4988" i="5"/>
  <c r="G4988" i="5"/>
  <c r="J5438" i="5"/>
  <c r="G5438" i="5"/>
  <c r="K5438" i="5"/>
  <c r="J4973" i="5"/>
  <c r="G4973" i="5"/>
  <c r="K4973" i="5"/>
  <c r="J5183" i="5"/>
  <c r="K5183" i="5"/>
  <c r="G5183" i="5"/>
  <c r="G4658" i="5"/>
  <c r="K4658" i="5"/>
  <c r="J4658" i="5"/>
  <c r="G4583" i="5"/>
  <c r="K4583" i="5"/>
  <c r="J4583" i="5"/>
  <c r="J4868" i="5"/>
  <c r="K4868" i="5"/>
  <c r="G4868" i="5"/>
  <c r="K4703" i="5"/>
  <c r="J4703" i="5"/>
  <c r="G4703" i="5"/>
  <c r="J4733" i="5"/>
  <c r="G4733" i="5"/>
  <c r="K4733" i="5"/>
  <c r="G5273" i="5"/>
  <c r="K5273" i="5"/>
  <c r="J5273" i="5"/>
  <c r="J4486" i="5"/>
  <c r="K4486" i="5"/>
  <c r="G4486" i="5"/>
  <c r="J5408" i="5"/>
  <c r="K5408" i="5"/>
  <c r="G5408" i="5"/>
  <c r="K5258" i="5"/>
  <c r="J5258" i="5"/>
  <c r="G5258" i="5"/>
  <c r="J4943" i="5"/>
  <c r="K4943" i="5"/>
  <c r="G4943" i="5"/>
  <c r="G5318" i="5"/>
  <c r="J5318" i="5"/>
  <c r="K5318" i="5"/>
  <c r="K5078" i="5"/>
  <c r="J5078" i="5"/>
  <c r="G5078" i="5"/>
  <c r="J5003" i="5"/>
  <c r="G5003" i="5"/>
  <c r="K5003" i="5"/>
  <c r="K4466" i="5"/>
  <c r="J4466" i="5"/>
  <c r="G4466" i="5"/>
  <c r="K5333" i="5"/>
  <c r="J5333" i="5"/>
  <c r="G5333" i="5"/>
  <c r="J5138" i="5"/>
  <c r="G5138" i="5"/>
  <c r="K5138" i="5"/>
  <c r="K5348" i="5"/>
  <c r="J5348" i="5"/>
  <c r="G5348" i="5"/>
  <c r="K4476" i="5"/>
  <c r="J4476" i="5"/>
  <c r="G4476" i="5"/>
  <c r="K4538" i="5"/>
  <c r="J4538" i="5"/>
  <c r="G4538" i="5"/>
  <c r="J4838" i="5"/>
  <c r="K4838" i="5"/>
  <c r="G4838" i="5"/>
  <c r="J4898" i="5"/>
  <c r="G4898" i="5"/>
  <c r="K4898" i="5"/>
  <c r="J5153" i="5"/>
  <c r="K5153" i="5"/>
  <c r="G5153" i="5"/>
  <c r="J4523" i="5"/>
  <c r="G4523" i="5"/>
  <c r="K4523" i="5"/>
  <c r="K5543" i="5"/>
  <c r="J5543" i="5"/>
  <c r="G5543" i="5"/>
  <c r="G5108" i="5"/>
  <c r="K5108" i="5"/>
  <c r="J5108" i="5"/>
  <c r="K5123" i="5"/>
  <c r="J5123" i="5"/>
  <c r="G5123" i="5"/>
  <c r="G4508" i="5"/>
  <c r="K4508" i="5"/>
  <c r="J4508" i="5"/>
  <c r="J5513" i="5"/>
  <c r="K5513" i="5"/>
  <c r="G5513" i="5"/>
  <c r="K4598" i="5"/>
  <c r="J4598" i="5"/>
  <c r="G4598" i="5"/>
  <c r="J4456" i="5"/>
  <c r="G4456" i="5"/>
  <c r="K4456" i="5"/>
  <c r="J4883" i="5"/>
  <c r="K4883" i="5"/>
  <c r="G4883" i="5"/>
  <c r="K4568" i="5"/>
  <c r="G4568" i="5"/>
  <c r="J4568" i="5"/>
  <c r="K5288" i="5"/>
  <c r="J5288" i="5"/>
  <c r="G5288" i="5"/>
  <c r="K4823" i="5"/>
  <c r="J4823" i="5"/>
  <c r="G4823" i="5"/>
  <c r="G4613" i="5"/>
  <c r="K4613" i="5"/>
  <c r="J4613" i="5"/>
  <c r="G4689" i="5"/>
  <c r="K4689" i="5"/>
  <c r="J4689" i="5"/>
  <c r="K5034" i="5"/>
  <c r="J5034" i="5"/>
  <c r="G5034" i="5"/>
  <c r="J4854" i="5"/>
  <c r="G4854" i="5"/>
  <c r="K4854" i="5"/>
  <c r="K4554" i="5"/>
  <c r="J4554" i="5"/>
  <c r="G4554" i="5"/>
  <c r="J4959" i="5"/>
  <c r="K4959" i="5"/>
  <c r="G4959" i="5"/>
  <c r="K5364" i="5"/>
  <c r="J5364" i="5"/>
  <c r="G5364" i="5"/>
  <c r="J5244" i="5"/>
  <c r="G5244" i="5"/>
  <c r="K5244" i="5"/>
  <c r="K5379" i="5"/>
  <c r="J5379" i="5"/>
  <c r="G5379" i="5"/>
  <c r="J5064" i="5"/>
  <c r="G5064" i="5"/>
  <c r="K5064" i="5"/>
  <c r="K5454" i="5"/>
  <c r="J5454" i="5"/>
  <c r="G5454" i="5"/>
  <c r="K5214" i="5"/>
  <c r="J5214" i="5"/>
  <c r="G5214" i="5"/>
  <c r="K4497" i="5"/>
  <c r="J4497" i="5"/>
  <c r="G4497" i="5"/>
  <c r="K5049" i="5"/>
  <c r="J5049" i="5"/>
  <c r="G5049" i="5"/>
  <c r="J5484" i="5"/>
  <c r="G5484" i="5"/>
  <c r="K5484" i="5"/>
  <c r="K4779" i="5"/>
  <c r="J4779" i="5"/>
  <c r="G4779" i="5"/>
  <c r="J4644" i="5"/>
  <c r="G4644" i="5"/>
  <c r="K4644" i="5"/>
  <c r="G5499" i="5"/>
  <c r="K5499" i="5"/>
  <c r="J5499" i="5"/>
  <c r="K4914" i="5"/>
  <c r="J4914" i="5"/>
  <c r="G4914" i="5"/>
  <c r="K5199" i="5"/>
  <c r="J5199" i="5"/>
  <c r="G5199" i="5"/>
  <c r="K4794" i="5"/>
  <c r="J4794" i="5"/>
  <c r="G4794" i="5"/>
  <c r="K4629" i="5"/>
  <c r="J4629" i="5"/>
  <c r="G4629" i="5"/>
  <c r="K5229" i="5"/>
  <c r="J5229" i="5"/>
  <c r="G5229" i="5"/>
  <c r="K5094" i="5"/>
  <c r="J5094" i="5"/>
  <c r="G5094" i="5"/>
  <c r="K5394" i="5"/>
  <c r="J5394" i="5"/>
  <c r="G5394" i="5"/>
  <c r="K4764" i="5"/>
  <c r="J4764" i="5"/>
  <c r="G4764" i="5"/>
  <c r="K5019" i="5"/>
  <c r="J5019" i="5"/>
  <c r="G5019" i="5"/>
  <c r="J4929" i="5"/>
  <c r="K4929" i="5"/>
  <c r="G4929" i="5"/>
  <c r="K5424" i="5"/>
  <c r="G5424" i="5"/>
  <c r="J5424" i="5"/>
  <c r="K5304" i="5"/>
  <c r="J5304" i="5"/>
  <c r="G5304" i="5"/>
  <c r="K5469" i="5"/>
  <c r="J5469" i="5"/>
  <c r="G5469" i="5"/>
  <c r="J4809" i="5"/>
  <c r="K4809" i="5"/>
  <c r="G4809" i="5"/>
  <c r="J5169" i="5"/>
  <c r="K5169" i="5"/>
  <c r="G5169" i="5"/>
  <c r="K4583" i="4"/>
  <c r="J4583" i="4"/>
  <c r="G4583" i="4"/>
  <c r="J4456" i="4"/>
  <c r="G4456" i="4"/>
  <c r="K4456" i="4"/>
  <c r="J4808" i="4"/>
  <c r="G4808" i="4"/>
  <c r="K4808" i="4"/>
  <c r="J5018" i="4"/>
  <c r="G5018" i="4"/>
  <c r="K5018" i="4"/>
  <c r="J5048" i="4"/>
  <c r="K5048" i="4"/>
  <c r="G5048" i="4"/>
  <c r="J4538" i="4"/>
  <c r="K4538" i="4"/>
  <c r="G4538" i="4"/>
  <c r="G4461" i="4"/>
  <c r="J4461" i="4"/>
  <c r="K4461" i="4"/>
  <c r="K4451" i="4"/>
  <c r="J4451" i="4"/>
  <c r="G4451" i="4"/>
  <c r="K4913" i="4"/>
  <c r="J4913" i="4"/>
  <c r="G4913" i="4"/>
  <c r="K5423" i="4"/>
  <c r="J5423" i="4"/>
  <c r="G5423" i="4"/>
  <c r="K5093" i="4"/>
  <c r="G5093" i="4"/>
  <c r="J5093" i="4"/>
  <c r="G4958" i="4"/>
  <c r="K4958" i="4"/>
  <c r="J4958" i="4"/>
  <c r="K4598" i="4"/>
  <c r="J4598" i="4"/>
  <c r="G4598" i="4"/>
  <c r="J5198" i="4"/>
  <c r="G5198" i="4"/>
  <c r="K5198" i="4"/>
  <c r="J4763" i="4"/>
  <c r="G4763" i="4"/>
  <c r="K4763" i="4"/>
  <c r="G4673" i="4"/>
  <c r="K4673" i="4"/>
  <c r="J4673" i="4"/>
  <c r="G4508" i="4"/>
  <c r="K4508" i="4"/>
  <c r="J4508" i="4"/>
  <c r="K4868" i="4"/>
  <c r="J4868" i="4"/>
  <c r="G4868" i="4"/>
  <c r="K4973" i="4"/>
  <c r="J4973" i="4"/>
  <c r="G4973" i="4"/>
  <c r="K5513" i="4"/>
  <c r="J5513" i="4"/>
  <c r="G5513" i="4"/>
  <c r="G4883" i="4"/>
  <c r="K4883" i="4"/>
  <c r="J4883" i="4"/>
  <c r="J5063" i="4"/>
  <c r="G5063" i="4"/>
  <c r="K5063" i="4"/>
  <c r="J5123" i="4"/>
  <c r="G5123" i="4"/>
  <c r="K5123" i="4"/>
  <c r="K5543" i="4"/>
  <c r="J5543" i="4"/>
  <c r="G5543" i="4"/>
  <c r="K5183" i="4"/>
  <c r="J5183" i="4"/>
  <c r="G5183" i="4"/>
  <c r="K5258" i="4"/>
  <c r="G5258" i="4"/>
  <c r="J5258" i="4"/>
  <c r="K5033" i="4"/>
  <c r="J5033" i="4"/>
  <c r="G5033" i="4"/>
  <c r="G4553" i="4"/>
  <c r="J4553" i="4"/>
  <c r="K4553" i="4"/>
  <c r="G5168" i="4"/>
  <c r="K5168" i="4"/>
  <c r="J5168" i="4"/>
  <c r="G4471" i="4"/>
  <c r="K4471" i="4"/>
  <c r="J4471" i="4"/>
  <c r="J5153" i="4"/>
  <c r="K5153" i="4"/>
  <c r="G5153" i="4"/>
  <c r="K5408" i="4"/>
  <c r="J5408" i="4"/>
  <c r="G5408" i="4"/>
  <c r="K5348" i="4"/>
  <c r="J5348" i="4"/>
  <c r="G5348" i="4"/>
  <c r="K5138" i="4"/>
  <c r="G5138" i="4"/>
  <c r="J5138" i="4"/>
  <c r="K4481" i="4"/>
  <c r="J4481" i="4"/>
  <c r="G4481" i="4"/>
  <c r="K5333" i="4"/>
  <c r="J5333" i="4"/>
  <c r="G5333" i="4"/>
  <c r="K4748" i="4"/>
  <c r="J4748" i="4"/>
  <c r="G4748" i="4"/>
  <c r="K4853" i="4"/>
  <c r="J4853" i="4"/>
  <c r="G4853" i="4"/>
  <c r="J4486" i="4"/>
  <c r="K4486" i="4"/>
  <c r="G4486" i="4"/>
  <c r="K4838" i="4"/>
  <c r="G4838" i="4"/>
  <c r="J4838" i="4"/>
  <c r="K4988" i="4"/>
  <c r="J4988" i="4"/>
  <c r="G4988" i="4"/>
  <c r="K4658" i="4"/>
  <c r="J4658" i="4"/>
  <c r="G4658" i="4"/>
  <c r="J4613" i="4"/>
  <c r="G4613" i="4"/>
  <c r="K4613" i="4"/>
  <c r="K5528" i="4"/>
  <c r="J5528" i="4"/>
  <c r="G5528" i="4"/>
  <c r="K4928" i="4"/>
  <c r="J4928" i="4"/>
  <c r="G4928" i="4"/>
  <c r="G5078" i="4"/>
  <c r="K5078" i="4"/>
  <c r="J5078" i="4"/>
  <c r="J5468" i="4"/>
  <c r="G5468" i="4"/>
  <c r="K5468" i="4"/>
  <c r="K4778" i="4"/>
  <c r="G4778" i="4"/>
  <c r="J4778" i="4"/>
  <c r="K5453" i="4"/>
  <c r="J5453" i="4"/>
  <c r="G5453" i="4"/>
  <c r="K4733" i="4"/>
  <c r="J4733" i="4"/>
  <c r="G4733" i="4"/>
  <c r="K5213" i="4"/>
  <c r="G5213" i="4"/>
  <c r="J5213" i="4"/>
  <c r="K5003" i="4"/>
  <c r="J5003" i="4"/>
  <c r="G5003" i="4"/>
  <c r="K5228" i="4"/>
  <c r="J5228" i="4"/>
  <c r="G5228" i="4"/>
  <c r="G4643" i="4"/>
  <c r="K4643" i="4"/>
  <c r="J4643" i="4"/>
  <c r="K4491" i="4"/>
  <c r="J4491" i="4"/>
  <c r="G4491" i="4"/>
  <c r="J5273" i="4"/>
  <c r="G5273" i="4"/>
  <c r="K5273" i="4"/>
  <c r="K4688" i="4"/>
  <c r="J4688" i="4"/>
  <c r="G4688" i="4"/>
  <c r="G5483" i="4"/>
  <c r="J5483" i="4"/>
  <c r="K5483" i="4"/>
  <c r="K5108" i="4"/>
  <c r="J5108" i="4"/>
  <c r="G5108" i="4"/>
  <c r="K4898" i="4"/>
  <c r="J4898" i="4"/>
  <c r="G4898" i="4"/>
  <c r="G5318" i="4"/>
  <c r="K5318" i="4"/>
  <c r="J5318" i="4"/>
  <c r="J5243" i="4"/>
  <c r="G5243" i="4"/>
  <c r="K5243" i="4"/>
  <c r="J5303" i="4"/>
  <c r="K5303" i="4"/>
  <c r="G5303" i="4"/>
  <c r="K4496" i="4"/>
  <c r="J4496" i="4"/>
  <c r="G4496" i="4"/>
  <c r="J5393" i="4"/>
  <c r="G5393" i="4"/>
  <c r="K5393" i="4"/>
  <c r="J5378" i="4"/>
  <c r="G5378" i="4"/>
  <c r="K5378" i="4"/>
  <c r="K4703" i="4"/>
  <c r="J4703" i="4"/>
  <c r="G4703" i="4"/>
  <c r="K4476" i="4"/>
  <c r="J4476" i="4"/>
  <c r="G4476" i="4"/>
  <c r="K5438" i="4"/>
  <c r="J5438" i="4"/>
  <c r="G5438" i="4"/>
  <c r="K4466" i="4"/>
  <c r="J4466" i="4"/>
  <c r="G4466" i="4"/>
  <c r="K4718" i="4"/>
  <c r="G4718" i="4"/>
  <c r="J4718" i="4"/>
  <c r="K5363" i="4"/>
  <c r="J5363" i="4"/>
  <c r="G5363" i="4"/>
  <c r="G4943" i="4"/>
  <c r="K4943" i="4"/>
  <c r="J4943" i="4"/>
  <c r="K4568" i="4"/>
  <c r="J4568" i="4"/>
  <c r="G4568" i="4"/>
  <c r="G4628" i="4"/>
  <c r="J4628" i="4"/>
  <c r="K4628" i="4"/>
  <c r="K5498" i="4"/>
  <c r="G5498" i="4"/>
  <c r="J5498" i="4"/>
  <c r="G4823" i="4"/>
  <c r="K4823" i="4"/>
  <c r="J4823" i="4"/>
  <c r="K4523" i="4"/>
  <c r="J4523" i="4"/>
  <c r="G4523" i="4"/>
  <c r="J5288" i="4"/>
  <c r="K5288" i="4"/>
  <c r="G5288" i="4"/>
  <c r="K4793" i="4"/>
  <c r="J4793" i="4"/>
  <c r="G4793" i="4"/>
  <c r="G5514" i="2"/>
  <c r="K5514" i="2"/>
  <c r="J5514" i="2"/>
  <c r="G4584" i="2"/>
  <c r="J4584" i="2"/>
  <c r="K4584" i="2"/>
  <c r="G5394" i="2"/>
  <c r="K5394" i="2"/>
  <c r="J5394" i="2"/>
  <c r="G4456" i="2"/>
  <c r="K4456" i="2"/>
  <c r="J4456" i="2"/>
  <c r="G4476" i="2"/>
  <c r="J4476" i="2"/>
  <c r="K4476" i="2"/>
  <c r="G4869" i="2"/>
  <c r="J4869" i="2"/>
  <c r="K4869" i="2"/>
  <c r="G5469" i="2"/>
  <c r="K5469" i="2"/>
  <c r="J5469" i="2"/>
  <c r="G5244" i="2"/>
  <c r="K5244" i="2"/>
  <c r="J5244" i="2"/>
  <c r="G4466" i="2"/>
  <c r="J4466" i="2"/>
  <c r="K4466" i="2"/>
  <c r="G5454" i="2"/>
  <c r="K5454" i="2"/>
  <c r="J5454" i="2"/>
  <c r="G5138" i="2"/>
  <c r="K5138" i="2"/>
  <c r="J5138" i="2"/>
  <c r="G4883" i="2"/>
  <c r="K4883" i="2"/>
  <c r="J4883" i="2"/>
  <c r="G4644" i="2"/>
  <c r="K4644" i="2"/>
  <c r="J4644" i="2"/>
  <c r="G4569" i="2"/>
  <c r="K4569" i="2"/>
  <c r="J4569" i="2"/>
  <c r="G4854" i="2"/>
  <c r="K4854" i="2"/>
  <c r="J4854" i="2"/>
  <c r="G4629" i="2"/>
  <c r="K4629" i="2"/>
  <c r="J4629" i="2"/>
  <c r="G5109" i="2"/>
  <c r="J5109" i="2"/>
  <c r="K5109" i="2"/>
  <c r="G5228" i="2"/>
  <c r="J5228" i="2"/>
  <c r="K5228" i="2"/>
  <c r="G4958" i="2"/>
  <c r="J4958" i="2"/>
  <c r="K4958" i="2"/>
  <c r="G5304" i="2"/>
  <c r="J5304" i="2"/>
  <c r="K5304" i="2"/>
  <c r="G4838" i="2"/>
  <c r="K4838" i="2"/>
  <c r="J4838" i="2"/>
  <c r="G5184" i="2"/>
  <c r="K5184" i="2"/>
  <c r="J5184" i="2"/>
  <c r="G5154" i="2"/>
  <c r="K5154" i="2"/>
  <c r="J5154" i="2"/>
  <c r="G4613" i="2"/>
  <c r="K4613" i="2"/>
  <c r="J4613" i="2"/>
  <c r="G5289" i="2"/>
  <c r="K5289" i="2"/>
  <c r="J5289" i="2"/>
  <c r="G5378" i="2"/>
  <c r="J5378" i="2"/>
  <c r="K5378" i="2"/>
  <c r="G4794" i="2"/>
  <c r="K4794" i="2"/>
  <c r="J4794" i="2"/>
  <c r="G5483" i="2"/>
  <c r="K5483" i="2"/>
  <c r="J5483" i="2"/>
  <c r="G5034" i="2"/>
  <c r="J5034" i="2"/>
  <c r="K5034" i="2"/>
  <c r="G4734" i="2"/>
  <c r="J4734" i="2"/>
  <c r="K4734" i="2"/>
  <c r="G4823" i="2"/>
  <c r="J4823" i="2"/>
  <c r="K4823" i="2"/>
  <c r="G4914" i="2"/>
  <c r="K4914" i="2"/>
  <c r="J4914" i="2"/>
  <c r="G5019" i="2"/>
  <c r="J5019" i="2"/>
  <c r="K5019" i="2"/>
  <c r="G5079" i="2"/>
  <c r="J5079" i="2"/>
  <c r="K5079" i="2"/>
  <c r="G5318" i="2"/>
  <c r="J5318" i="2"/>
  <c r="K5318" i="2"/>
  <c r="G5049" i="2"/>
  <c r="J5049" i="2"/>
  <c r="K5049" i="2"/>
  <c r="G4509" i="2"/>
  <c r="K4509" i="2"/>
  <c r="J4509" i="2"/>
  <c r="G4461" i="2"/>
  <c r="K4461" i="2"/>
  <c r="J4461" i="2"/>
  <c r="G5063" i="2"/>
  <c r="K5063" i="2"/>
  <c r="J5063" i="2"/>
  <c r="G4929" i="2"/>
  <c r="K4929" i="2"/>
  <c r="J4929" i="2"/>
  <c r="G5349" i="2"/>
  <c r="K5349" i="2"/>
  <c r="J5349" i="2"/>
  <c r="G4719" i="2"/>
  <c r="J4719" i="2"/>
  <c r="K4719" i="2"/>
  <c r="G4486" i="2"/>
  <c r="K4486" i="2"/>
  <c r="J4486" i="2"/>
  <c r="G4898" i="2"/>
  <c r="K4898" i="2"/>
  <c r="J4898" i="2"/>
  <c r="G4524" i="2"/>
  <c r="K4524" i="2"/>
  <c r="J4524" i="2"/>
  <c r="G4496" i="2"/>
  <c r="K4496" i="2"/>
  <c r="J4496" i="2"/>
  <c r="G5423" i="2"/>
  <c r="J5423" i="2"/>
  <c r="K5423" i="2"/>
  <c r="G4779" i="2"/>
  <c r="K4779" i="2"/>
  <c r="J4779" i="2"/>
  <c r="G5274" i="2"/>
  <c r="J5274" i="2"/>
  <c r="K5274" i="2"/>
  <c r="G4658" i="2"/>
  <c r="J4658" i="2"/>
  <c r="K4658" i="2"/>
  <c r="G4973" i="2"/>
  <c r="J4973" i="2"/>
  <c r="K4973" i="2"/>
  <c r="G5334" i="2"/>
  <c r="J5334" i="2"/>
  <c r="K5334" i="2"/>
  <c r="G4748" i="2"/>
  <c r="K4748" i="2"/>
  <c r="J4748" i="2"/>
  <c r="G4763" i="2"/>
  <c r="K4763" i="2"/>
  <c r="J4763" i="2"/>
  <c r="G5094" i="2"/>
  <c r="K5094" i="2"/>
  <c r="J5094" i="2"/>
  <c r="G5439" i="2"/>
  <c r="J5439" i="2"/>
  <c r="K5439" i="2"/>
  <c r="G5364" i="2"/>
  <c r="J5364" i="2"/>
  <c r="K5364" i="2"/>
  <c r="G4944" i="2"/>
  <c r="J4944" i="2"/>
  <c r="K4944" i="2"/>
  <c r="G5544" i="2"/>
  <c r="K5544" i="2"/>
  <c r="J5544" i="2"/>
  <c r="G4599" i="2"/>
  <c r="J4599" i="2"/>
  <c r="K4599" i="2"/>
  <c r="G5198" i="2"/>
  <c r="J5198" i="2"/>
  <c r="K5198" i="2"/>
  <c r="G5528" i="2"/>
  <c r="K5528" i="2"/>
  <c r="J5528" i="2"/>
  <c r="G4554" i="2"/>
  <c r="J4554" i="2"/>
  <c r="K4554" i="2"/>
  <c r="G5408" i="2"/>
  <c r="J5408" i="2"/>
  <c r="K5408" i="2"/>
  <c r="G5004" i="2"/>
  <c r="J5004" i="2"/>
  <c r="K5004" i="2"/>
  <c r="G4674" i="2"/>
  <c r="K4674" i="2"/>
  <c r="J4674" i="2"/>
  <c r="G4688" i="2"/>
  <c r="K4688" i="2"/>
  <c r="J4688" i="2"/>
  <c r="G5499" i="2"/>
  <c r="K5499" i="2"/>
  <c r="J5499" i="2"/>
  <c r="G4704" i="2"/>
  <c r="J4704" i="2"/>
  <c r="K4704" i="2"/>
  <c r="G5259" i="2"/>
  <c r="K5259" i="2"/>
  <c r="J5259" i="2"/>
  <c r="G4988" i="2"/>
  <c r="K4988" i="2"/>
  <c r="J4988" i="2"/>
  <c r="G4539" i="2"/>
  <c r="J4539" i="2"/>
  <c r="K4539" i="2"/>
  <c r="G5213" i="2"/>
  <c r="J5213" i="2"/>
  <c r="K5213" i="2"/>
  <c r="G5169" i="2"/>
  <c r="J5169" i="2"/>
  <c r="K5169" i="2"/>
  <c r="G4808" i="2"/>
  <c r="K4808" i="2"/>
  <c r="J4808" i="2"/>
  <c r="G5123" i="2"/>
  <c r="K5123" i="2"/>
  <c r="J5123" i="2"/>
  <c r="G4471" i="2"/>
  <c r="J4471" i="2"/>
  <c r="K4471" i="2"/>
  <c r="G4491" i="2"/>
  <c r="K4491" i="2"/>
  <c r="J4491" i="2"/>
  <c r="G4481" i="2"/>
  <c r="K4481" i="2"/>
  <c r="J4481" i="2"/>
  <c r="J4884" i="5" l="1"/>
  <c r="K4884" i="5"/>
  <c r="G4884" i="5"/>
  <c r="K4944" i="5"/>
  <c r="G4944" i="5"/>
  <c r="J4944" i="5"/>
  <c r="J4704" i="5"/>
  <c r="G4704" i="5"/>
  <c r="K4704" i="5"/>
  <c r="K5184" i="5"/>
  <c r="G5184" i="5"/>
  <c r="J5184" i="5"/>
  <c r="K5139" i="5"/>
  <c r="J5139" i="5"/>
  <c r="G5139" i="5"/>
  <c r="G5079" i="5"/>
  <c r="K5079" i="5"/>
  <c r="J5079" i="5"/>
  <c r="J5409" i="5"/>
  <c r="G5409" i="5"/>
  <c r="K5409" i="5"/>
  <c r="K4749" i="5"/>
  <c r="J4749" i="5"/>
  <c r="G4749" i="5"/>
  <c r="J4569" i="5"/>
  <c r="G4569" i="5"/>
  <c r="K4569" i="5"/>
  <c r="G5124" i="5"/>
  <c r="K5124" i="5"/>
  <c r="J5124" i="5"/>
  <c r="G5514" i="5"/>
  <c r="K5514" i="5"/>
  <c r="J5514" i="5"/>
  <c r="K5544" i="5"/>
  <c r="G5544" i="5"/>
  <c r="J5544" i="5"/>
  <c r="K5154" i="5"/>
  <c r="J5154" i="5"/>
  <c r="G5154" i="5"/>
  <c r="K4839" i="5"/>
  <c r="J4839" i="5"/>
  <c r="G4839" i="5"/>
  <c r="J5334" i="5"/>
  <c r="K5334" i="5"/>
  <c r="G5334" i="5"/>
  <c r="G5004" i="5"/>
  <c r="K5004" i="5"/>
  <c r="J5004" i="5"/>
  <c r="K5319" i="5"/>
  <c r="G5319" i="5"/>
  <c r="J5319" i="5"/>
  <c r="K4869" i="5"/>
  <c r="G4869" i="5"/>
  <c r="J4869" i="5"/>
  <c r="G4659" i="5"/>
  <c r="K4659" i="5"/>
  <c r="J4659" i="5"/>
  <c r="J4974" i="5"/>
  <c r="G4974" i="5"/>
  <c r="K4974" i="5"/>
  <c r="G4824" i="5"/>
  <c r="K4824" i="5"/>
  <c r="J4824" i="5"/>
  <c r="G4734" i="5"/>
  <c r="K4734" i="5"/>
  <c r="J4734" i="5"/>
  <c r="G4989" i="5"/>
  <c r="K4989" i="5"/>
  <c r="J4989" i="5"/>
  <c r="G5289" i="5"/>
  <c r="K5289" i="5"/>
  <c r="J5289" i="5"/>
  <c r="K4524" i="5"/>
  <c r="J4524" i="5"/>
  <c r="G4524" i="5"/>
  <c r="K4899" i="5"/>
  <c r="G4899" i="5"/>
  <c r="J4899" i="5"/>
  <c r="K5259" i="5"/>
  <c r="J5259" i="5"/>
  <c r="G5259" i="5"/>
  <c r="J5529" i="5"/>
  <c r="K5529" i="5"/>
  <c r="G5529" i="5"/>
  <c r="K4509" i="5"/>
  <c r="G4509" i="5"/>
  <c r="J4509" i="5"/>
  <c r="K5109" i="5"/>
  <c r="J5109" i="5"/>
  <c r="G5109" i="5"/>
  <c r="K5349" i="5"/>
  <c r="J5349" i="5"/>
  <c r="G5349" i="5"/>
  <c r="K5439" i="5"/>
  <c r="J5439" i="5"/>
  <c r="G5439" i="5"/>
  <c r="J4719" i="5"/>
  <c r="G4719" i="5"/>
  <c r="K4719" i="5"/>
  <c r="K4614" i="5"/>
  <c r="J4614" i="5"/>
  <c r="G4614" i="5"/>
  <c r="K4599" i="5"/>
  <c r="J4599" i="5"/>
  <c r="G4599" i="5"/>
  <c r="K4539" i="5"/>
  <c r="J4539" i="5"/>
  <c r="G4539" i="5"/>
  <c r="J5274" i="5"/>
  <c r="K5274" i="5"/>
  <c r="G5274" i="5"/>
  <c r="K4584" i="5"/>
  <c r="J4584" i="5"/>
  <c r="G4584" i="5"/>
  <c r="J4674" i="5"/>
  <c r="G4674" i="5"/>
  <c r="K4674" i="5"/>
  <c r="K4498" i="5"/>
  <c r="J4498" i="5"/>
  <c r="G4498" i="5"/>
  <c r="J4944" i="4"/>
  <c r="K4944" i="4"/>
  <c r="G4944" i="4"/>
  <c r="K4719" i="4"/>
  <c r="J4719" i="4"/>
  <c r="G4719" i="4"/>
  <c r="J5319" i="4"/>
  <c r="G5319" i="4"/>
  <c r="K5319" i="4"/>
  <c r="G4689" i="4"/>
  <c r="K4689" i="4"/>
  <c r="J4689" i="4"/>
  <c r="G4959" i="4"/>
  <c r="K4959" i="4"/>
  <c r="J4959" i="4"/>
  <c r="K5064" i="4"/>
  <c r="G5064" i="4"/>
  <c r="J5064" i="4"/>
  <c r="J4629" i="4"/>
  <c r="G4629" i="4"/>
  <c r="K4629" i="4"/>
  <c r="K4704" i="4"/>
  <c r="G4704" i="4"/>
  <c r="J4704" i="4"/>
  <c r="K5394" i="4"/>
  <c r="J5394" i="4"/>
  <c r="G5394" i="4"/>
  <c r="K5304" i="4"/>
  <c r="G5304" i="4"/>
  <c r="J5304" i="4"/>
  <c r="K5109" i="4"/>
  <c r="G5109" i="4"/>
  <c r="J5109" i="4"/>
  <c r="K4734" i="4"/>
  <c r="G4734" i="4"/>
  <c r="J4734" i="4"/>
  <c r="K5529" i="4"/>
  <c r="J5529" i="4"/>
  <c r="G5529" i="4"/>
  <c r="K5514" i="4"/>
  <c r="G5514" i="4"/>
  <c r="J5514" i="4"/>
  <c r="K4674" i="4"/>
  <c r="J4674" i="4"/>
  <c r="G4674" i="4"/>
  <c r="K5199" i="4"/>
  <c r="J5199" i="4"/>
  <c r="G5199" i="4"/>
  <c r="K4809" i="4"/>
  <c r="J4809" i="4"/>
  <c r="G4809" i="4"/>
  <c r="K4584" i="4"/>
  <c r="J4584" i="4"/>
  <c r="G4584" i="4"/>
  <c r="G5499" i="4"/>
  <c r="J5499" i="4"/>
  <c r="K5499" i="4"/>
  <c r="J4554" i="4"/>
  <c r="K4554" i="4"/>
  <c r="G4554" i="4"/>
  <c r="J4824" i="4"/>
  <c r="G4824" i="4"/>
  <c r="K4824" i="4"/>
  <c r="K5379" i="4"/>
  <c r="J5379" i="4"/>
  <c r="G5379" i="4"/>
  <c r="K4497" i="4"/>
  <c r="J4497" i="4"/>
  <c r="G4497" i="4"/>
  <c r="J4779" i="4"/>
  <c r="G4779" i="4"/>
  <c r="K4779" i="4"/>
  <c r="G4659" i="4"/>
  <c r="K4659" i="4"/>
  <c r="J4659" i="4"/>
  <c r="G5334" i="4"/>
  <c r="K5334" i="4"/>
  <c r="J5334" i="4"/>
  <c r="K5124" i="4"/>
  <c r="J5124" i="4"/>
  <c r="G5124" i="4"/>
  <c r="J4884" i="4"/>
  <c r="G4884" i="4"/>
  <c r="K4884" i="4"/>
  <c r="J4509" i="4"/>
  <c r="G4509" i="4"/>
  <c r="K4509" i="4"/>
  <c r="K4599" i="4"/>
  <c r="J4599" i="4"/>
  <c r="G4599" i="4"/>
  <c r="K5049" i="4"/>
  <c r="J5049" i="4"/>
  <c r="G5049" i="4"/>
  <c r="G4569" i="4"/>
  <c r="J4569" i="4"/>
  <c r="K4569" i="4"/>
  <c r="J5259" i="4"/>
  <c r="G5259" i="4"/>
  <c r="K5259" i="4"/>
  <c r="G5289" i="4"/>
  <c r="J5289" i="4"/>
  <c r="K5289" i="4"/>
  <c r="K5244" i="4"/>
  <c r="J5244" i="4"/>
  <c r="G5244" i="4"/>
  <c r="G5274" i="4"/>
  <c r="K5274" i="4"/>
  <c r="J5274" i="4"/>
  <c r="J4644" i="4"/>
  <c r="K4644" i="4"/>
  <c r="G4644" i="4"/>
  <c r="J5079" i="4"/>
  <c r="G5079" i="4"/>
  <c r="K5079" i="4"/>
  <c r="K4854" i="4"/>
  <c r="G4854" i="4"/>
  <c r="J4854" i="4"/>
  <c r="K5154" i="4"/>
  <c r="J5154" i="4"/>
  <c r="G5154" i="4"/>
  <c r="G5184" i="4"/>
  <c r="J5184" i="4"/>
  <c r="K5184" i="4"/>
  <c r="K4764" i="4"/>
  <c r="J4764" i="4"/>
  <c r="G4764" i="4"/>
  <c r="K5409" i="4"/>
  <c r="J5409" i="4"/>
  <c r="G5409" i="4"/>
  <c r="G4524" i="4"/>
  <c r="K4524" i="4"/>
  <c r="J4524" i="4"/>
  <c r="K5364" i="4"/>
  <c r="J5364" i="4"/>
  <c r="G5364" i="4"/>
  <c r="J5484" i="4"/>
  <c r="G5484" i="4"/>
  <c r="K5484" i="4"/>
  <c r="K5004" i="4"/>
  <c r="J5004" i="4"/>
  <c r="G5004" i="4"/>
  <c r="G4839" i="4"/>
  <c r="K4839" i="4"/>
  <c r="J4839" i="4"/>
  <c r="K4749" i="4"/>
  <c r="J4749" i="4"/>
  <c r="G4749" i="4"/>
  <c r="K5349" i="4"/>
  <c r="J5349" i="4"/>
  <c r="G5349" i="4"/>
  <c r="J5169" i="4"/>
  <c r="K5169" i="4"/>
  <c r="G5169" i="4"/>
  <c r="J5034" i="4"/>
  <c r="G5034" i="4"/>
  <c r="K5034" i="4"/>
  <c r="J5139" i="4"/>
  <c r="G5139" i="4"/>
  <c r="K5139" i="4"/>
  <c r="K4539" i="4"/>
  <c r="J4539" i="4"/>
  <c r="G4539" i="4"/>
  <c r="K4794" i="4"/>
  <c r="G4794" i="4"/>
  <c r="J4794" i="4"/>
  <c r="G4899" i="4"/>
  <c r="K4899" i="4"/>
  <c r="J4899" i="4"/>
  <c r="J5214" i="4"/>
  <c r="K5214" i="4"/>
  <c r="G5214" i="4"/>
  <c r="K5454" i="4"/>
  <c r="J5454" i="4"/>
  <c r="G5454" i="4"/>
  <c r="K4929" i="4"/>
  <c r="J4929" i="4"/>
  <c r="G4929" i="4"/>
  <c r="G4989" i="4"/>
  <c r="K4989" i="4"/>
  <c r="J4989" i="4"/>
  <c r="J4974" i="4"/>
  <c r="G4974" i="4"/>
  <c r="K4974" i="4"/>
  <c r="G5094" i="4"/>
  <c r="J5094" i="4"/>
  <c r="K5094" i="4"/>
  <c r="J4914" i="4"/>
  <c r="G4914" i="4"/>
  <c r="K4914" i="4"/>
  <c r="K5019" i="4"/>
  <c r="J5019" i="4"/>
  <c r="G5019" i="4"/>
  <c r="K5439" i="4"/>
  <c r="J5439" i="4"/>
  <c r="G5439" i="4"/>
  <c r="K5229" i="4"/>
  <c r="G5229" i="4"/>
  <c r="J5229" i="4"/>
  <c r="K5469" i="4"/>
  <c r="J5469" i="4"/>
  <c r="G5469" i="4"/>
  <c r="K4614" i="4"/>
  <c r="J4614" i="4"/>
  <c r="G4614" i="4"/>
  <c r="K5544" i="4"/>
  <c r="J5544" i="4"/>
  <c r="G5544" i="4"/>
  <c r="K4869" i="4"/>
  <c r="J4869" i="4"/>
  <c r="G4869" i="4"/>
  <c r="K5424" i="4"/>
  <c r="J5424" i="4"/>
  <c r="G5424" i="4"/>
  <c r="G5214" i="2"/>
  <c r="K5214" i="2"/>
  <c r="J5214" i="2"/>
  <c r="G5379" i="2"/>
  <c r="K5379" i="2"/>
  <c r="J5379" i="2"/>
  <c r="G4959" i="2"/>
  <c r="J4959" i="2"/>
  <c r="K4959" i="2"/>
  <c r="G4809" i="2"/>
  <c r="K4809" i="2"/>
  <c r="J4809" i="2"/>
  <c r="G5199" i="2"/>
  <c r="K5199" i="2"/>
  <c r="J5199" i="2"/>
  <c r="G4899" i="2"/>
  <c r="J4899" i="2"/>
  <c r="K4899" i="2"/>
  <c r="G4749" i="2"/>
  <c r="J4749" i="2"/>
  <c r="K4749" i="2"/>
  <c r="G5319" i="2"/>
  <c r="K5319" i="2"/>
  <c r="J5319" i="2"/>
  <c r="G4884" i="2"/>
  <c r="J4884" i="2"/>
  <c r="K4884" i="2"/>
  <c r="G5064" i="2"/>
  <c r="K5064" i="2"/>
  <c r="J5064" i="2"/>
  <c r="G4689" i="2"/>
  <c r="J4689" i="2"/>
  <c r="K4689" i="2"/>
  <c r="G4497" i="2"/>
  <c r="J4497" i="2"/>
  <c r="K4497" i="2"/>
  <c r="G4824" i="2"/>
  <c r="J4824" i="2"/>
  <c r="K4824" i="2"/>
  <c r="G5229" i="2"/>
  <c r="J5229" i="2"/>
  <c r="K5229" i="2"/>
  <c r="G5424" i="2"/>
  <c r="K5424" i="2"/>
  <c r="J5424" i="2"/>
  <c r="G5124" i="2"/>
  <c r="K5124" i="2"/>
  <c r="J5124" i="2"/>
  <c r="G5529" i="2"/>
  <c r="J5529" i="2"/>
  <c r="K5529" i="2"/>
  <c r="G4659" i="2"/>
  <c r="K4659" i="2"/>
  <c r="J4659" i="2"/>
  <c r="G4974" i="2"/>
  <c r="J4974" i="2"/>
  <c r="K4974" i="2"/>
  <c r="G5484" i="2"/>
  <c r="J5484" i="2"/>
  <c r="K5484" i="2"/>
  <c r="G4839" i="2"/>
  <c r="K4839" i="2"/>
  <c r="J4839" i="2"/>
  <c r="G4989" i="2"/>
  <c r="K4989" i="2"/>
  <c r="J4989" i="2"/>
  <c r="G5409" i="2"/>
  <c r="K5409" i="2"/>
  <c r="J5409" i="2"/>
  <c r="G4764" i="2"/>
  <c r="J4764" i="2"/>
  <c r="K4764" i="2"/>
  <c r="G4614" i="2"/>
  <c r="J4614" i="2"/>
  <c r="K4614" i="2"/>
  <c r="G5139" i="2"/>
  <c r="K5139" i="2"/>
  <c r="J5139" i="2"/>
  <c r="K4499" i="5" l="1"/>
  <c r="J4499" i="5"/>
  <c r="G4499" i="5"/>
  <c r="K4498" i="4"/>
  <c r="J4498" i="4"/>
  <c r="G4498" i="4"/>
  <c r="G4498" i="2"/>
  <c r="K4498" i="2"/>
  <c r="J4498" i="2"/>
  <c r="K4500" i="5" l="1"/>
  <c r="J4500" i="5"/>
  <c r="G4500" i="5"/>
  <c r="J4499" i="4"/>
  <c r="G4499" i="4"/>
  <c r="K4499" i="4"/>
  <c r="G4499" i="2"/>
  <c r="J4499" i="2"/>
  <c r="K4499" i="2"/>
  <c r="K4501" i="5" l="1"/>
  <c r="G4501" i="5"/>
  <c r="J4501" i="5"/>
  <c r="G4500" i="4"/>
  <c r="K4500" i="4"/>
  <c r="J4500" i="4"/>
  <c r="G4500" i="2"/>
  <c r="J4500" i="2"/>
  <c r="K4500" i="2"/>
  <c r="G4502" i="5" l="1"/>
  <c r="J4502" i="5"/>
  <c r="K4502" i="5"/>
  <c r="J4501" i="4"/>
  <c r="K4501" i="4"/>
  <c r="G4501" i="4"/>
  <c r="G4501" i="2"/>
  <c r="K4501" i="2"/>
  <c r="J4501" i="2"/>
  <c r="J4503" i="5" l="1"/>
  <c r="G4503" i="5"/>
  <c r="K4503" i="5"/>
  <c r="K4502" i="4"/>
  <c r="J4502" i="4"/>
  <c r="G4502" i="4"/>
  <c r="G4502" i="2"/>
  <c r="K4502" i="2"/>
  <c r="J4502" i="2"/>
  <c r="O4447" i="5" l="1"/>
  <c r="O4093" i="5"/>
  <c r="M4093" i="5"/>
  <c r="M4447" i="5"/>
  <c r="N4093" i="5"/>
  <c r="N4447" i="5"/>
  <c r="K4503" i="4"/>
  <c r="G4503" i="4"/>
  <c r="J4503" i="4"/>
  <c r="G4503" i="2"/>
  <c r="J4503" i="2"/>
  <c r="K4503" i="2"/>
  <c r="N4447" i="4" l="1"/>
  <c r="N4093" i="4"/>
  <c r="M4093" i="4"/>
  <c r="M4447" i="4"/>
  <c r="O4447" i="4"/>
  <c r="O4093" i="4"/>
  <c r="O4093" i="2"/>
  <c r="O4447" i="2"/>
  <c r="N4093" i="2"/>
  <c r="N4447" i="2"/>
  <c r="M4093" i="2"/>
  <c r="M4447" i="2"/>
</calcChain>
</file>

<file path=xl/sharedStrings.xml><?xml version="1.0" encoding="utf-8"?>
<sst xmlns="http://schemas.openxmlformats.org/spreadsheetml/2006/main" count="67" uniqueCount="19">
  <si>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</si>
  <si>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</si>
  <si>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</si>
  <si>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</si>
  <si>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</si>
  <si>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</si>
  <si>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</si>
  <si>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</si>
  <si>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</si>
  <si>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</si>
  <si>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</si>
  <si>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</si>
  <si>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</si>
  <si>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</si>
  <si>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</si>
  <si>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</si>
  <si>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</si>
  <si>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Test Start Index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</si>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</sst>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2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3">
    <cellStyle name="Normal" xfId="0" builtinId="0"/>
    <cellStyle name="Percent" xfId="1" builtinId="5"/>
    <cellStyle name="Percent 2" xfId="2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P5617"/>
  <sheetViews>
    <sheetView workbookViewId="0">
      <selection activeCell="F555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1.2061849030523429E-2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  <c r="L2" s="1" t="s">
        <v>18</v>
      </c>
    </row>
    <row r="3" spans="1:15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5"/>
      <c r="G3" s="6" t="s">
        <v>12</v>
      </c>
      <c r="H3" s="6">
        <f t="array" ref="H3:M7">LINEST(B24:B4447,C24:E4447,1,1)</f>
        <v>0.2712846002878696</v>
      </c>
      <c r="I3" s="6">
        <v>0.51752969725082454</v>
      </c>
      <c r="J3" s="7">
        <v>0.13910654840348619</v>
      </c>
      <c r="K3" s="8">
        <v>5.5868783397865131E-4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5"/>
      <c r="G4" s="6" t="s">
        <v>13</v>
      </c>
      <c r="H4" s="6">
        <v>2.8558782693225059E-2</v>
      </c>
      <c r="I4" s="6">
        <v>3.2247492076437942E-2</v>
      </c>
      <c r="J4" s="7">
        <v>1.8163280154385491E-2</v>
      </c>
      <c r="K4" s="8">
        <v>1.1767186958706265E-4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5"/>
      <c r="H5" s="6">
        <v>0.55957573177084097</v>
      </c>
      <c r="I5" s="6">
        <v>3.8381744233897948E-3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5"/>
      <c r="H6" s="6">
        <v>1871.9258624354538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5"/>
      <c r="H7" s="6">
        <v>8.2729293099870566E-2</v>
      </c>
      <c r="I7" s="6">
        <v>6.5113596437287036E-2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5"/>
    </row>
    <row r="9" spans="1:15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5"/>
      <c r="G9" s="6" t="s">
        <v>14</v>
      </c>
      <c r="H9" s="7">
        <f t="shared" ref="H9:I9" si="2">H3/H4</f>
        <v>9.4991653951772221</v>
      </c>
      <c r="I9" s="7">
        <f t="shared" si="2"/>
        <v>16.0486804996834</v>
      </c>
      <c r="J9" s="7">
        <f>J3/J4</f>
        <v>7.6586688759463506</v>
      </c>
      <c r="K9" s="7">
        <f t="shared" ref="K9:M9" si="3">K3/K4</f>
        <v>4.7478453086469514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5"/>
      <c r="G10" s="6" t="s">
        <v>15</v>
      </c>
      <c r="H10" s="5">
        <f t="shared" ref="H10:M10" si="4">_xlfn.T.DIST.2T(ABS(H9),$H$6)</f>
        <v>6.2154830389429254E-21</v>
      </c>
      <c r="I10" s="5">
        <f t="shared" si="4"/>
        <v>2.1058357522400683E-54</v>
      </c>
      <c r="J10" s="5">
        <f t="shared" si="4"/>
        <v>2.9928165081706389E-14</v>
      </c>
      <c r="K10" s="5">
        <f t="shared" si="4"/>
        <v>2.2121959677974837E-6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5"/>
    </row>
    <row r="12" spans="1:15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5"/>
    </row>
    <row r="14" spans="1:15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5"/>
    </row>
    <row r="15" spans="1:15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5"/>
    </row>
    <row r="17" spans="1:13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5"/>
    </row>
    <row r="18" spans="1:13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5"/>
    </row>
    <row r="20" spans="1:13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5"/>
    </row>
    <row r="21" spans="1:13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5"/>
    </row>
    <row r="22" spans="1:13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5"/>
    </row>
    <row r="23" spans="1:13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5"/>
    </row>
    <row r="24" spans="1:13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5">
        <f>C24*$J$3+D24*$I$3+E24*$H$3+$K$3</f>
        <v>9.98945502161213E-3</v>
      </c>
    </row>
    <row r="25" spans="1:13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5">
        <f t="shared" ref="F25:F88" si="6">C25*$J$3+D25*$I$3+E25*$H$3+$K$3</f>
        <v>9.5348397252162445E-3</v>
      </c>
    </row>
    <row r="26" spans="1:13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5">
        <f t="shared" si="6"/>
        <v>9.0257589660408567E-3</v>
      </c>
    </row>
    <row r="27" spans="1:13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5">
        <f t="shared" si="6"/>
        <v>1.1534337676782719E-2</v>
      </c>
    </row>
    <row r="28" spans="1:13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5">
        <f t="shared" si="6"/>
        <v>1.1258611119548741E-2</v>
      </c>
    </row>
    <row r="29" spans="1:13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5">
        <f t="shared" si="6"/>
        <v>1.2827188817221741E-2</v>
      </c>
    </row>
    <row r="30" spans="1:13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5">
        <f t="shared" si="6"/>
        <v>1.2236946280789938E-2</v>
      </c>
    </row>
    <row r="31" spans="1:13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5">
        <f t="shared" si="6"/>
        <v>1.3949684133020959E-2</v>
      </c>
    </row>
    <row r="32" spans="1:13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5">
        <f t="shared" si="6"/>
        <v>1.34253222288843E-2</v>
      </c>
    </row>
    <row r="33" spans="1:6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5">
        <f t="shared" si="6"/>
        <v>1.3627972674178361E-2</v>
      </c>
    </row>
    <row r="34" spans="1:6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5">
        <f t="shared" si="6"/>
        <v>1.4303540808870193E-2</v>
      </c>
    </row>
    <row r="35" spans="1:6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5">
        <f t="shared" si="6"/>
        <v>1.338498263833228E-2</v>
      </c>
    </row>
    <row r="36" spans="1:6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5">
        <f t="shared" si="6"/>
        <v>1.2408076320791168E-2</v>
      </c>
    </row>
    <row r="37" spans="1:6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5">
        <f t="shared" si="6"/>
        <v>1.3791504937104869E-2</v>
      </c>
    </row>
    <row r="38" spans="1:6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5">
        <f t="shared" si="6"/>
        <v>1.1605794531283933E-2</v>
      </c>
    </row>
    <row r="39" spans="1:6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5">
        <f t="shared" si="6"/>
        <v>1.2309919995698991E-2</v>
      </c>
    </row>
    <row r="40" spans="1:6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5">
        <f t="shared" si="6"/>
        <v>1.319821397657861E-2</v>
      </c>
    </row>
    <row r="41" spans="1:6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5">
        <f t="shared" si="6"/>
        <v>1.1427625309789663E-2</v>
      </c>
    </row>
    <row r="42" spans="1:6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5">
        <f t="shared" si="6"/>
        <v>1.0246711274412418E-2</v>
      </c>
    </row>
    <row r="43" spans="1:6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5">
        <f t="shared" si="6"/>
        <v>1.0995843876003428E-2</v>
      </c>
    </row>
    <row r="44" spans="1:6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5">
        <f t="shared" si="6"/>
        <v>1.2345759365913915E-2</v>
      </c>
    </row>
    <row r="45" spans="1:6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5">
        <f t="shared" si="6"/>
        <v>1.2417218804688022E-2</v>
      </c>
    </row>
    <row r="46" spans="1:6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5">
        <f t="shared" si="6"/>
        <v>1.1721439754341964E-2</v>
      </c>
    </row>
    <row r="47" spans="1:6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5">
        <f t="shared" si="6"/>
        <v>2.3706992002148309E-2</v>
      </c>
    </row>
    <row r="48" spans="1:6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5">
        <f t="shared" si="6"/>
        <v>1.7917012228332765E-2</v>
      </c>
    </row>
    <row r="49" spans="1:6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5">
        <f t="shared" si="6"/>
        <v>1.6846686016608443E-2</v>
      </c>
    </row>
    <row r="50" spans="1:6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5">
        <f t="shared" si="6"/>
        <v>1.4888764417035041E-2</v>
      </c>
    </row>
    <row r="51" spans="1:6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5">
        <f t="shared" si="6"/>
        <v>1.555985756718686E-2</v>
      </c>
    </row>
    <row r="52" spans="1:6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5">
        <f t="shared" si="6"/>
        <v>1.1200656143980092E-2</v>
      </c>
    </row>
    <row r="53" spans="1:6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5">
        <f t="shared" si="6"/>
        <v>1.1930742052986464E-2</v>
      </c>
    </row>
    <row r="54" spans="1:6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5">
        <f t="shared" si="6"/>
        <v>1.2318911290286869E-2</v>
      </c>
    </row>
    <row r="55" spans="1:6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5">
        <f t="shared" si="6"/>
        <v>1.8783609366962425E-2</v>
      </c>
    </row>
    <row r="56" spans="1:6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5">
        <f t="shared" si="6"/>
        <v>1.7617984157928708E-2</v>
      </c>
    </row>
    <row r="57" spans="1:6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5">
        <f t="shared" si="6"/>
        <v>1.6934451580765432E-2</v>
      </c>
    </row>
    <row r="58" spans="1:6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5">
        <f t="shared" si="6"/>
        <v>1.5774704865498319E-2</v>
      </c>
    </row>
    <row r="59" spans="1:6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5">
        <f t="shared" si="6"/>
        <v>1.424813577689045E-2</v>
      </c>
    </row>
    <row r="60" spans="1:6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5">
        <f t="shared" si="6"/>
        <v>1.3736812501312572E-2</v>
      </c>
    </row>
    <row r="61" spans="1:6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5">
        <f t="shared" si="6"/>
        <v>1.2416621895471408E-2</v>
      </c>
    </row>
    <row r="62" spans="1:6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5">
        <f t="shared" si="6"/>
        <v>1.1575415870093638E-2</v>
      </c>
    </row>
    <row r="63" spans="1:6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5">
        <f t="shared" si="6"/>
        <v>1.3814206662791356E-2</v>
      </c>
    </row>
    <row r="64" spans="1:6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5">
        <f t="shared" si="6"/>
        <v>1.3279007952153542E-2</v>
      </c>
    </row>
    <row r="65" spans="1:6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5">
        <f t="shared" si="6"/>
        <v>1.3301987790428831E-2</v>
      </c>
    </row>
    <row r="66" spans="1:6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5">
        <f t="shared" si="6"/>
        <v>1.1640182552938333E-2</v>
      </c>
    </row>
    <row r="67" spans="1:6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5">
        <f t="shared" si="6"/>
        <v>1.4668618300637617E-2</v>
      </c>
    </row>
    <row r="68" spans="1:6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5">
        <f t="shared" si="6"/>
        <v>1.1653029799548319E-2</v>
      </c>
    </row>
    <row r="69" spans="1:6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5">
        <f t="shared" si="6"/>
        <v>1.1768743762389643E-2</v>
      </c>
    </row>
    <row r="70" spans="1:6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5">
        <f t="shared" si="6"/>
        <v>1.052871668920476E-2</v>
      </c>
    </row>
    <row r="71" spans="1:6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5">
        <f t="shared" si="6"/>
        <v>1.1902317795038052E-2</v>
      </c>
    </row>
    <row r="72" spans="1:6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5">
        <f t="shared" si="6"/>
        <v>1.1540523452846951E-2</v>
      </c>
    </row>
    <row r="73" spans="1:6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5">
        <f t="shared" si="6"/>
        <v>1.0943638682147101E-2</v>
      </c>
    </row>
    <row r="74" spans="1:6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5">
        <f t="shared" si="6"/>
        <v>1.0961726408309749E-2</v>
      </c>
    </row>
    <row r="75" spans="1:6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5">
        <f t="shared" si="6"/>
        <v>1.1623023677891055E-2</v>
      </c>
    </row>
    <row r="76" spans="1:6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5">
        <f t="shared" si="6"/>
        <v>1.0399121714535206E-2</v>
      </c>
    </row>
    <row r="77" spans="1:6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5">
        <f t="shared" si="6"/>
        <v>9.8221017653533291E-3</v>
      </c>
    </row>
    <row r="78" spans="1:6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5">
        <f t="shared" si="6"/>
        <v>9.9222449482634367E-3</v>
      </c>
    </row>
    <row r="79" spans="1:6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5">
        <f t="shared" si="6"/>
        <v>1.0421854231810097E-2</v>
      </c>
    </row>
    <row r="80" spans="1:6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5">
        <f t="shared" si="6"/>
        <v>1.3466902020119572E-2</v>
      </c>
    </row>
    <row r="81" spans="1:6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5">
        <f t="shared" si="6"/>
        <v>1.188196107268652E-2</v>
      </c>
    </row>
    <row r="82" spans="1:6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5">
        <f t="shared" si="6"/>
        <v>1.3765932176522784E-2</v>
      </c>
    </row>
    <row r="83" spans="1:6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5">
        <f t="shared" si="6"/>
        <v>1.4394790258935926E-2</v>
      </c>
    </row>
    <row r="84" spans="1:6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5">
        <f t="shared" si="6"/>
        <v>1.3324800927462375E-2</v>
      </c>
    </row>
    <row r="85" spans="1:6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5">
        <f t="shared" si="6"/>
        <v>1.2308883603690379E-2</v>
      </c>
    </row>
    <row r="86" spans="1:6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5">
        <f t="shared" si="6"/>
        <v>1.181856827988725E-2</v>
      </c>
    </row>
    <row r="87" spans="1:6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5">
        <f t="shared" si="6"/>
        <v>1.0487807583433189E-2</v>
      </c>
    </row>
    <row r="88" spans="1:6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5">
        <f t="shared" si="6"/>
        <v>1.0623665022731321E-2</v>
      </c>
    </row>
    <row r="89" spans="1:6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5">
        <f t="shared" ref="F89:F152" si="10">C89*$J$3+D89*$I$3+E89*$H$3+$K$3</f>
        <v>8.8645240741135889E-3</v>
      </c>
    </row>
    <row r="90" spans="1:6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5">
        <f t="shared" si="10"/>
        <v>8.5510585713203524E-3</v>
      </c>
    </row>
    <row r="91" spans="1:6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5">
        <f t="shared" si="10"/>
        <v>8.3912962222164739E-3</v>
      </c>
    </row>
    <row r="92" spans="1:6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5">
        <f t="shared" si="10"/>
        <v>8.5091283526336353E-3</v>
      </c>
    </row>
    <row r="93" spans="1:6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5">
        <f t="shared" si="10"/>
        <v>8.281332478366682E-3</v>
      </c>
    </row>
    <row r="94" spans="1:6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5">
        <f t="shared" si="10"/>
        <v>8.211403495637818E-3</v>
      </c>
    </row>
    <row r="95" spans="1:6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5">
        <f t="shared" si="10"/>
        <v>8.8317874827975561E-3</v>
      </c>
    </row>
    <row r="96" spans="1:6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5">
        <f t="shared" si="10"/>
        <v>8.866945967104304E-3</v>
      </c>
    </row>
    <row r="97" spans="1:6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5">
        <f t="shared" si="10"/>
        <v>8.559107976803558E-3</v>
      </c>
    </row>
    <row r="98" spans="1:6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5">
        <f t="shared" si="10"/>
        <v>8.4708697643587107E-3</v>
      </c>
    </row>
    <row r="99" spans="1:6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5">
        <f t="shared" si="10"/>
        <v>9.3457893597705677E-3</v>
      </c>
    </row>
    <row r="100" spans="1:6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5">
        <f t="shared" si="10"/>
        <v>8.5286785622056722E-3</v>
      </c>
    </row>
    <row r="101" spans="1:6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5">
        <f t="shared" si="10"/>
        <v>8.1899628885653379E-3</v>
      </c>
    </row>
    <row r="102" spans="1:6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5">
        <f t="shared" si="10"/>
        <v>8.799207572403149E-3</v>
      </c>
    </row>
    <row r="103" spans="1:6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5">
        <f t="shared" si="10"/>
        <v>8.8382423426373244E-3</v>
      </c>
    </row>
    <row r="104" spans="1:6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5">
        <f t="shared" si="10"/>
        <v>7.9455503661703397E-3</v>
      </c>
    </row>
    <row r="105" spans="1:6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5">
        <f t="shared" si="10"/>
        <v>7.7569267152502288E-3</v>
      </c>
    </row>
    <row r="106" spans="1:6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5">
        <f t="shared" si="10"/>
        <v>8.4458110550829531E-3</v>
      </c>
    </row>
    <row r="107" spans="1:6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5">
        <f t="shared" si="10"/>
        <v>8.177949714151124E-3</v>
      </c>
    </row>
    <row r="108" spans="1:6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5">
        <f t="shared" si="10"/>
        <v>7.3983502788388614E-3</v>
      </c>
    </row>
    <row r="109" spans="1:6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5">
        <f t="shared" si="10"/>
        <v>7.4747404180369285E-3</v>
      </c>
    </row>
    <row r="110" spans="1:6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5">
        <f t="shared" si="10"/>
        <v>7.9961839066608267E-3</v>
      </c>
    </row>
    <row r="111" spans="1:6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5">
        <f t="shared" si="10"/>
        <v>8.0813259510741156E-3</v>
      </c>
    </row>
    <row r="112" spans="1:6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5">
        <f t="shared" si="10"/>
        <v>8.2226302727975327E-3</v>
      </c>
    </row>
    <row r="113" spans="1:6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5">
        <f t="shared" si="10"/>
        <v>7.7098808873951328E-3</v>
      </c>
    </row>
    <row r="114" spans="1:6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5">
        <f t="shared" si="10"/>
        <v>8.1361809877192742E-3</v>
      </c>
    </row>
    <row r="115" spans="1:6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5">
        <f t="shared" si="10"/>
        <v>7.6233046713169274E-3</v>
      </c>
    </row>
    <row r="116" spans="1:6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5">
        <f t="shared" si="10"/>
        <v>7.0046591410604054E-3</v>
      </c>
    </row>
    <row r="117" spans="1:6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5">
        <f t="shared" si="10"/>
        <v>6.3497441595275978E-3</v>
      </c>
    </row>
    <row r="118" spans="1:6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5">
        <f t="shared" si="10"/>
        <v>6.3536120714527133E-3</v>
      </c>
    </row>
    <row r="119" spans="1:6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5">
        <f t="shared" si="10"/>
        <v>6.2248947223527166E-3</v>
      </c>
    </row>
    <row r="120" spans="1:6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5">
        <f t="shared" si="10"/>
        <v>6.0422152572367285E-3</v>
      </c>
    </row>
    <row r="121" spans="1:6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5">
        <f t="shared" si="10"/>
        <v>6.6017072457537638E-3</v>
      </c>
    </row>
    <row r="122" spans="1:6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5">
        <f t="shared" si="10"/>
        <v>6.3887506915909992E-3</v>
      </c>
    </row>
    <row r="123" spans="1:6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5">
        <f t="shared" si="10"/>
        <v>7.0878575679753832E-3</v>
      </c>
    </row>
    <row r="124" spans="1:6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5">
        <f t="shared" si="10"/>
        <v>6.1945344425279967E-3</v>
      </c>
    </row>
    <row r="125" spans="1:6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5">
        <f t="shared" si="10"/>
        <v>6.4353955530507658E-3</v>
      </c>
    </row>
    <row r="126" spans="1:6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5">
        <f t="shared" si="10"/>
        <v>7.163176569072476E-3</v>
      </c>
    </row>
    <row r="127" spans="1:6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5">
        <f t="shared" si="10"/>
        <v>9.2891109409039795E-3</v>
      </c>
    </row>
    <row r="128" spans="1:6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5">
        <f t="shared" si="10"/>
        <v>8.137515474923477E-3</v>
      </c>
    </row>
    <row r="129" spans="1:6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5">
        <f t="shared" si="10"/>
        <v>8.1029167251085513E-3</v>
      </c>
    </row>
    <row r="130" spans="1:6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5">
        <f t="shared" si="10"/>
        <v>8.8597272170267555E-3</v>
      </c>
    </row>
    <row r="131" spans="1:6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5">
        <f t="shared" si="10"/>
        <v>9.8972992398139413E-3</v>
      </c>
    </row>
    <row r="132" spans="1:6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5">
        <f t="shared" si="10"/>
        <v>7.2197781391067023E-3</v>
      </c>
    </row>
    <row r="133" spans="1:6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5">
        <f t="shared" si="10"/>
        <v>7.47050877096381E-3</v>
      </c>
    </row>
    <row r="134" spans="1:6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5">
        <f t="shared" si="10"/>
        <v>7.1947514746625576E-3</v>
      </c>
    </row>
    <row r="135" spans="1:6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5">
        <f t="shared" si="10"/>
        <v>7.4759268455913729E-3</v>
      </c>
    </row>
    <row r="136" spans="1:6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5">
        <f t="shared" si="10"/>
        <v>6.1926705295370236E-3</v>
      </c>
    </row>
    <row r="137" spans="1:6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5">
        <f t="shared" si="10"/>
        <v>7.405811350070627E-3</v>
      </c>
    </row>
    <row r="138" spans="1:6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5">
        <f t="shared" si="10"/>
        <v>7.260195616452773E-3</v>
      </c>
    </row>
    <row r="139" spans="1:6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5">
        <f t="shared" si="10"/>
        <v>6.551694414648603E-3</v>
      </c>
    </row>
    <row r="140" spans="1:6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5">
        <f t="shared" si="10"/>
        <v>7.5190573416640868E-3</v>
      </c>
    </row>
    <row r="141" spans="1:6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5">
        <f t="shared" si="10"/>
        <v>7.2522796895799603E-3</v>
      </c>
    </row>
    <row r="142" spans="1:6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5">
        <f t="shared" si="10"/>
        <v>6.4262314300876878E-3</v>
      </c>
    </row>
    <row r="143" spans="1:6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5">
        <f t="shared" si="10"/>
        <v>6.0944666872677815E-3</v>
      </c>
    </row>
    <row r="144" spans="1:6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5">
        <f t="shared" si="10"/>
        <v>6.5343862022227148E-3</v>
      </c>
    </row>
    <row r="145" spans="1:6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5">
        <f t="shared" si="10"/>
        <v>6.640879456568995E-3</v>
      </c>
    </row>
    <row r="146" spans="1:6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5">
        <f t="shared" si="10"/>
        <v>5.9244204089928124E-3</v>
      </c>
    </row>
    <row r="147" spans="1:6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5">
        <f t="shared" si="10"/>
        <v>5.8095604141319727E-3</v>
      </c>
    </row>
    <row r="148" spans="1:6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5">
        <f t="shared" si="10"/>
        <v>6.7823459974570271E-3</v>
      </c>
    </row>
    <row r="149" spans="1:6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5">
        <f t="shared" si="10"/>
        <v>5.861455071668774E-3</v>
      </c>
    </row>
    <row r="150" spans="1:6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5">
        <f t="shared" si="10"/>
        <v>5.3482989185222232E-3</v>
      </c>
    </row>
    <row r="151" spans="1:6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5">
        <f t="shared" si="10"/>
        <v>6.5432581268117717E-3</v>
      </c>
    </row>
    <row r="152" spans="1:6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5">
        <f t="shared" si="10"/>
        <v>6.5527681805528613E-3</v>
      </c>
    </row>
    <row r="153" spans="1:6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5">
        <f t="shared" ref="F153:F216" si="14">C153*$J$3+D153*$I$3+E153*$H$3+$K$3</f>
        <v>5.9711734616056614E-3</v>
      </c>
    </row>
    <row r="154" spans="1:6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5">
        <f t="shared" si="14"/>
        <v>6.6763850759928656E-3</v>
      </c>
    </row>
    <row r="155" spans="1:6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5">
        <f t="shared" si="14"/>
        <v>6.3104576719707952E-3</v>
      </c>
    </row>
    <row r="156" spans="1:6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5">
        <f t="shared" si="14"/>
        <v>6.0059997550358851E-3</v>
      </c>
    </row>
    <row r="157" spans="1:6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5">
        <f t="shared" si="14"/>
        <v>7.1658168975735253E-3</v>
      </c>
    </row>
    <row r="158" spans="1:6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5">
        <f t="shared" si="14"/>
        <v>6.9830853979920204E-3</v>
      </c>
    </row>
    <row r="159" spans="1:6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5">
        <f t="shared" si="14"/>
        <v>6.7125646275272106E-3</v>
      </c>
    </row>
    <row r="160" spans="1:6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5">
        <f t="shared" si="14"/>
        <v>7.2386793089909548E-3</v>
      </c>
    </row>
    <row r="161" spans="1:6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5">
        <f t="shared" si="14"/>
        <v>7.5668571712834126E-3</v>
      </c>
    </row>
    <row r="162" spans="1:6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5">
        <f t="shared" si="14"/>
        <v>7.4697950943684883E-3</v>
      </c>
    </row>
    <row r="163" spans="1:6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5">
        <f t="shared" si="14"/>
        <v>6.6819569649417742E-3</v>
      </c>
    </row>
    <row r="164" spans="1:6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5">
        <f t="shared" si="14"/>
        <v>9.2844433653456633E-3</v>
      </c>
    </row>
    <row r="165" spans="1:6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5">
        <f t="shared" si="14"/>
        <v>8.5166557978399587E-3</v>
      </c>
    </row>
    <row r="166" spans="1:6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5">
        <f t="shared" si="14"/>
        <v>1.081189496581763E-2</v>
      </c>
    </row>
    <row r="167" spans="1:6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5">
        <f t="shared" si="14"/>
        <v>9.7909855132767946E-3</v>
      </c>
    </row>
    <row r="168" spans="1:6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5">
        <f t="shared" si="14"/>
        <v>1.0448978153318935E-2</v>
      </c>
    </row>
    <row r="169" spans="1:6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5">
        <f t="shared" si="14"/>
        <v>9.4852397325547698E-3</v>
      </c>
    </row>
    <row r="170" spans="1:6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5">
        <f t="shared" si="14"/>
        <v>1.0204182128995553E-2</v>
      </c>
    </row>
    <row r="171" spans="1:6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5">
        <f t="shared" si="14"/>
        <v>8.2769686139878926E-3</v>
      </c>
    </row>
    <row r="172" spans="1:6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5">
        <f t="shared" si="14"/>
        <v>8.291672000551472E-3</v>
      </c>
    </row>
    <row r="173" spans="1:6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5">
        <f t="shared" si="14"/>
        <v>9.9990583871190329E-3</v>
      </c>
    </row>
    <row r="174" spans="1:6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5">
        <f t="shared" si="14"/>
        <v>9.6727721704818609E-3</v>
      </c>
    </row>
    <row r="175" spans="1:6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5">
        <f t="shared" si="14"/>
        <v>8.498619341249139E-3</v>
      </c>
    </row>
    <row r="176" spans="1:6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5">
        <f t="shared" si="14"/>
        <v>1.175079807476772E-2</v>
      </c>
    </row>
    <row r="177" spans="1:6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5">
        <f t="shared" si="14"/>
        <v>1.052525262476255E-2</v>
      </c>
    </row>
    <row r="178" spans="1:6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5">
        <f t="shared" si="14"/>
        <v>1.0329895552693497E-2</v>
      </c>
    </row>
    <row r="179" spans="1:6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5">
        <f t="shared" si="14"/>
        <v>1.2039532801318469E-2</v>
      </c>
    </row>
    <row r="180" spans="1:6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5">
        <f t="shared" si="14"/>
        <v>1.3645324854474415E-2</v>
      </c>
    </row>
    <row r="181" spans="1:6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5">
        <f t="shared" si="14"/>
        <v>1.2797087265130846E-2</v>
      </c>
    </row>
    <row r="182" spans="1:6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5">
        <f t="shared" si="14"/>
        <v>1.1582107429107532E-2</v>
      </c>
    </row>
    <row r="183" spans="1:6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5">
        <f t="shared" si="14"/>
        <v>1.346943432961336E-2</v>
      </c>
    </row>
    <row r="184" spans="1:6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5">
        <f t="shared" si="14"/>
        <v>1.6724146411460375E-2</v>
      </c>
    </row>
    <row r="185" spans="1:6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5">
        <f t="shared" si="14"/>
        <v>1.4293316151825115E-2</v>
      </c>
    </row>
    <row r="186" spans="1:6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5">
        <f t="shared" si="14"/>
        <v>1.3725091308766601E-2</v>
      </c>
    </row>
    <row r="187" spans="1:6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5">
        <f t="shared" si="14"/>
        <v>1.3485455090221914E-2</v>
      </c>
    </row>
    <row r="188" spans="1:6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5">
        <f t="shared" si="14"/>
        <v>1.3833661042747976E-2</v>
      </c>
    </row>
    <row r="189" spans="1:6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5">
        <f t="shared" si="14"/>
        <v>1.1728274228331882E-2</v>
      </c>
    </row>
    <row r="190" spans="1:6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5">
        <f t="shared" si="14"/>
        <v>1.3475047673809245E-2</v>
      </c>
    </row>
    <row r="191" spans="1:6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5">
        <f t="shared" si="14"/>
        <v>1.1508544507026857E-2</v>
      </c>
    </row>
    <row r="192" spans="1:6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5">
        <f t="shared" si="14"/>
        <v>1.2372950080358006E-2</v>
      </c>
    </row>
    <row r="193" spans="1:6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5">
        <f t="shared" si="14"/>
        <v>1.1880907870684201E-2</v>
      </c>
    </row>
    <row r="194" spans="1:6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5">
        <f t="shared" si="14"/>
        <v>1.1620052674203955E-2</v>
      </c>
    </row>
    <row r="195" spans="1:6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5">
        <f t="shared" si="14"/>
        <v>9.4984645600658703E-3</v>
      </c>
    </row>
    <row r="196" spans="1:6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5">
        <f t="shared" si="14"/>
        <v>9.2076036207297852E-3</v>
      </c>
    </row>
    <row r="197" spans="1:6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5">
        <f t="shared" si="14"/>
        <v>8.509034795485048E-3</v>
      </c>
    </row>
    <row r="198" spans="1:6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5">
        <f t="shared" si="14"/>
        <v>8.0375010774835672E-3</v>
      </c>
    </row>
    <row r="199" spans="1:6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5">
        <f t="shared" si="14"/>
        <v>8.6752243634863474E-3</v>
      </c>
    </row>
    <row r="200" spans="1:6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5">
        <f t="shared" si="14"/>
        <v>1.2495057876253386E-2</v>
      </c>
    </row>
    <row r="201" spans="1:6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5">
        <f t="shared" si="14"/>
        <v>1.0865308430181589E-2</v>
      </c>
    </row>
    <row r="202" spans="1:6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5">
        <f t="shared" si="14"/>
        <v>1.3968072263353698E-2</v>
      </c>
    </row>
    <row r="203" spans="1:6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5">
        <f t="shared" si="14"/>
        <v>1.3917437179622551E-2</v>
      </c>
    </row>
    <row r="204" spans="1:6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5">
        <f t="shared" si="14"/>
        <v>1.3265891745903171E-2</v>
      </c>
    </row>
    <row r="205" spans="1:6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5">
        <f t="shared" si="14"/>
        <v>1.1721510223386931E-2</v>
      </c>
    </row>
    <row r="206" spans="1:6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5">
        <f t="shared" si="14"/>
        <v>1.261005122916569E-2</v>
      </c>
    </row>
    <row r="207" spans="1:6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5">
        <f t="shared" si="14"/>
        <v>1.0392512091694738E-2</v>
      </c>
    </row>
    <row r="208" spans="1:6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5">
        <f t="shared" si="14"/>
        <v>1.0398235430179655E-2</v>
      </c>
    </row>
    <row r="209" spans="1:6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5">
        <f t="shared" si="14"/>
        <v>9.7188550393816978E-3</v>
      </c>
    </row>
    <row r="210" spans="1:6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5">
        <f t="shared" si="14"/>
        <v>9.3623091401017662E-3</v>
      </c>
    </row>
    <row r="211" spans="1:6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5">
        <f t="shared" si="14"/>
        <v>9.7465890594929661E-3</v>
      </c>
    </row>
    <row r="212" spans="1:6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5">
        <f t="shared" si="14"/>
        <v>9.9401189188524572E-3</v>
      </c>
    </row>
    <row r="213" spans="1:6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5">
        <f t="shared" si="14"/>
        <v>1.0022976792726197E-2</v>
      </c>
    </row>
    <row r="214" spans="1:6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5">
        <f t="shared" si="14"/>
        <v>1.3402685695534319E-2</v>
      </c>
    </row>
    <row r="215" spans="1:6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5">
        <f t="shared" si="14"/>
        <v>1.3104700898164744E-2</v>
      </c>
    </row>
    <row r="216" spans="1:6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5">
        <f t="shared" si="14"/>
        <v>1.2302548798864544E-2</v>
      </c>
    </row>
    <row r="217" spans="1:6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5">
        <f t="shared" ref="F217:F280" si="18">C217*$J$3+D217*$I$3+E217*$H$3+$K$3</f>
        <v>1.3382631791733445E-2</v>
      </c>
    </row>
    <row r="218" spans="1:6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5">
        <f t="shared" si="18"/>
        <v>1.2973743524187724E-2</v>
      </c>
    </row>
    <row r="219" spans="1:6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5">
        <f t="shared" si="18"/>
        <v>1.0575247312901867E-2</v>
      </c>
    </row>
    <row r="220" spans="1:6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5">
        <f t="shared" si="18"/>
        <v>1.1959975231963956E-2</v>
      </c>
    </row>
    <row r="221" spans="1:6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5">
        <f t="shared" si="18"/>
        <v>1.1540642537535808E-2</v>
      </c>
    </row>
    <row r="222" spans="1:6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5">
        <f t="shared" si="18"/>
        <v>9.0146596547960485E-3</v>
      </c>
    </row>
    <row r="223" spans="1:6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5">
        <f t="shared" si="18"/>
        <v>1.0799927699359092E-2</v>
      </c>
    </row>
    <row r="224" spans="1:6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5">
        <f t="shared" si="18"/>
        <v>9.4507464744065829E-3</v>
      </c>
    </row>
    <row r="225" spans="1:6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5">
        <f t="shared" si="18"/>
        <v>1.0393513475469598E-2</v>
      </c>
    </row>
    <row r="226" spans="1:6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5">
        <f t="shared" si="18"/>
        <v>9.8016912137154841E-3</v>
      </c>
    </row>
    <row r="227" spans="1:6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5">
        <f t="shared" si="18"/>
        <v>1.3587989265753601E-2</v>
      </c>
    </row>
    <row r="228" spans="1:6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5">
        <f t="shared" si="18"/>
        <v>1.2779096843163047E-2</v>
      </c>
    </row>
    <row r="229" spans="1:6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5">
        <f t="shared" si="18"/>
        <v>1.3931128917002426E-2</v>
      </c>
    </row>
    <row r="230" spans="1:6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5">
        <f t="shared" si="18"/>
        <v>1.2569754403652288E-2</v>
      </c>
    </row>
    <row r="231" spans="1:6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5">
        <f t="shared" si="18"/>
        <v>1.176269972053361E-2</v>
      </c>
    </row>
    <row r="232" spans="1:6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5">
        <f t="shared" si="18"/>
        <v>1.0754303021558918E-2</v>
      </c>
    </row>
    <row r="233" spans="1:6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5">
        <f t="shared" si="18"/>
        <v>8.9713145443908147E-3</v>
      </c>
    </row>
    <row r="234" spans="1:6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5">
        <f t="shared" si="18"/>
        <v>9.0711642370585738E-3</v>
      </c>
    </row>
    <row r="235" spans="1:6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5">
        <f t="shared" si="18"/>
        <v>1.0907209643736024E-2</v>
      </c>
    </row>
    <row r="236" spans="1:6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5">
        <f t="shared" si="18"/>
        <v>1.425520118430372E-2</v>
      </c>
    </row>
    <row r="237" spans="1:6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5">
        <f t="shared" si="18"/>
        <v>1.1747096907492392E-2</v>
      </c>
    </row>
    <row r="238" spans="1:6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5">
        <f t="shared" si="18"/>
        <v>1.3492339794820018E-2</v>
      </c>
    </row>
    <row r="239" spans="1:6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5">
        <f t="shared" si="18"/>
        <v>1.418150318576197E-2</v>
      </c>
    </row>
    <row r="240" spans="1:6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5">
        <f t="shared" si="18"/>
        <v>1.2660777880559693E-2</v>
      </c>
    </row>
    <row r="241" spans="1:6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5">
        <f t="shared" si="18"/>
        <v>1.2125891166804612E-2</v>
      </c>
    </row>
    <row r="242" spans="1:6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5">
        <f t="shared" si="18"/>
        <v>1.1582345668072543E-2</v>
      </c>
    </row>
    <row r="243" spans="1:6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5">
        <f t="shared" si="18"/>
        <v>1.124164328441524E-2</v>
      </c>
    </row>
    <row r="244" spans="1:6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5">
        <f t="shared" si="18"/>
        <v>9.9287561164296892E-3</v>
      </c>
    </row>
    <row r="245" spans="1:6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5">
        <f t="shared" si="18"/>
        <v>1.1194598134658475E-2</v>
      </c>
    </row>
    <row r="246" spans="1:6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5">
        <f t="shared" si="18"/>
        <v>1.0430358912472813E-2</v>
      </c>
    </row>
    <row r="247" spans="1:6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5">
        <f t="shared" si="18"/>
        <v>9.9875418374170515E-3</v>
      </c>
    </row>
    <row r="248" spans="1:6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5">
        <f t="shared" si="18"/>
        <v>1.0107955528383734E-2</v>
      </c>
    </row>
    <row r="249" spans="1:6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5">
        <f t="shared" si="18"/>
        <v>1.0078511635450222E-2</v>
      </c>
    </row>
    <row r="250" spans="1:6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5">
        <f t="shared" si="18"/>
        <v>8.7929842911079088E-3</v>
      </c>
    </row>
    <row r="251" spans="1:6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5">
        <f t="shared" si="18"/>
        <v>8.1402239128261951E-3</v>
      </c>
    </row>
    <row r="252" spans="1:6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5">
        <f t="shared" si="18"/>
        <v>8.743476644162463E-3</v>
      </c>
    </row>
    <row r="253" spans="1:6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5">
        <f t="shared" si="18"/>
        <v>8.0483486873514296E-3</v>
      </c>
    </row>
    <row r="254" spans="1:6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5">
        <f t="shared" si="18"/>
        <v>8.4090443672102388E-3</v>
      </c>
    </row>
    <row r="255" spans="1:6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5">
        <f t="shared" si="18"/>
        <v>8.8468598835578262E-3</v>
      </c>
    </row>
    <row r="256" spans="1:6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5">
        <f t="shared" si="18"/>
        <v>8.6296119629056395E-3</v>
      </c>
    </row>
    <row r="257" spans="1:6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5">
        <f t="shared" si="18"/>
        <v>8.9193204852963323E-3</v>
      </c>
    </row>
    <row r="258" spans="1:6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5">
        <f t="shared" si="18"/>
        <v>7.8943656657448728E-3</v>
      </c>
    </row>
    <row r="259" spans="1:6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5">
        <f t="shared" si="18"/>
        <v>8.0075645906084458E-3</v>
      </c>
    </row>
    <row r="260" spans="1:6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5">
        <f t="shared" si="18"/>
        <v>7.9530737581674886E-3</v>
      </c>
    </row>
    <row r="261" spans="1:6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5">
        <f t="shared" si="18"/>
        <v>8.2525888187394772E-3</v>
      </c>
    </row>
    <row r="262" spans="1:6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5">
        <f t="shared" si="18"/>
        <v>8.1503227701364908E-3</v>
      </c>
    </row>
    <row r="263" spans="1:6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5">
        <f t="shared" si="18"/>
        <v>7.7111149591015732E-3</v>
      </c>
    </row>
    <row r="264" spans="1:6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5">
        <f t="shared" si="18"/>
        <v>8.2047060063164812E-3</v>
      </c>
    </row>
    <row r="265" spans="1:6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5">
        <f t="shared" si="18"/>
        <v>8.3721642326113344E-3</v>
      </c>
    </row>
    <row r="266" spans="1:6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5">
        <f t="shared" si="18"/>
        <v>7.7685985248917133E-3</v>
      </c>
    </row>
    <row r="267" spans="1:6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5">
        <f t="shared" si="18"/>
        <v>9.3021196885356879E-3</v>
      </c>
    </row>
    <row r="268" spans="1:6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5">
        <f t="shared" si="18"/>
        <v>9.5547931108951184E-3</v>
      </c>
    </row>
    <row r="269" spans="1:6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5">
        <f t="shared" si="18"/>
        <v>9.9746082733033342E-3</v>
      </c>
    </row>
    <row r="270" spans="1:6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5">
        <f t="shared" si="18"/>
        <v>1.2270609016918246E-2</v>
      </c>
    </row>
    <row r="271" spans="1:6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5">
        <f t="shared" si="18"/>
        <v>1.5214801380923706E-2</v>
      </c>
    </row>
    <row r="272" spans="1:6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5">
        <f t="shared" si="18"/>
        <v>1.2759919085698613E-2</v>
      </c>
    </row>
    <row r="273" spans="1:6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5">
        <f t="shared" si="18"/>
        <v>1.2594266937560238E-2</v>
      </c>
    </row>
    <row r="274" spans="1:6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5">
        <f t="shared" si="18"/>
        <v>1.4029920791595724E-2</v>
      </c>
    </row>
    <row r="275" spans="1:6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5">
        <f t="shared" si="18"/>
        <v>1.4673858013423986E-2</v>
      </c>
    </row>
    <row r="276" spans="1:6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5">
        <f t="shared" si="18"/>
        <v>1.3400550459555328E-2</v>
      </c>
    </row>
    <row r="277" spans="1:6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5">
        <f t="shared" si="18"/>
        <v>1.0783476428253402E-2</v>
      </c>
    </row>
    <row r="278" spans="1:6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5">
        <f t="shared" si="18"/>
        <v>1.2883279629209658E-2</v>
      </c>
    </row>
    <row r="279" spans="1:6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5">
        <f t="shared" si="18"/>
        <v>1.0134043954560541E-2</v>
      </c>
    </row>
    <row r="280" spans="1:6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5">
        <f t="shared" si="18"/>
        <v>8.653861970222762E-3</v>
      </c>
    </row>
    <row r="281" spans="1:6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5">
        <f t="shared" ref="F281:F344" si="22">C281*$J$3+D281*$I$3+E281*$H$3+$K$3</f>
        <v>9.7503333673264921E-3</v>
      </c>
    </row>
    <row r="282" spans="1:6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5">
        <f t="shared" si="22"/>
        <v>1.2465846246143816E-2</v>
      </c>
    </row>
    <row r="283" spans="1:6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5">
        <f t="shared" si="22"/>
        <v>1.1438532975463812E-2</v>
      </c>
    </row>
    <row r="284" spans="1:6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5">
        <f t="shared" si="22"/>
        <v>1.4181344625918902E-2</v>
      </c>
    </row>
    <row r="285" spans="1:6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5">
        <f t="shared" si="22"/>
        <v>1.3200000541035161E-2</v>
      </c>
    </row>
    <row r="286" spans="1:6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5">
        <f t="shared" si="22"/>
        <v>1.2754192677460783E-2</v>
      </c>
    </row>
    <row r="287" spans="1:6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5">
        <f t="shared" si="22"/>
        <v>1.2227469477649709E-2</v>
      </c>
    </row>
    <row r="288" spans="1:6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5">
        <f t="shared" si="22"/>
        <v>1.3778261515010295E-2</v>
      </c>
    </row>
    <row r="289" spans="1:6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5">
        <f t="shared" si="22"/>
        <v>1.2835957623262867E-2</v>
      </c>
    </row>
    <row r="290" spans="1:6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5">
        <f t="shared" si="22"/>
        <v>1.7975481972432615E-2</v>
      </c>
    </row>
    <row r="291" spans="1:6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5">
        <f t="shared" si="22"/>
        <v>1.4725854991297839E-2</v>
      </c>
    </row>
    <row r="292" spans="1:6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5">
        <f t="shared" si="22"/>
        <v>1.4691879158912E-2</v>
      </c>
    </row>
    <row r="293" spans="1:6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5">
        <f t="shared" si="22"/>
        <v>1.414466172473984E-2</v>
      </c>
    </row>
    <row r="294" spans="1:6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5">
        <f t="shared" si="22"/>
        <v>1.4452730940949832E-2</v>
      </c>
    </row>
    <row r="295" spans="1:6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5">
        <f t="shared" si="22"/>
        <v>1.2616215378177156E-2</v>
      </c>
    </row>
    <row r="296" spans="1:6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5">
        <f t="shared" si="22"/>
        <v>1.1778078648146336E-2</v>
      </c>
    </row>
    <row r="297" spans="1:6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5">
        <f t="shared" si="22"/>
        <v>1.3459699471536322E-2</v>
      </c>
    </row>
    <row r="298" spans="1:6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5">
        <f t="shared" si="22"/>
        <v>1.4584569475180675E-2</v>
      </c>
    </row>
    <row r="299" spans="1:6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5">
        <f t="shared" si="22"/>
        <v>1.4183329875002201E-2</v>
      </c>
    </row>
    <row r="300" spans="1:6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5">
        <f t="shared" si="22"/>
        <v>1.4588369557239859E-2</v>
      </c>
    </row>
    <row r="301" spans="1:6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5">
        <f t="shared" si="22"/>
        <v>1.5397983171652571E-2</v>
      </c>
    </row>
    <row r="302" spans="1:6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5">
        <f t="shared" si="22"/>
        <v>1.4211693711236335E-2</v>
      </c>
    </row>
    <row r="303" spans="1:6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5">
        <f t="shared" si="22"/>
        <v>1.4355643357935731E-2</v>
      </c>
    </row>
    <row r="304" spans="1:6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5">
        <f t="shared" si="22"/>
        <v>1.3765330155472998E-2</v>
      </c>
    </row>
    <row r="305" spans="1:6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5">
        <f t="shared" si="22"/>
        <v>1.337497688090647E-2</v>
      </c>
    </row>
    <row r="306" spans="1:6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5">
        <f t="shared" si="22"/>
        <v>1.2568238985187833E-2</v>
      </c>
    </row>
    <row r="307" spans="1:6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5">
        <f t="shared" si="22"/>
        <v>1.3059507357882583E-2</v>
      </c>
    </row>
    <row r="308" spans="1:6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5">
        <f t="shared" si="22"/>
        <v>1.5471328930187003E-2</v>
      </c>
    </row>
    <row r="309" spans="1:6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5">
        <f t="shared" si="22"/>
        <v>1.2981977061176667E-2</v>
      </c>
    </row>
    <row r="310" spans="1:6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5">
        <f t="shared" si="22"/>
        <v>1.2792748130690545E-2</v>
      </c>
    </row>
    <row r="311" spans="1:6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5">
        <f t="shared" si="22"/>
        <v>1.2971761208019374E-2</v>
      </c>
    </row>
    <row r="312" spans="1:6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5">
        <f t="shared" si="22"/>
        <v>1.2762875141590285E-2</v>
      </c>
    </row>
    <row r="313" spans="1:6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5">
        <f t="shared" si="22"/>
        <v>1.1189992216849763E-2</v>
      </c>
    </row>
    <row r="314" spans="1:6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5">
        <f t="shared" si="22"/>
        <v>1.1851838405772849E-2</v>
      </c>
    </row>
    <row r="315" spans="1:6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5">
        <f t="shared" si="22"/>
        <v>1.0385087561095636E-2</v>
      </c>
    </row>
    <row r="316" spans="1:6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5">
        <f t="shared" si="22"/>
        <v>1.1843484503300458E-2</v>
      </c>
    </row>
    <row r="317" spans="1:6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5">
        <f t="shared" si="22"/>
        <v>1.0967649534565554E-2</v>
      </c>
    </row>
    <row r="318" spans="1:6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5">
        <f t="shared" si="22"/>
        <v>1.0426559976668345E-2</v>
      </c>
    </row>
    <row r="319" spans="1:6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5">
        <f t="shared" si="22"/>
        <v>1.1084457031513052E-2</v>
      </c>
    </row>
    <row r="320" spans="1:6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5">
        <f t="shared" si="22"/>
        <v>1.328222258659114E-2</v>
      </c>
    </row>
    <row r="321" spans="1:6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5">
        <f t="shared" si="22"/>
        <v>1.0394338163085586E-2</v>
      </c>
    </row>
    <row r="322" spans="1:6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5">
        <f t="shared" si="22"/>
        <v>1.0540201560063533E-2</v>
      </c>
    </row>
    <row r="323" spans="1:6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5">
        <f t="shared" si="22"/>
        <v>1.0324151223950799E-2</v>
      </c>
    </row>
    <row r="324" spans="1:6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5">
        <f t="shared" si="22"/>
        <v>1.0170848490048796E-2</v>
      </c>
    </row>
    <row r="325" spans="1:6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5">
        <f t="shared" si="22"/>
        <v>9.048195028899135E-3</v>
      </c>
    </row>
    <row r="326" spans="1:6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5">
        <f t="shared" si="22"/>
        <v>8.2771025000357556E-3</v>
      </c>
    </row>
    <row r="327" spans="1:6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5">
        <f t="shared" si="22"/>
        <v>8.2954980654948163E-3</v>
      </c>
    </row>
    <row r="328" spans="1:6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5">
        <f t="shared" si="22"/>
        <v>1.0739521296326413E-2</v>
      </c>
    </row>
    <row r="329" spans="1:6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5">
        <f t="shared" si="22"/>
        <v>9.1420109625186992E-3</v>
      </c>
    </row>
    <row r="330" spans="1:6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5">
        <f t="shared" si="22"/>
        <v>8.5372668685539596E-3</v>
      </c>
    </row>
    <row r="331" spans="1:6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5">
        <f t="shared" si="22"/>
        <v>9.4554820414446301E-3</v>
      </c>
    </row>
    <row r="332" spans="1:6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5">
        <f t="shared" si="22"/>
        <v>8.4059490392083512E-3</v>
      </c>
    </row>
    <row r="333" spans="1:6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5">
        <f t="shared" si="22"/>
        <v>7.5080344302504536E-3</v>
      </c>
    </row>
    <row r="334" spans="1:6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5">
        <f t="shared" si="22"/>
        <v>7.6154009851974241E-3</v>
      </c>
    </row>
    <row r="335" spans="1:6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5">
        <f t="shared" si="22"/>
        <v>7.2488381210556929E-3</v>
      </c>
    </row>
    <row r="336" spans="1:6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5">
        <f t="shared" si="22"/>
        <v>6.6690790720413734E-3</v>
      </c>
    </row>
    <row r="337" spans="1:6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5">
        <f t="shared" si="22"/>
        <v>7.4119002368291031E-3</v>
      </c>
    </row>
    <row r="338" spans="1:6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5">
        <f t="shared" si="22"/>
        <v>7.3204076548404997E-3</v>
      </c>
    </row>
    <row r="339" spans="1:6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5">
        <f t="shared" si="22"/>
        <v>7.8913629389094006E-3</v>
      </c>
    </row>
    <row r="340" spans="1:6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5">
        <f t="shared" si="22"/>
        <v>7.2226807121590362E-3</v>
      </c>
    </row>
    <row r="341" spans="1:6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5">
        <f t="shared" si="22"/>
        <v>7.6580540084397273E-3</v>
      </c>
    </row>
    <row r="342" spans="1:6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5">
        <f t="shared" si="22"/>
        <v>6.884580488630534E-3</v>
      </c>
    </row>
    <row r="343" spans="1:6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5">
        <f t="shared" si="22"/>
        <v>6.8936430250436317E-3</v>
      </c>
    </row>
    <row r="344" spans="1:6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5">
        <f t="shared" si="22"/>
        <v>6.9136636085823195E-3</v>
      </c>
    </row>
    <row r="345" spans="1:6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5">
        <f t="shared" ref="F345:F408" si="26">C345*$J$3+D345*$I$3+E345*$H$3+$K$3</f>
        <v>7.0721720259106242E-3</v>
      </c>
    </row>
    <row r="346" spans="1:6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5">
        <f t="shared" si="26"/>
        <v>8.987064247806438E-3</v>
      </c>
    </row>
    <row r="347" spans="1:6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5">
        <f t="shared" si="26"/>
        <v>8.190665612773658E-3</v>
      </c>
    </row>
    <row r="348" spans="1:6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5">
        <f t="shared" si="26"/>
        <v>8.3951074155627879E-3</v>
      </c>
    </row>
    <row r="349" spans="1:6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5">
        <f t="shared" si="26"/>
        <v>9.2649593938115456E-3</v>
      </c>
    </row>
    <row r="350" spans="1:6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5">
        <f t="shared" si="26"/>
        <v>8.6470437975237659E-3</v>
      </c>
    </row>
    <row r="351" spans="1:6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5">
        <f t="shared" si="26"/>
        <v>9.0072517791936098E-3</v>
      </c>
    </row>
    <row r="352" spans="1:6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5">
        <f t="shared" si="26"/>
        <v>8.2609057881493468E-3</v>
      </c>
    </row>
    <row r="353" spans="1:6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5">
        <f t="shared" si="26"/>
        <v>8.6237110922089029E-3</v>
      </c>
    </row>
    <row r="354" spans="1:6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5">
        <f t="shared" si="26"/>
        <v>8.0666373177310825E-3</v>
      </c>
    </row>
    <row r="355" spans="1:6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5">
        <f t="shared" si="26"/>
        <v>8.5403036199207458E-3</v>
      </c>
    </row>
    <row r="356" spans="1:6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5">
        <f t="shared" si="26"/>
        <v>8.5429766731712035E-3</v>
      </c>
    </row>
    <row r="357" spans="1:6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5">
        <f t="shared" si="26"/>
        <v>7.9520514900044033E-3</v>
      </c>
    </row>
    <row r="358" spans="1:6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5">
        <f t="shared" si="26"/>
        <v>9.023746690874114E-3</v>
      </c>
    </row>
    <row r="359" spans="1:6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5">
        <f t="shared" si="26"/>
        <v>9.0013804686071563E-3</v>
      </c>
    </row>
    <row r="360" spans="1:6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5">
        <f t="shared" si="26"/>
        <v>8.3298563953993869E-3</v>
      </c>
    </row>
    <row r="361" spans="1:6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5">
        <f t="shared" si="26"/>
        <v>7.4074751175928653E-3</v>
      </c>
    </row>
    <row r="362" spans="1:6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5">
        <f t="shared" si="26"/>
        <v>7.2720259519710824E-3</v>
      </c>
    </row>
    <row r="363" spans="1:6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5">
        <f t="shared" si="26"/>
        <v>8.0666249698919147E-3</v>
      </c>
    </row>
    <row r="364" spans="1:6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5">
        <f t="shared" si="26"/>
        <v>6.9466866544227015E-3</v>
      </c>
    </row>
    <row r="365" spans="1:6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5">
        <f t="shared" si="26"/>
        <v>8.0807167443288364E-3</v>
      </c>
    </row>
    <row r="366" spans="1:6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5">
        <f t="shared" si="26"/>
        <v>8.666194579977464E-3</v>
      </c>
    </row>
    <row r="367" spans="1:6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5">
        <f t="shared" si="26"/>
        <v>9.4122334659540834E-3</v>
      </c>
    </row>
    <row r="368" spans="1:6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5">
        <f t="shared" si="26"/>
        <v>8.4966226117323372E-3</v>
      </c>
    </row>
    <row r="369" spans="1:6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5">
        <f t="shared" si="26"/>
        <v>9.0579015800097903E-3</v>
      </c>
    </row>
    <row r="370" spans="1:6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5">
        <f t="shared" si="26"/>
        <v>9.0573625517877364E-3</v>
      </c>
    </row>
    <row r="371" spans="1:6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5">
        <f t="shared" si="26"/>
        <v>9.010611188888476E-3</v>
      </c>
    </row>
    <row r="372" spans="1:6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5">
        <f t="shared" si="26"/>
        <v>9.1954994060337893E-3</v>
      </c>
    </row>
    <row r="373" spans="1:6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5">
        <f t="shared" si="26"/>
        <v>7.9641865441353286E-3</v>
      </c>
    </row>
    <row r="374" spans="1:6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5">
        <f t="shared" si="26"/>
        <v>8.9651882843377988E-3</v>
      </c>
    </row>
    <row r="375" spans="1:6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5">
        <f t="shared" si="26"/>
        <v>9.403441879589549E-3</v>
      </c>
    </row>
    <row r="376" spans="1:6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5">
        <f t="shared" si="26"/>
        <v>8.338120816488357E-3</v>
      </c>
    </row>
    <row r="377" spans="1:6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5">
        <f t="shared" si="26"/>
        <v>9.0289088251713605E-3</v>
      </c>
    </row>
    <row r="378" spans="1:6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5">
        <f t="shared" si="26"/>
        <v>8.7646517762217414E-3</v>
      </c>
    </row>
    <row r="379" spans="1:6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5">
        <f t="shared" si="26"/>
        <v>7.7808445452597907E-3</v>
      </c>
    </row>
    <row r="380" spans="1:6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5">
        <f t="shared" si="26"/>
        <v>8.6424783659279428E-3</v>
      </c>
    </row>
    <row r="381" spans="1:6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5">
        <f t="shared" si="26"/>
        <v>8.1087540646787859E-3</v>
      </c>
    </row>
    <row r="382" spans="1:6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5">
        <f t="shared" si="26"/>
        <v>7.4438967452430038E-3</v>
      </c>
    </row>
    <row r="383" spans="1:6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5">
        <f t="shared" si="26"/>
        <v>8.1360284501736276E-3</v>
      </c>
    </row>
    <row r="384" spans="1:6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5">
        <f t="shared" si="26"/>
        <v>8.1215507281069826E-3</v>
      </c>
    </row>
    <row r="385" spans="1:6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5">
        <f t="shared" si="26"/>
        <v>7.4482815223486194E-3</v>
      </c>
    </row>
    <row r="386" spans="1:6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5">
        <f t="shared" si="26"/>
        <v>8.4269756334248297E-3</v>
      </c>
    </row>
    <row r="387" spans="1:6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5">
        <f t="shared" si="26"/>
        <v>7.9929552562184834E-3</v>
      </c>
    </row>
    <row r="388" spans="1:6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5">
        <f t="shared" si="26"/>
        <v>9.5449754526121255E-3</v>
      </c>
    </row>
    <row r="389" spans="1:6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5">
        <f t="shared" si="26"/>
        <v>7.9717178848326235E-3</v>
      </c>
    </row>
    <row r="390" spans="1:6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5">
        <f t="shared" si="26"/>
        <v>8.6230900228262096E-3</v>
      </c>
    </row>
    <row r="391" spans="1:6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5">
        <f t="shared" si="26"/>
        <v>8.0246967975930797E-3</v>
      </c>
    </row>
    <row r="392" spans="1:6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5">
        <f t="shared" si="26"/>
        <v>9.0041095524787049E-3</v>
      </c>
    </row>
    <row r="393" spans="1:6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5">
        <f t="shared" si="26"/>
        <v>8.8914288824372273E-3</v>
      </c>
    </row>
    <row r="394" spans="1:6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5">
        <f t="shared" si="26"/>
        <v>7.6519789870201733E-3</v>
      </c>
    </row>
    <row r="395" spans="1:6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5">
        <f t="shared" si="26"/>
        <v>9.2740997561841128E-3</v>
      </c>
    </row>
    <row r="396" spans="1:6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5">
        <f t="shared" si="26"/>
        <v>8.7347049697085351E-3</v>
      </c>
    </row>
    <row r="397" spans="1:6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5">
        <f t="shared" si="26"/>
        <v>7.7024487351197999E-3</v>
      </c>
    </row>
    <row r="398" spans="1:6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5">
        <f t="shared" si="26"/>
        <v>7.6432363581728129E-3</v>
      </c>
    </row>
    <row r="399" spans="1:6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5">
        <f t="shared" si="26"/>
        <v>7.0839321642023152E-3</v>
      </c>
    </row>
    <row r="400" spans="1:6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5">
        <f t="shared" si="26"/>
        <v>6.8185074763640382E-3</v>
      </c>
    </row>
    <row r="401" spans="1:6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5">
        <f t="shared" si="26"/>
        <v>7.51112319095067E-3</v>
      </c>
    </row>
    <row r="402" spans="1:6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5">
        <f t="shared" si="26"/>
        <v>8.6791415739597942E-3</v>
      </c>
    </row>
    <row r="403" spans="1:6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5">
        <f t="shared" si="26"/>
        <v>8.4190946489268829E-3</v>
      </c>
    </row>
    <row r="404" spans="1:6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5">
        <f t="shared" si="26"/>
        <v>1.1276169279411642E-2</v>
      </c>
    </row>
    <row r="405" spans="1:6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5">
        <f t="shared" si="26"/>
        <v>1.1680336894830438E-2</v>
      </c>
    </row>
    <row r="406" spans="1:6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5">
        <f t="shared" si="26"/>
        <v>1.0909911669675983E-2</v>
      </c>
    </row>
    <row r="407" spans="1:6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5">
        <f t="shared" si="26"/>
        <v>1.100093630866374E-2</v>
      </c>
    </row>
    <row r="408" spans="1:6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5">
        <f t="shared" si="26"/>
        <v>1.2203072817462371E-2</v>
      </c>
    </row>
    <row r="409" spans="1:6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5">
        <f t="shared" ref="F409:F472" si="30">C409*$J$3+D409*$I$3+E409*$H$3+$K$3</f>
        <v>1.3429313408394102E-2</v>
      </c>
    </row>
    <row r="410" spans="1:6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5">
        <f t="shared" si="30"/>
        <v>1.1596723332958449E-2</v>
      </c>
    </row>
    <row r="411" spans="1:6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5">
        <f t="shared" si="30"/>
        <v>1.8754864593297001E-2</v>
      </c>
    </row>
    <row r="412" spans="1:6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5">
        <f t="shared" si="30"/>
        <v>1.5352168486140023E-2</v>
      </c>
    </row>
    <row r="413" spans="1:6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5">
        <f t="shared" si="30"/>
        <v>1.9401502566741502E-2</v>
      </c>
    </row>
    <row r="414" spans="1:6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5">
        <f t="shared" si="30"/>
        <v>1.8193600442888227E-2</v>
      </c>
    </row>
    <row r="415" spans="1:6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5">
        <f t="shared" si="30"/>
        <v>1.7054427633817613E-2</v>
      </c>
    </row>
    <row r="416" spans="1:6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5">
        <f t="shared" si="30"/>
        <v>1.4399297984580124E-2</v>
      </c>
    </row>
    <row r="417" spans="1:6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5">
        <f t="shared" si="30"/>
        <v>1.4783848752576139E-2</v>
      </c>
    </row>
    <row r="418" spans="1:6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5">
        <f t="shared" si="30"/>
        <v>1.1979078447428571E-2</v>
      </c>
    </row>
    <row r="419" spans="1:6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5">
        <f t="shared" si="30"/>
        <v>1.1665761569602102E-2</v>
      </c>
    </row>
    <row r="420" spans="1:6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5">
        <f t="shared" si="30"/>
        <v>1.1013927941719268E-2</v>
      </c>
    </row>
    <row r="421" spans="1:6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5">
        <f t="shared" si="30"/>
        <v>1.3325859403199532E-2</v>
      </c>
    </row>
    <row r="422" spans="1:6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5">
        <f t="shared" si="30"/>
        <v>1.2234229186472205E-2</v>
      </c>
    </row>
    <row r="423" spans="1:6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5">
        <f t="shared" si="30"/>
        <v>1.3443015485869771E-2</v>
      </c>
    </row>
    <row r="424" spans="1:6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5">
        <f t="shared" si="30"/>
        <v>1.2173102882906964E-2</v>
      </c>
    </row>
    <row r="425" spans="1:6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5">
        <f t="shared" si="30"/>
        <v>1.1333739120962642E-2</v>
      </c>
    </row>
    <row r="426" spans="1:6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5">
        <f t="shared" si="30"/>
        <v>1.1785966155629442E-2</v>
      </c>
    </row>
    <row r="427" spans="1:6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5">
        <f t="shared" si="30"/>
        <v>1.0487357870369599E-2</v>
      </c>
    </row>
    <row r="428" spans="1:6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5">
        <f t="shared" si="30"/>
        <v>1.2657351817989677E-2</v>
      </c>
    </row>
    <row r="429" spans="1:6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5">
        <f t="shared" si="30"/>
        <v>1.1742470312035177E-2</v>
      </c>
    </row>
    <row r="430" spans="1:6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5">
        <f t="shared" si="30"/>
        <v>1.1528717817645789E-2</v>
      </c>
    </row>
    <row r="431" spans="1:6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5">
        <f t="shared" si="30"/>
        <v>1.2957936601519792E-2</v>
      </c>
    </row>
    <row r="432" spans="1:6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5">
        <f t="shared" si="30"/>
        <v>1.1655244357454752E-2</v>
      </c>
    </row>
    <row r="433" spans="1:6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5">
        <f t="shared" si="30"/>
        <v>1.1353436144190116E-2</v>
      </c>
    </row>
    <row r="434" spans="1:6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5">
        <f t="shared" si="30"/>
        <v>1.0647330137183334E-2</v>
      </c>
    </row>
    <row r="435" spans="1:6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5">
        <f t="shared" si="30"/>
        <v>1.0971032084384044E-2</v>
      </c>
    </row>
    <row r="436" spans="1:6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5">
        <f t="shared" si="30"/>
        <v>9.1295102601599426E-3</v>
      </c>
    </row>
    <row r="437" spans="1:6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5">
        <f t="shared" si="30"/>
        <v>1.3197110048362229E-2</v>
      </c>
    </row>
    <row r="438" spans="1:6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5">
        <f t="shared" si="30"/>
        <v>1.1012674426828666E-2</v>
      </c>
    </row>
    <row r="439" spans="1:6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5">
        <f t="shared" si="30"/>
        <v>1.0952064013217019E-2</v>
      </c>
    </row>
    <row r="440" spans="1:6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5">
        <f t="shared" si="30"/>
        <v>1.1678579509367189E-2</v>
      </c>
    </row>
    <row r="441" spans="1:6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5">
        <f t="shared" si="30"/>
        <v>1.2489765767303346E-2</v>
      </c>
    </row>
    <row r="442" spans="1:6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5">
        <f t="shared" si="30"/>
        <v>1.202786311067296E-2</v>
      </c>
    </row>
    <row r="443" spans="1:6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5">
        <f t="shared" si="30"/>
        <v>1.1052535870224707E-2</v>
      </c>
    </row>
    <row r="444" spans="1:6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5">
        <f t="shared" si="30"/>
        <v>1.1012557195737387E-2</v>
      </c>
    </row>
    <row r="445" spans="1:6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5">
        <f t="shared" si="30"/>
        <v>1.1517866213765729E-2</v>
      </c>
    </row>
    <row r="446" spans="1:6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5">
        <f t="shared" si="30"/>
        <v>1.0398424018816577E-2</v>
      </c>
    </row>
    <row r="447" spans="1:6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5">
        <f t="shared" si="30"/>
        <v>1.1506509116970071E-2</v>
      </c>
    </row>
    <row r="448" spans="1:6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5">
        <f t="shared" si="30"/>
        <v>1.0173495599732879E-2</v>
      </c>
    </row>
    <row r="449" spans="1:6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5">
        <f t="shared" si="30"/>
        <v>1.2589299493469958E-2</v>
      </c>
    </row>
    <row r="450" spans="1:6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5">
        <f t="shared" si="30"/>
        <v>1.0381333301814354E-2</v>
      </c>
    </row>
    <row r="451" spans="1:6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5">
        <f t="shared" si="30"/>
        <v>1.0644798733017328E-2</v>
      </c>
    </row>
    <row r="452" spans="1:6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5">
        <f t="shared" si="30"/>
        <v>9.4303706326042541E-3</v>
      </c>
    </row>
    <row r="453" spans="1:6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5">
        <f t="shared" si="30"/>
        <v>9.7755090899020007E-3</v>
      </c>
    </row>
    <row r="454" spans="1:6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5">
        <f t="shared" si="30"/>
        <v>7.6977494604044605E-3</v>
      </c>
    </row>
    <row r="455" spans="1:6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5">
        <f t="shared" si="30"/>
        <v>7.36400893637472E-3</v>
      </c>
    </row>
    <row r="456" spans="1:6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5">
        <f t="shared" si="30"/>
        <v>7.7946767470195256E-3</v>
      </c>
    </row>
    <row r="457" spans="1:6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5">
        <f t="shared" si="30"/>
        <v>7.3998202238647112E-3</v>
      </c>
    </row>
    <row r="458" spans="1:6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5">
        <f t="shared" si="30"/>
        <v>7.1430504331345531E-3</v>
      </c>
    </row>
    <row r="459" spans="1:6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5">
        <f t="shared" si="30"/>
        <v>8.7329109126333057E-3</v>
      </c>
    </row>
    <row r="460" spans="1:6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5">
        <f t="shared" si="30"/>
        <v>8.2850408238155648E-3</v>
      </c>
    </row>
    <row r="461" spans="1:6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5">
        <f t="shared" si="30"/>
        <v>8.0656561534484354E-3</v>
      </c>
    </row>
    <row r="462" spans="1:6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5">
        <f t="shared" si="30"/>
        <v>7.4522021759664313E-3</v>
      </c>
    </row>
    <row r="463" spans="1:6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5">
        <f t="shared" si="30"/>
        <v>7.8067440339713483E-3</v>
      </c>
    </row>
    <row r="464" spans="1:6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5">
        <f t="shared" si="30"/>
        <v>6.904819793616724E-3</v>
      </c>
    </row>
    <row r="465" spans="1:6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5">
        <f t="shared" si="30"/>
        <v>8.2125380562347843E-3</v>
      </c>
    </row>
    <row r="466" spans="1:6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5">
        <f t="shared" si="30"/>
        <v>6.9701417316035581E-3</v>
      </c>
    </row>
    <row r="467" spans="1:6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5">
        <f t="shared" si="30"/>
        <v>7.6746035283688481E-3</v>
      </c>
    </row>
    <row r="468" spans="1:6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5">
        <f t="shared" si="30"/>
        <v>7.3955375938535772E-3</v>
      </c>
    </row>
    <row r="469" spans="1:6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5">
        <f t="shared" si="30"/>
        <v>8.3908542977754984E-3</v>
      </c>
    </row>
    <row r="470" spans="1:6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5">
        <f t="shared" si="30"/>
        <v>8.0802024910658389E-3</v>
      </c>
    </row>
    <row r="471" spans="1:6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5">
        <f t="shared" si="30"/>
        <v>7.9245271492487772E-3</v>
      </c>
    </row>
    <row r="472" spans="1:6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5">
        <f t="shared" si="30"/>
        <v>7.9903886026049375E-3</v>
      </c>
    </row>
    <row r="473" spans="1:6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5">
        <f t="shared" ref="F473:F536" si="34">C473*$J$3+D473*$I$3+E473*$H$3+$K$3</f>
        <v>7.8588508827097947E-3</v>
      </c>
    </row>
    <row r="474" spans="1:6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5">
        <f t="shared" si="34"/>
        <v>6.9827585258596036E-3</v>
      </c>
    </row>
    <row r="475" spans="1:6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5">
        <f t="shared" si="34"/>
        <v>7.773968897154984E-3</v>
      </c>
    </row>
    <row r="476" spans="1:6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5">
        <f t="shared" si="34"/>
        <v>6.7976931595791967E-3</v>
      </c>
    </row>
    <row r="477" spans="1:6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5">
        <f t="shared" si="34"/>
        <v>6.2492481573881578E-3</v>
      </c>
    </row>
    <row r="478" spans="1:6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5">
        <f t="shared" si="34"/>
        <v>5.5340053649333672E-3</v>
      </c>
    </row>
    <row r="479" spans="1:6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5">
        <f t="shared" si="34"/>
        <v>7.0864529619298908E-3</v>
      </c>
    </row>
    <row r="480" spans="1:6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5">
        <f t="shared" si="34"/>
        <v>5.268693107391623E-3</v>
      </c>
    </row>
    <row r="481" spans="1:6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5">
        <f t="shared" si="34"/>
        <v>5.35773387346787E-3</v>
      </c>
    </row>
    <row r="482" spans="1:6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5">
        <f t="shared" si="34"/>
        <v>5.3915716712133605E-3</v>
      </c>
    </row>
    <row r="483" spans="1:6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5">
        <f t="shared" si="34"/>
        <v>7.5304725719204909E-3</v>
      </c>
    </row>
    <row r="484" spans="1:6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5">
        <f t="shared" si="34"/>
        <v>5.8297866504692921E-3</v>
      </c>
    </row>
    <row r="485" spans="1:6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5">
        <f t="shared" si="34"/>
        <v>6.607651625296051E-3</v>
      </c>
    </row>
    <row r="486" spans="1:6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5">
        <f t="shared" si="34"/>
        <v>6.9082345069504036E-3</v>
      </c>
    </row>
    <row r="487" spans="1:6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5">
        <f t="shared" si="34"/>
        <v>6.7194914983200607E-3</v>
      </c>
    </row>
    <row r="488" spans="1:6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5">
        <f t="shared" si="34"/>
        <v>8.1186316084571331E-3</v>
      </c>
    </row>
    <row r="489" spans="1:6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5">
        <f t="shared" si="34"/>
        <v>7.013957248294859E-3</v>
      </c>
    </row>
    <row r="490" spans="1:6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5">
        <f t="shared" si="34"/>
        <v>7.1352463564883376E-3</v>
      </c>
    </row>
    <row r="491" spans="1:6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5">
        <f t="shared" si="34"/>
        <v>6.0955511056048723E-3</v>
      </c>
    </row>
    <row r="492" spans="1:6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5">
        <f t="shared" si="34"/>
        <v>6.5337914537447195E-3</v>
      </c>
    </row>
    <row r="493" spans="1:6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5">
        <f t="shared" si="34"/>
        <v>5.8373974159025887E-3</v>
      </c>
    </row>
    <row r="494" spans="1:6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5">
        <f t="shared" si="34"/>
        <v>5.3974209065085358E-3</v>
      </c>
    </row>
    <row r="495" spans="1:6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5">
        <f t="shared" si="34"/>
        <v>5.7869229228277403E-3</v>
      </c>
    </row>
    <row r="496" spans="1:6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5">
        <f t="shared" si="34"/>
        <v>7.0612157368491616E-3</v>
      </c>
    </row>
    <row r="497" spans="1:6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5">
        <f t="shared" si="34"/>
        <v>6.8347523581559341E-3</v>
      </c>
    </row>
    <row r="498" spans="1:6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5">
        <f t="shared" si="34"/>
        <v>7.0160613337295627E-3</v>
      </c>
    </row>
    <row r="499" spans="1:6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5">
        <f t="shared" si="34"/>
        <v>7.0249177498378198E-3</v>
      </c>
    </row>
    <row r="500" spans="1:6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5">
        <f t="shared" si="34"/>
        <v>7.2300993474057112E-3</v>
      </c>
    </row>
    <row r="501" spans="1:6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5">
        <f t="shared" si="34"/>
        <v>9.3585239680328385E-3</v>
      </c>
    </row>
    <row r="502" spans="1:6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5">
        <f t="shared" si="34"/>
        <v>1.1678588349163421E-2</v>
      </c>
    </row>
    <row r="503" spans="1:6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5">
        <f t="shared" si="34"/>
        <v>9.3903901146498922E-3</v>
      </c>
    </row>
    <row r="504" spans="1:6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5">
        <f t="shared" si="34"/>
        <v>9.4279246462671794E-3</v>
      </c>
    </row>
    <row r="505" spans="1:6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5">
        <f t="shared" si="34"/>
        <v>1.070720670310555E-2</v>
      </c>
    </row>
    <row r="506" spans="1:6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5">
        <f t="shared" si="34"/>
        <v>1.0059053360511307E-2</v>
      </c>
    </row>
    <row r="507" spans="1:6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5">
        <f t="shared" si="34"/>
        <v>8.5783824594170763E-3</v>
      </c>
    </row>
    <row r="508" spans="1:6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5">
        <f t="shared" si="34"/>
        <v>9.330532939104106E-3</v>
      </c>
    </row>
    <row r="509" spans="1:6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5">
        <f t="shared" si="34"/>
        <v>8.6796065272612792E-3</v>
      </c>
    </row>
    <row r="510" spans="1:6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5">
        <f t="shared" si="34"/>
        <v>8.2534534080696137E-3</v>
      </c>
    </row>
    <row r="511" spans="1:6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5">
        <f t="shared" si="34"/>
        <v>7.5678389603016189E-3</v>
      </c>
    </row>
    <row r="512" spans="1:6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5">
        <f t="shared" si="34"/>
        <v>7.2044747836033434E-3</v>
      </c>
    </row>
    <row r="513" spans="1:6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5">
        <f t="shared" si="34"/>
        <v>7.1354888796248328E-3</v>
      </c>
    </row>
    <row r="514" spans="1:6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5">
        <f t="shared" si="34"/>
        <v>6.8750858066929715E-3</v>
      </c>
    </row>
    <row r="515" spans="1:6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5">
        <f t="shared" si="34"/>
        <v>7.4205074088270458E-3</v>
      </c>
    </row>
    <row r="516" spans="1:6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5">
        <f t="shared" si="34"/>
        <v>9.0701338635755663E-3</v>
      </c>
    </row>
    <row r="517" spans="1:6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5">
        <f t="shared" si="34"/>
        <v>9.0073462001997624E-3</v>
      </c>
    </row>
    <row r="518" spans="1:6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5">
        <f t="shared" si="34"/>
        <v>9.584884830939791E-3</v>
      </c>
    </row>
    <row r="519" spans="1:6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5">
        <f t="shared" si="34"/>
        <v>9.899918011049464E-3</v>
      </c>
    </row>
    <row r="520" spans="1:6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5">
        <f t="shared" si="34"/>
        <v>9.5881296218099689E-3</v>
      </c>
    </row>
    <row r="521" spans="1:6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5">
        <f t="shared" si="34"/>
        <v>1.0241306064144078E-2</v>
      </c>
    </row>
    <row r="522" spans="1:6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5">
        <f t="shared" si="34"/>
        <v>1.0169666426797674E-2</v>
      </c>
    </row>
    <row r="523" spans="1:6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5">
        <f t="shared" si="34"/>
        <v>9.4706215235788073E-3</v>
      </c>
    </row>
    <row r="524" spans="1:6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5">
        <f t="shared" si="34"/>
        <v>9.0794484886726166E-3</v>
      </c>
    </row>
    <row r="525" spans="1:6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5">
        <f t="shared" si="34"/>
        <v>8.7267170687584904E-3</v>
      </c>
    </row>
    <row r="526" spans="1:6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5">
        <f t="shared" si="34"/>
        <v>8.5899861644559497E-3</v>
      </c>
    </row>
    <row r="527" spans="1:6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5">
        <f t="shared" si="34"/>
        <v>8.5415656887756174E-3</v>
      </c>
    </row>
    <row r="528" spans="1:6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5">
        <f t="shared" si="34"/>
        <v>8.5657367250146048E-3</v>
      </c>
    </row>
    <row r="529" spans="1:6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5">
        <f t="shared" si="34"/>
        <v>8.1857435749046661E-3</v>
      </c>
    </row>
    <row r="530" spans="1:6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5">
        <f t="shared" si="34"/>
        <v>8.9031225816185375E-3</v>
      </c>
    </row>
    <row r="531" spans="1:6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5">
        <f t="shared" si="34"/>
        <v>8.2279144620579676E-3</v>
      </c>
    </row>
    <row r="532" spans="1:6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5">
        <f t="shared" si="34"/>
        <v>7.2483573203754766E-3</v>
      </c>
    </row>
    <row r="533" spans="1:6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5">
        <f t="shared" si="34"/>
        <v>6.8502954305272095E-3</v>
      </c>
    </row>
    <row r="534" spans="1:6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5">
        <f t="shared" si="34"/>
        <v>7.3215311738930337E-3</v>
      </c>
    </row>
    <row r="535" spans="1:6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5">
        <f t="shared" si="34"/>
        <v>6.3186255599619592E-3</v>
      </c>
    </row>
    <row r="536" spans="1:6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5">
        <f t="shared" si="34"/>
        <v>6.527611317434269E-3</v>
      </c>
    </row>
    <row r="537" spans="1:6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5">
        <f t="shared" ref="F537:F600" si="38">C537*$J$3+D537*$I$3+E537*$H$3+$K$3</f>
        <v>7.9026122910047306E-3</v>
      </c>
    </row>
    <row r="538" spans="1:6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5">
        <f t="shared" si="38"/>
        <v>7.3854363123118365E-3</v>
      </c>
    </row>
    <row r="539" spans="1:6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5">
        <f t="shared" si="38"/>
        <v>7.5738366016599697E-3</v>
      </c>
    </row>
    <row r="540" spans="1:6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5">
        <f t="shared" si="38"/>
        <v>8.3000599014092912E-3</v>
      </c>
    </row>
    <row r="541" spans="1:6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5">
        <f t="shared" si="38"/>
        <v>7.7430204334090367E-3</v>
      </c>
    </row>
    <row r="542" spans="1:6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5">
        <f t="shared" si="38"/>
        <v>7.4116875700953955E-3</v>
      </c>
    </row>
    <row r="543" spans="1:6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5">
        <f t="shared" si="38"/>
        <v>8.5678490937598981E-3</v>
      </c>
    </row>
    <row r="544" spans="1:6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5">
        <f t="shared" si="38"/>
        <v>7.1190205134092693E-3</v>
      </c>
    </row>
    <row r="545" spans="1:6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5">
        <f t="shared" si="38"/>
        <v>7.9752810086820385E-3</v>
      </c>
    </row>
    <row r="546" spans="1:6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5">
        <f t="shared" si="38"/>
        <v>7.4092018469743698E-3</v>
      </c>
    </row>
    <row r="547" spans="1:6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5">
        <f t="shared" si="38"/>
        <v>7.8546714696409482E-3</v>
      </c>
    </row>
    <row r="548" spans="1:6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5">
        <f t="shared" si="38"/>
        <v>8.0091576909913607E-3</v>
      </c>
    </row>
    <row r="549" spans="1:6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5">
        <f t="shared" si="38"/>
        <v>7.5326575356888551E-3</v>
      </c>
    </row>
    <row r="550" spans="1:6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5">
        <f t="shared" si="38"/>
        <v>6.9854514833602973E-3</v>
      </c>
    </row>
    <row r="551" spans="1:6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5">
        <f t="shared" si="38"/>
        <v>8.1503921323740902E-3</v>
      </c>
    </row>
    <row r="552" spans="1:6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5">
        <f t="shared" si="38"/>
        <v>6.9599427395372554E-3</v>
      </c>
    </row>
    <row r="553" spans="1:6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5">
        <f t="shared" si="38"/>
        <v>7.2529535159986886E-3</v>
      </c>
    </row>
    <row r="554" spans="1:6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5">
        <f t="shared" si="38"/>
        <v>7.9687135372919736E-3</v>
      </c>
    </row>
    <row r="555" spans="1:6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5">
        <f t="shared" si="38"/>
        <v>7.3966074793333893E-3</v>
      </c>
    </row>
    <row r="556" spans="1:6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5">
        <f t="shared" si="38"/>
        <v>8.9873298148663502E-3</v>
      </c>
    </row>
    <row r="557" spans="1:6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5">
        <f t="shared" si="38"/>
        <v>7.4588816763927696E-3</v>
      </c>
    </row>
    <row r="558" spans="1:6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5">
        <f t="shared" si="38"/>
        <v>8.0682650637295197E-3</v>
      </c>
    </row>
    <row r="559" spans="1:6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5">
        <f t="shared" si="38"/>
        <v>7.4493073667924624E-3</v>
      </c>
    </row>
    <row r="560" spans="1:6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5">
        <f t="shared" si="38"/>
        <v>8.3350414901796118E-3</v>
      </c>
    </row>
    <row r="561" spans="1:6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5">
        <f t="shared" si="38"/>
        <v>7.1389212152131939E-3</v>
      </c>
    </row>
    <row r="562" spans="1:6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5">
        <f t="shared" si="38"/>
        <v>8.3509878599028926E-3</v>
      </c>
    </row>
    <row r="563" spans="1:6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5">
        <f t="shared" si="38"/>
        <v>7.9608786693065106E-3</v>
      </c>
    </row>
    <row r="564" spans="1:6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5">
        <f t="shared" si="38"/>
        <v>8.8011816094461792E-3</v>
      </c>
    </row>
    <row r="565" spans="1:6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5">
        <f t="shared" si="38"/>
        <v>9.9045483672410284E-3</v>
      </c>
    </row>
    <row r="566" spans="1:6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5">
        <f t="shared" si="38"/>
        <v>8.9825763058865027E-3</v>
      </c>
    </row>
    <row r="567" spans="1:6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5">
        <f t="shared" si="38"/>
        <v>8.9038260266457274E-3</v>
      </c>
    </row>
    <row r="568" spans="1:6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5">
        <f t="shared" si="38"/>
        <v>9.433647285030565E-3</v>
      </c>
    </row>
    <row r="569" spans="1:6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5">
        <f t="shared" si="38"/>
        <v>8.577537489785951E-3</v>
      </c>
    </row>
    <row r="570" spans="1:6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5">
        <f t="shared" si="38"/>
        <v>9.615702258256132E-3</v>
      </c>
    </row>
    <row r="571" spans="1:6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5">
        <f t="shared" si="38"/>
        <v>8.4700475207560993E-3</v>
      </c>
    </row>
    <row r="572" spans="1:6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5">
        <f t="shared" si="38"/>
        <v>9.1313553453011148E-3</v>
      </c>
    </row>
    <row r="573" spans="1:6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5">
        <f t="shared" si="38"/>
        <v>8.759033333926379E-3</v>
      </c>
    </row>
    <row r="574" spans="1:6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5">
        <f t="shared" si="38"/>
        <v>8.9812508191060569E-3</v>
      </c>
    </row>
    <row r="575" spans="1:6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5">
        <f t="shared" si="38"/>
        <v>8.5615495363754596E-3</v>
      </c>
    </row>
    <row r="576" spans="1:6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5">
        <f t="shared" si="38"/>
        <v>7.787186725029053E-3</v>
      </c>
    </row>
    <row r="577" spans="1:6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5">
        <f t="shared" si="38"/>
        <v>7.1188712381356324E-3</v>
      </c>
    </row>
    <row r="578" spans="1:6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5">
        <f t="shared" si="38"/>
        <v>7.103379586062857E-3</v>
      </c>
    </row>
    <row r="579" spans="1:6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5">
        <f t="shared" si="38"/>
        <v>8.2444111938292965E-3</v>
      </c>
    </row>
    <row r="580" spans="1:6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5">
        <f t="shared" si="38"/>
        <v>7.1514631887672599E-3</v>
      </c>
    </row>
    <row r="581" spans="1:6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5">
        <f t="shared" si="38"/>
        <v>7.9996636971542134E-3</v>
      </c>
    </row>
    <row r="582" spans="1:6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5">
        <f t="shared" si="38"/>
        <v>7.7807648817626038E-3</v>
      </c>
    </row>
    <row r="583" spans="1:6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5">
        <f t="shared" si="38"/>
        <v>8.3220663892704539E-3</v>
      </c>
    </row>
    <row r="584" spans="1:6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5">
        <f t="shared" si="38"/>
        <v>6.5253312071673819E-3</v>
      </c>
    </row>
    <row r="585" spans="1:6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5">
        <f t="shared" si="38"/>
        <v>8.1404175256582882E-3</v>
      </c>
    </row>
    <row r="586" spans="1:6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5">
        <f t="shared" si="38"/>
        <v>8.6770858273800822E-3</v>
      </c>
    </row>
    <row r="587" spans="1:6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5">
        <f t="shared" si="38"/>
        <v>9.6870047337676984E-3</v>
      </c>
    </row>
    <row r="588" spans="1:6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5">
        <f t="shared" si="38"/>
        <v>9.4211137476037099E-3</v>
      </c>
    </row>
    <row r="589" spans="1:6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5">
        <f t="shared" si="38"/>
        <v>8.981161503800298E-3</v>
      </c>
    </row>
    <row r="590" spans="1:6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5">
        <f t="shared" si="38"/>
        <v>9.5436233240280832E-3</v>
      </c>
    </row>
    <row r="591" spans="1:6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5">
        <f t="shared" si="38"/>
        <v>1.0634643820994435E-2</v>
      </c>
    </row>
    <row r="592" spans="1:6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5">
        <f t="shared" si="38"/>
        <v>9.1445758941124632E-3</v>
      </c>
    </row>
    <row r="593" spans="1:6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5">
        <f t="shared" si="38"/>
        <v>1.0596156827210712E-2</v>
      </c>
    </row>
    <row r="594" spans="1:6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5">
        <f t="shared" si="38"/>
        <v>1.1242108248823254E-2</v>
      </c>
    </row>
    <row r="595" spans="1:6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5">
        <f t="shared" si="38"/>
        <v>1.0354293467122286E-2</v>
      </c>
    </row>
    <row r="596" spans="1:6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5">
        <f t="shared" si="38"/>
        <v>1.3905048596110858E-2</v>
      </c>
    </row>
    <row r="597" spans="1:6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5">
        <f t="shared" si="38"/>
        <v>1.2191410018280363E-2</v>
      </c>
    </row>
    <row r="598" spans="1:6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5">
        <f t="shared" si="38"/>
        <v>1.0703491169219054E-2</v>
      </c>
    </row>
    <row r="599" spans="1:6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5">
        <f t="shared" si="38"/>
        <v>1.067965639153947E-2</v>
      </c>
    </row>
    <row r="600" spans="1:6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5">
        <f t="shared" si="38"/>
        <v>1.0996197118171264E-2</v>
      </c>
    </row>
    <row r="601" spans="1:6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5">
        <f t="shared" ref="F601:F664" si="42">C601*$J$3+D601*$I$3+E601*$H$3+$K$3</f>
        <v>9.5381517903582562E-3</v>
      </c>
    </row>
    <row r="602" spans="1:6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5">
        <f t="shared" si="42"/>
        <v>1.2399132170881722E-2</v>
      </c>
    </row>
    <row r="603" spans="1:6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5">
        <f t="shared" si="42"/>
        <v>1.381225136881711E-2</v>
      </c>
    </row>
    <row r="604" spans="1:6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5">
        <f t="shared" si="42"/>
        <v>1.5372139880184373E-2</v>
      </c>
    </row>
    <row r="605" spans="1:6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5">
        <f t="shared" si="42"/>
        <v>1.5603448316783734E-2</v>
      </c>
    </row>
    <row r="606" spans="1:6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5">
        <f t="shared" si="42"/>
        <v>1.4940380864872382E-2</v>
      </c>
    </row>
    <row r="607" spans="1:6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5">
        <f t="shared" si="42"/>
        <v>1.4655669880575713E-2</v>
      </c>
    </row>
    <row r="608" spans="1:6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5">
        <f t="shared" si="42"/>
        <v>1.3273864409672965E-2</v>
      </c>
    </row>
    <row r="609" spans="1:6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5">
        <f t="shared" si="42"/>
        <v>1.3413357830619456E-2</v>
      </c>
    </row>
    <row r="610" spans="1:6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5">
        <f t="shared" si="42"/>
        <v>1.2862174326593905E-2</v>
      </c>
    </row>
    <row r="611" spans="1:6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5">
        <f t="shared" si="42"/>
        <v>1.2834876107573081E-2</v>
      </c>
    </row>
    <row r="612" spans="1:6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5">
        <f t="shared" si="42"/>
        <v>1.3010044367562212E-2</v>
      </c>
    </row>
    <row r="613" spans="1:6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5">
        <f t="shared" si="42"/>
        <v>1.4217019575987162E-2</v>
      </c>
    </row>
    <row r="614" spans="1:6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5">
        <f t="shared" si="42"/>
        <v>1.6065245202834616E-2</v>
      </c>
    </row>
    <row r="615" spans="1:6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5">
        <f t="shared" si="42"/>
        <v>1.4796064187895783E-2</v>
      </c>
    </row>
    <row r="616" spans="1:6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5">
        <f t="shared" si="42"/>
        <v>2.2746021681099765E-2</v>
      </c>
    </row>
    <row r="617" spans="1:6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5">
        <f t="shared" si="42"/>
        <v>1.8152455824664158E-2</v>
      </c>
    </row>
    <row r="618" spans="1:6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5">
        <f t="shared" si="42"/>
        <v>2.0651370611622609E-2</v>
      </c>
    </row>
    <row r="619" spans="1:6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5">
        <f t="shared" si="42"/>
        <v>1.8216946968723467E-2</v>
      </c>
    </row>
    <row r="620" spans="1:6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5">
        <f t="shared" si="42"/>
        <v>2.0345445568776245E-2</v>
      </c>
    </row>
    <row r="621" spans="1:6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5">
        <f t="shared" si="42"/>
        <v>1.9367318710168578E-2</v>
      </c>
    </row>
    <row r="622" spans="1:6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5">
        <f t="shared" si="42"/>
        <v>1.9742202817765796E-2</v>
      </c>
    </row>
    <row r="623" spans="1:6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5">
        <f t="shared" si="42"/>
        <v>2.6850595571768235E-2</v>
      </c>
    </row>
    <row r="624" spans="1:6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5">
        <f t="shared" si="42"/>
        <v>2.6073638735017959E-2</v>
      </c>
    </row>
    <row r="625" spans="1:6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5">
        <f t="shared" si="42"/>
        <v>2.174856706056244E-2</v>
      </c>
    </row>
    <row r="626" spans="1:6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5">
        <f t="shared" si="42"/>
        <v>2.2471353879289755E-2</v>
      </c>
    </row>
    <row r="627" spans="1:6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5">
        <f t="shared" si="42"/>
        <v>2.2084138416721587E-2</v>
      </c>
    </row>
    <row r="628" spans="1:6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5">
        <f t="shared" si="42"/>
        <v>1.8628668092469821E-2</v>
      </c>
    </row>
    <row r="629" spans="1:6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5">
        <f t="shared" si="42"/>
        <v>1.6395387051853616E-2</v>
      </c>
    </row>
    <row r="630" spans="1:6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5">
        <f t="shared" si="42"/>
        <v>1.8641156211548715E-2</v>
      </c>
    </row>
    <row r="631" spans="1:6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5">
        <f t="shared" si="42"/>
        <v>1.7221304968100877E-2</v>
      </c>
    </row>
    <row r="632" spans="1:6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5">
        <f t="shared" si="42"/>
        <v>2.0282954245334744E-2</v>
      </c>
    </row>
    <row r="633" spans="1:6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5">
        <f t="shared" si="42"/>
        <v>1.8304912260871754E-2</v>
      </c>
    </row>
    <row r="634" spans="1:6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5">
        <f t="shared" si="42"/>
        <v>1.8260721311409316E-2</v>
      </c>
    </row>
    <row r="635" spans="1:6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5">
        <f t="shared" si="42"/>
        <v>1.8299668182948127E-2</v>
      </c>
    </row>
    <row r="636" spans="1:6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5">
        <f t="shared" si="42"/>
        <v>1.764297432313007E-2</v>
      </c>
    </row>
    <row r="637" spans="1:6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5">
        <f t="shared" si="42"/>
        <v>1.7047412097241779E-2</v>
      </c>
    </row>
    <row r="638" spans="1:6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5">
        <f t="shared" si="42"/>
        <v>1.8799454494211894E-2</v>
      </c>
    </row>
    <row r="639" spans="1:6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5">
        <f t="shared" si="42"/>
        <v>1.5912871972389775E-2</v>
      </c>
    </row>
    <row r="640" spans="1:6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5">
        <f t="shared" si="42"/>
        <v>1.6265482158888955E-2</v>
      </c>
    </row>
    <row r="641" spans="1:6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5">
        <f t="shared" si="42"/>
        <v>1.5460191635847921E-2</v>
      </c>
    </row>
    <row r="642" spans="1:6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5">
        <f t="shared" si="42"/>
        <v>1.4722152485440492E-2</v>
      </c>
    </row>
    <row r="643" spans="1:6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5">
        <f t="shared" si="42"/>
        <v>1.3451909558806766E-2</v>
      </c>
    </row>
    <row r="644" spans="1:6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5">
        <f t="shared" si="42"/>
        <v>1.314415476723655E-2</v>
      </c>
    </row>
    <row r="645" spans="1:6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5">
        <f t="shared" si="42"/>
        <v>1.2879887580987265E-2</v>
      </c>
    </row>
    <row r="646" spans="1:6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5">
        <f t="shared" si="42"/>
        <v>1.3266283600789245E-2</v>
      </c>
    </row>
    <row r="647" spans="1:6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5">
        <f t="shared" si="42"/>
        <v>1.405565030725393E-2</v>
      </c>
    </row>
    <row r="648" spans="1:6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5">
        <f t="shared" si="42"/>
        <v>1.3372201964370826E-2</v>
      </c>
    </row>
    <row r="649" spans="1:6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5">
        <f t="shared" si="42"/>
        <v>1.4497450577293198E-2</v>
      </c>
    </row>
    <row r="650" spans="1:6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5">
        <f t="shared" si="42"/>
        <v>1.4033609725668923E-2</v>
      </c>
    </row>
    <row r="651" spans="1:6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5">
        <f t="shared" si="42"/>
        <v>1.4809185160641287E-2</v>
      </c>
    </row>
    <row r="652" spans="1:6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5">
        <f t="shared" si="42"/>
        <v>1.3562729716623888E-2</v>
      </c>
    </row>
    <row r="653" spans="1:6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5">
        <f t="shared" si="42"/>
        <v>1.4546186877996452E-2</v>
      </c>
    </row>
    <row r="654" spans="1:6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5">
        <f t="shared" si="42"/>
        <v>1.3412807477512948E-2</v>
      </c>
    </row>
    <row r="655" spans="1:6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5">
        <f t="shared" si="42"/>
        <v>1.467443398158871E-2</v>
      </c>
    </row>
    <row r="656" spans="1:6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5">
        <f t="shared" si="42"/>
        <v>1.1761466701777551E-2</v>
      </c>
    </row>
    <row r="657" spans="1:6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5">
        <f t="shared" si="42"/>
        <v>1.3136801850079084E-2</v>
      </c>
    </row>
    <row r="658" spans="1:6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5">
        <f t="shared" si="42"/>
        <v>1.2408497448207989E-2</v>
      </c>
    </row>
    <row r="659" spans="1:6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5">
        <f t="shared" si="42"/>
        <v>1.2445251078073209E-2</v>
      </c>
    </row>
    <row r="660" spans="1:6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5">
        <f t="shared" si="42"/>
        <v>1.1646430380369138E-2</v>
      </c>
    </row>
    <row r="661" spans="1:6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5">
        <f t="shared" si="42"/>
        <v>1.4623358144142611E-2</v>
      </c>
    </row>
    <row r="662" spans="1:6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5">
        <f t="shared" si="42"/>
        <v>1.4273110736178075E-2</v>
      </c>
    </row>
    <row r="663" spans="1:6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5">
        <f t="shared" si="42"/>
        <v>1.3618311543060549E-2</v>
      </c>
    </row>
    <row r="664" spans="1:6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5">
        <f t="shared" si="42"/>
        <v>1.2508828091499707E-2</v>
      </c>
    </row>
    <row r="665" spans="1:6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5">
        <f t="shared" ref="F665:F728" si="46">C665*$J$3+D665*$I$3+E665*$H$3+$K$3</f>
        <v>1.3794116125179758E-2</v>
      </c>
    </row>
    <row r="666" spans="1:6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5">
        <f t="shared" si="46"/>
        <v>1.1752296749484831E-2</v>
      </c>
    </row>
    <row r="667" spans="1:6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5">
        <f t="shared" si="46"/>
        <v>1.2620701535262169E-2</v>
      </c>
    </row>
    <row r="668" spans="1:6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5">
        <f t="shared" si="46"/>
        <v>1.1296543765648589E-2</v>
      </c>
    </row>
    <row r="669" spans="1:6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5">
        <f t="shared" si="46"/>
        <v>1.2409107714771526E-2</v>
      </c>
    </row>
    <row r="670" spans="1:6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5">
        <f t="shared" si="46"/>
        <v>1.4940649005892197E-2</v>
      </c>
    </row>
    <row r="671" spans="1:6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5">
        <f t="shared" si="46"/>
        <v>1.514615875047266E-2</v>
      </c>
    </row>
    <row r="672" spans="1:6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5">
        <f t="shared" si="46"/>
        <v>1.5525199546942554E-2</v>
      </c>
    </row>
    <row r="673" spans="1:6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5">
        <f t="shared" si="46"/>
        <v>1.6626749897955085E-2</v>
      </c>
    </row>
    <row r="674" spans="1:6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5">
        <f t="shared" si="46"/>
        <v>1.8268769975660647E-2</v>
      </c>
    </row>
    <row r="675" spans="1:6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5">
        <f t="shared" si="46"/>
        <v>1.7185847562221933E-2</v>
      </c>
    </row>
    <row r="676" spans="1:6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5">
        <f t="shared" si="46"/>
        <v>1.8365807049445584E-2</v>
      </c>
    </row>
    <row r="677" spans="1:6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5">
        <f t="shared" si="46"/>
        <v>1.6103846890610618E-2</v>
      </c>
    </row>
    <row r="678" spans="1:6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5">
        <f t="shared" si="46"/>
        <v>1.906631273282073E-2</v>
      </c>
    </row>
    <row r="679" spans="1:6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5">
        <f t="shared" si="46"/>
        <v>1.9166636636906115E-2</v>
      </c>
    </row>
    <row r="680" spans="1:6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5">
        <f t="shared" si="46"/>
        <v>1.6832492692624882E-2</v>
      </c>
    </row>
    <row r="681" spans="1:6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5">
        <f t="shared" si="46"/>
        <v>1.7101249130978782E-2</v>
      </c>
    </row>
    <row r="682" spans="1:6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5">
        <f t="shared" si="46"/>
        <v>1.6816070471954395E-2</v>
      </c>
    </row>
    <row r="683" spans="1:6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5">
        <f t="shared" si="46"/>
        <v>1.5903179778219062E-2</v>
      </c>
    </row>
    <row r="684" spans="1:6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5">
        <f t="shared" si="46"/>
        <v>1.5220995694126733E-2</v>
      </c>
    </row>
    <row r="685" spans="1:6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5">
        <f t="shared" si="46"/>
        <v>1.6533426469566157E-2</v>
      </c>
    </row>
    <row r="686" spans="1:6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5">
        <f t="shared" si="46"/>
        <v>1.5106837886789605E-2</v>
      </c>
    </row>
    <row r="687" spans="1:6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5">
        <f t="shared" si="46"/>
        <v>1.6849158766665932E-2</v>
      </c>
    </row>
    <row r="688" spans="1:6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5">
        <f t="shared" si="46"/>
        <v>1.6330765305307689E-2</v>
      </c>
    </row>
    <row r="689" spans="1:6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5">
        <f t="shared" si="46"/>
        <v>1.5520275012132212E-2</v>
      </c>
    </row>
    <row r="690" spans="1:6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5">
        <f t="shared" si="46"/>
        <v>1.5501794270471402E-2</v>
      </c>
    </row>
    <row r="691" spans="1:6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5">
        <f t="shared" si="46"/>
        <v>1.6772270032390638E-2</v>
      </c>
    </row>
    <row r="692" spans="1:6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5">
        <f t="shared" si="46"/>
        <v>1.4462251153215831E-2</v>
      </c>
    </row>
    <row r="693" spans="1:6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5">
        <f t="shared" si="46"/>
        <v>1.4628423793351285E-2</v>
      </c>
    </row>
    <row r="694" spans="1:6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5">
        <f t="shared" si="46"/>
        <v>1.5503372752598176E-2</v>
      </c>
    </row>
    <row r="695" spans="1:6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5">
        <f t="shared" si="46"/>
        <v>1.6404184454243957E-2</v>
      </c>
    </row>
    <row r="696" spans="1:6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5">
        <f t="shared" si="46"/>
        <v>1.3140378198373902E-2</v>
      </c>
    </row>
    <row r="697" spans="1:6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5">
        <f t="shared" si="46"/>
        <v>1.4703356821538258E-2</v>
      </c>
    </row>
    <row r="698" spans="1:6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5">
        <f t="shared" si="46"/>
        <v>1.4310158804938414E-2</v>
      </c>
    </row>
    <row r="699" spans="1:6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5">
        <f t="shared" si="46"/>
        <v>1.3823712782021338E-2</v>
      </c>
    </row>
    <row r="700" spans="1:6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5">
        <f t="shared" si="46"/>
        <v>1.2155127550090183E-2</v>
      </c>
    </row>
    <row r="701" spans="1:6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5">
        <f t="shared" si="46"/>
        <v>1.3628893625701771E-2</v>
      </c>
    </row>
    <row r="702" spans="1:6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5">
        <f t="shared" si="46"/>
        <v>1.365213686101115E-2</v>
      </c>
    </row>
    <row r="703" spans="1:6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5">
        <f t="shared" si="46"/>
        <v>1.2293730138889295E-2</v>
      </c>
    </row>
    <row r="704" spans="1:6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5">
        <f t="shared" si="46"/>
        <v>1.2548006337699823E-2</v>
      </c>
    </row>
    <row r="705" spans="1:6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5">
        <f t="shared" si="46"/>
        <v>1.2488096286929866E-2</v>
      </c>
    </row>
    <row r="706" spans="1:6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5">
        <f t="shared" si="46"/>
        <v>1.1404790711903114E-2</v>
      </c>
    </row>
    <row r="707" spans="1:6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5">
        <f t="shared" si="46"/>
        <v>1.0999747654978582E-2</v>
      </c>
    </row>
    <row r="708" spans="1:6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5">
        <f t="shared" si="46"/>
        <v>1.0916517888083087E-2</v>
      </c>
    </row>
    <row r="709" spans="1:6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5">
        <f t="shared" si="46"/>
        <v>9.6135956265545226E-3</v>
      </c>
    </row>
    <row r="710" spans="1:6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5">
        <f t="shared" si="46"/>
        <v>9.9499455848724612E-3</v>
      </c>
    </row>
    <row r="711" spans="1:6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5">
        <f t="shared" si="46"/>
        <v>9.9372140846075707E-3</v>
      </c>
    </row>
    <row r="712" spans="1:6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5">
        <f t="shared" si="46"/>
        <v>1.0492188746494213E-2</v>
      </c>
    </row>
    <row r="713" spans="1:6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5">
        <f t="shared" si="46"/>
        <v>8.6557679618984029E-3</v>
      </c>
    </row>
    <row r="714" spans="1:6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5">
        <f t="shared" si="46"/>
        <v>1.2377585839005646E-2</v>
      </c>
    </row>
    <row r="715" spans="1:6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5">
        <f t="shared" si="46"/>
        <v>1.0451655779302814E-2</v>
      </c>
    </row>
    <row r="716" spans="1:6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5">
        <f t="shared" si="46"/>
        <v>1.1039190072297134E-2</v>
      </c>
    </row>
    <row r="717" spans="1:6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5">
        <f t="shared" si="46"/>
        <v>1.0335201449547839E-2</v>
      </c>
    </row>
    <row r="718" spans="1:6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5">
        <f t="shared" si="46"/>
        <v>1.22356844281882E-2</v>
      </c>
    </row>
    <row r="719" spans="1:6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5">
        <f t="shared" si="46"/>
        <v>1.0125748262359936E-2</v>
      </c>
    </row>
    <row r="720" spans="1:6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5">
        <f t="shared" si="46"/>
        <v>9.4392434882436607E-3</v>
      </c>
    </row>
    <row r="721" spans="1:6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5">
        <f t="shared" si="46"/>
        <v>9.8288362949313333E-3</v>
      </c>
    </row>
    <row r="722" spans="1:6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5">
        <f t="shared" si="46"/>
        <v>9.3934138185139092E-3</v>
      </c>
    </row>
    <row r="723" spans="1:6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5">
        <f t="shared" si="46"/>
        <v>8.1895213368854067E-3</v>
      </c>
    </row>
    <row r="724" spans="1:6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5">
        <f t="shared" si="46"/>
        <v>8.492408044797374E-3</v>
      </c>
    </row>
    <row r="725" spans="1:6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5">
        <f t="shared" si="46"/>
        <v>7.8815940189420827E-3</v>
      </c>
    </row>
    <row r="726" spans="1:6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5">
        <f t="shared" si="46"/>
        <v>8.232577923317743E-3</v>
      </c>
    </row>
    <row r="727" spans="1:6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5">
        <f t="shared" si="46"/>
        <v>9.597210539973422E-3</v>
      </c>
    </row>
    <row r="728" spans="1:6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5">
        <f t="shared" si="46"/>
        <v>8.7490652275100458E-3</v>
      </c>
    </row>
    <row r="729" spans="1:6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5">
        <f t="shared" ref="F729:F792" si="50">C729*$J$3+D729*$I$3+E729*$H$3+$K$3</f>
        <v>8.5775006445098986E-3</v>
      </c>
    </row>
    <row r="730" spans="1:6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5">
        <f t="shared" si="50"/>
        <v>7.4664494300805354E-3</v>
      </c>
    </row>
    <row r="731" spans="1:6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5">
        <f t="shared" si="50"/>
        <v>9.6234443893237522E-3</v>
      </c>
    </row>
    <row r="732" spans="1:6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5">
        <f t="shared" si="50"/>
        <v>8.4745650238991568E-3</v>
      </c>
    </row>
    <row r="733" spans="1:6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5">
        <f t="shared" si="50"/>
        <v>8.5575094134524403E-3</v>
      </c>
    </row>
    <row r="734" spans="1:6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5">
        <f t="shared" si="50"/>
        <v>9.2293751862380889E-3</v>
      </c>
    </row>
    <row r="735" spans="1:6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5">
        <f t="shared" si="50"/>
        <v>1.0577720200768716E-2</v>
      </c>
    </row>
    <row r="736" spans="1:6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5">
        <f t="shared" si="50"/>
        <v>8.8104335049820556E-3</v>
      </c>
    </row>
    <row r="737" spans="1:6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5">
        <f t="shared" si="50"/>
        <v>9.8553291862877174E-3</v>
      </c>
    </row>
    <row r="738" spans="1:6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5">
        <f t="shared" si="50"/>
        <v>8.9525791249360533E-3</v>
      </c>
    </row>
    <row r="739" spans="1:6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5">
        <f t="shared" si="50"/>
        <v>8.5994941968509653E-3</v>
      </c>
    </row>
    <row r="740" spans="1:6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5">
        <f t="shared" si="50"/>
        <v>8.2030389248871592E-3</v>
      </c>
    </row>
    <row r="741" spans="1:6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5">
        <f t="shared" si="50"/>
        <v>9.1682008809758075E-3</v>
      </c>
    </row>
    <row r="742" spans="1:6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5">
        <f t="shared" si="50"/>
        <v>8.7215826357901725E-3</v>
      </c>
    </row>
    <row r="743" spans="1:6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5">
        <f t="shared" si="50"/>
        <v>8.3781315163014118E-3</v>
      </c>
    </row>
    <row r="744" spans="1:6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5">
        <f t="shared" si="50"/>
        <v>8.6237091485896304E-3</v>
      </c>
    </row>
    <row r="745" spans="1:6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5">
        <f t="shared" si="50"/>
        <v>9.2202661336900568E-3</v>
      </c>
    </row>
    <row r="746" spans="1:6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5">
        <f t="shared" si="50"/>
        <v>8.6867092023044309E-3</v>
      </c>
    </row>
    <row r="747" spans="1:6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5">
        <f t="shared" si="50"/>
        <v>9.2234795258477643E-3</v>
      </c>
    </row>
    <row r="748" spans="1:6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5">
        <f t="shared" si="50"/>
        <v>8.6753720943364941E-3</v>
      </c>
    </row>
    <row r="749" spans="1:6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5">
        <f t="shared" si="50"/>
        <v>8.7985884285571303E-3</v>
      </c>
    </row>
    <row r="750" spans="1:6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5">
        <f t="shared" si="50"/>
        <v>9.8965578943433982E-3</v>
      </c>
    </row>
    <row r="751" spans="1:6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5">
        <f t="shared" si="50"/>
        <v>1.0195328904605137E-2</v>
      </c>
    </row>
    <row r="752" spans="1:6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5">
        <f t="shared" si="50"/>
        <v>9.2758862084806812E-3</v>
      </c>
    </row>
    <row r="753" spans="1:6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5">
        <f t="shared" si="50"/>
        <v>1.195764035412741E-2</v>
      </c>
    </row>
    <row r="754" spans="1:6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5">
        <f t="shared" si="50"/>
        <v>1.1305552745543339E-2</v>
      </c>
    </row>
    <row r="755" spans="1:6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5">
        <f t="shared" si="50"/>
        <v>1.1319870617016805E-2</v>
      </c>
    </row>
    <row r="756" spans="1:6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5">
        <f t="shared" si="50"/>
        <v>1.0006253043667451E-2</v>
      </c>
    </row>
    <row r="757" spans="1:6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5">
        <f t="shared" si="50"/>
        <v>1.1880918108953593E-2</v>
      </c>
    </row>
    <row r="758" spans="1:6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5">
        <f t="shared" si="50"/>
        <v>1.2256305403043583E-2</v>
      </c>
    </row>
    <row r="759" spans="1:6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5">
        <f t="shared" si="50"/>
        <v>1.0716926399478861E-2</v>
      </c>
    </row>
    <row r="760" spans="1:6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5">
        <f t="shared" si="50"/>
        <v>1.1846438633227551E-2</v>
      </c>
    </row>
    <row r="761" spans="1:6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5">
        <f t="shared" si="50"/>
        <v>1.1773370628899122E-2</v>
      </c>
    </row>
    <row r="762" spans="1:6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5">
        <f t="shared" si="50"/>
        <v>1.2100424997966489E-2</v>
      </c>
    </row>
    <row r="763" spans="1:6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5">
        <f t="shared" si="50"/>
        <v>1.0495182880748136E-2</v>
      </c>
    </row>
    <row r="764" spans="1:6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5">
        <f t="shared" si="50"/>
        <v>1.1814497204425383E-2</v>
      </c>
    </row>
    <row r="765" spans="1:6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5">
        <f t="shared" si="50"/>
        <v>1.1166347497123891E-2</v>
      </c>
    </row>
    <row r="766" spans="1:6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5">
        <f t="shared" si="50"/>
        <v>1.083148399464387E-2</v>
      </c>
    </row>
    <row r="767" spans="1:6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5">
        <f t="shared" si="50"/>
        <v>1.0546526761030815E-2</v>
      </c>
    </row>
    <row r="768" spans="1:6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5">
        <f t="shared" si="50"/>
        <v>1.0436338897654867E-2</v>
      </c>
    </row>
    <row r="769" spans="1:6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5">
        <f t="shared" si="50"/>
        <v>1.1346560103813689E-2</v>
      </c>
    </row>
    <row r="770" spans="1:6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5">
        <f t="shared" si="50"/>
        <v>1.0016231451112766E-2</v>
      </c>
    </row>
    <row r="771" spans="1:6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5">
        <f t="shared" si="50"/>
        <v>1.2753196318599197E-2</v>
      </c>
    </row>
    <row r="772" spans="1:6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5">
        <f t="shared" si="50"/>
        <v>1.088046314130222E-2</v>
      </c>
    </row>
    <row r="773" spans="1:6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5">
        <f t="shared" si="50"/>
        <v>1.1346334614995113E-2</v>
      </c>
    </row>
    <row r="774" spans="1:6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5">
        <f t="shared" si="50"/>
        <v>1.0451571859976989E-2</v>
      </c>
    </row>
    <row r="775" spans="1:6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5">
        <f t="shared" si="50"/>
        <v>1.2406594444896245E-2</v>
      </c>
    </row>
    <row r="776" spans="1:6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5">
        <f t="shared" si="50"/>
        <v>9.7434611423311904E-3</v>
      </c>
    </row>
    <row r="777" spans="1:6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5">
        <f t="shared" si="50"/>
        <v>9.7222332180047187E-3</v>
      </c>
    </row>
    <row r="778" spans="1:6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5">
        <f t="shared" si="50"/>
        <v>9.1737225047646871E-3</v>
      </c>
    </row>
    <row r="779" spans="1:6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5">
        <f t="shared" si="50"/>
        <v>1.1341223814697078E-2</v>
      </c>
    </row>
    <row r="780" spans="1:6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5">
        <f t="shared" si="50"/>
        <v>1.0056433961707783E-2</v>
      </c>
    </row>
    <row r="781" spans="1:6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5">
        <f t="shared" si="50"/>
        <v>1.064221719795384E-2</v>
      </c>
    </row>
    <row r="782" spans="1:6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5">
        <f t="shared" si="50"/>
        <v>1.209967287378453E-2</v>
      </c>
    </row>
    <row r="783" spans="1:6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5">
        <f t="shared" si="50"/>
        <v>1.2449628209886113E-2</v>
      </c>
    </row>
    <row r="784" spans="1:6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5">
        <f t="shared" si="50"/>
        <v>1.1550548893780068E-2</v>
      </c>
    </row>
    <row r="785" spans="1:6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5">
        <f t="shared" si="50"/>
        <v>1.4130310714166306E-2</v>
      </c>
    </row>
    <row r="786" spans="1:6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5">
        <f t="shared" si="50"/>
        <v>1.1846778012576289E-2</v>
      </c>
    </row>
    <row r="787" spans="1:6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5">
        <f t="shared" si="50"/>
        <v>1.1497819707735581E-2</v>
      </c>
    </row>
    <row r="788" spans="1:6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5">
        <f t="shared" si="50"/>
        <v>1.3142451561597324E-2</v>
      </c>
    </row>
    <row r="789" spans="1:6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5">
        <f t="shared" si="50"/>
        <v>1.1675282259825979E-2</v>
      </c>
    </row>
    <row r="790" spans="1:6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5">
        <f t="shared" si="50"/>
        <v>1.2373984985005016E-2</v>
      </c>
    </row>
    <row r="791" spans="1:6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5">
        <f t="shared" si="50"/>
        <v>1.2036697212597664E-2</v>
      </c>
    </row>
    <row r="792" spans="1:6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5">
        <f t="shared" si="50"/>
        <v>1.1004785494429334E-2</v>
      </c>
    </row>
    <row r="793" spans="1:6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5">
        <f t="shared" ref="F793:F856" si="54">C793*$J$3+D793*$I$3+E793*$H$3+$K$3</f>
        <v>1.1338674587753905E-2</v>
      </c>
    </row>
    <row r="794" spans="1:6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5">
        <f t="shared" si="54"/>
        <v>1.0109075028457211E-2</v>
      </c>
    </row>
    <row r="795" spans="1:6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5">
        <f t="shared" si="54"/>
        <v>1.0561483602053723E-2</v>
      </c>
    </row>
    <row r="796" spans="1:6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5">
        <f t="shared" si="54"/>
        <v>9.6470320036457675E-3</v>
      </c>
    </row>
    <row r="797" spans="1:6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5">
        <f t="shared" si="54"/>
        <v>1.1245752217897642E-2</v>
      </c>
    </row>
    <row r="798" spans="1:6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5">
        <f t="shared" si="54"/>
        <v>9.764656934863742E-3</v>
      </c>
    </row>
    <row r="799" spans="1:6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5">
        <f t="shared" si="54"/>
        <v>9.5815564186915378E-3</v>
      </c>
    </row>
    <row r="800" spans="1:6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5">
        <f t="shared" si="54"/>
        <v>1.4089964131732847E-2</v>
      </c>
    </row>
    <row r="801" spans="1:6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5">
        <f t="shared" si="54"/>
        <v>1.0942215895332327E-2</v>
      </c>
    </row>
    <row r="802" spans="1:6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5">
        <f t="shared" si="54"/>
        <v>1.246948347583093E-2</v>
      </c>
    </row>
    <row r="803" spans="1:6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5">
        <f t="shared" si="54"/>
        <v>1.0968579642496819E-2</v>
      </c>
    </row>
    <row r="804" spans="1:6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5">
        <f t="shared" si="54"/>
        <v>1.2977772418746723E-2</v>
      </c>
    </row>
    <row r="805" spans="1:6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5">
        <f t="shared" si="54"/>
        <v>9.9315254799491708E-3</v>
      </c>
    </row>
    <row r="806" spans="1:6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5">
        <f t="shared" si="54"/>
        <v>9.7755444156432565E-3</v>
      </c>
    </row>
    <row r="807" spans="1:6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5">
        <f t="shared" si="54"/>
        <v>1.0199408254226452E-2</v>
      </c>
    </row>
    <row r="808" spans="1:6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5">
        <f t="shared" si="54"/>
        <v>9.4924044879481674E-3</v>
      </c>
    </row>
    <row r="809" spans="1:6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5">
        <f t="shared" si="54"/>
        <v>8.7022298667273242E-3</v>
      </c>
    </row>
    <row r="810" spans="1:6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5">
        <f t="shared" si="54"/>
        <v>1.0459242716863153E-2</v>
      </c>
    </row>
    <row r="811" spans="1:6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5">
        <f t="shared" si="54"/>
        <v>9.0443447029686305E-3</v>
      </c>
    </row>
    <row r="812" spans="1:6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5">
        <f t="shared" si="54"/>
        <v>8.9116057272313927E-3</v>
      </c>
    </row>
    <row r="813" spans="1:6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5">
        <f t="shared" si="54"/>
        <v>8.6256092376874767E-3</v>
      </c>
    </row>
    <row r="814" spans="1:6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5">
        <f t="shared" si="54"/>
        <v>9.5358407206203276E-3</v>
      </c>
    </row>
    <row r="815" spans="1:6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5">
        <f t="shared" si="54"/>
        <v>8.7859196572684026E-3</v>
      </c>
    </row>
    <row r="816" spans="1:6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5">
        <f t="shared" si="54"/>
        <v>8.7154269440085953E-3</v>
      </c>
    </row>
    <row r="817" spans="1:6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5">
        <f t="shared" si="54"/>
        <v>1.0325882890373391E-2</v>
      </c>
    </row>
    <row r="818" spans="1:6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5">
        <f t="shared" si="54"/>
        <v>1.0196126485480451E-2</v>
      </c>
    </row>
    <row r="819" spans="1:6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5">
        <f t="shared" si="54"/>
        <v>9.0929788498392179E-3</v>
      </c>
    </row>
    <row r="820" spans="1:6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5">
        <f t="shared" si="54"/>
        <v>9.3982545743858843E-3</v>
      </c>
    </row>
    <row r="821" spans="1:6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5">
        <f t="shared" si="54"/>
        <v>9.1332725086611145E-3</v>
      </c>
    </row>
    <row r="822" spans="1:6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5">
        <f t="shared" si="54"/>
        <v>7.4866077131585064E-3</v>
      </c>
    </row>
    <row r="823" spans="1:6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5">
        <f t="shared" si="54"/>
        <v>7.1827447668208243E-3</v>
      </c>
    </row>
    <row r="824" spans="1:6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5">
        <f t="shared" si="54"/>
        <v>8.1744106389734193E-3</v>
      </c>
    </row>
    <row r="825" spans="1:6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5">
        <f t="shared" si="54"/>
        <v>7.2076497166179759E-3</v>
      </c>
    </row>
    <row r="826" spans="1:6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5">
        <f t="shared" si="54"/>
        <v>7.5836761247128235E-3</v>
      </c>
    </row>
    <row r="827" spans="1:6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5">
        <f t="shared" si="54"/>
        <v>7.182580746512084E-3</v>
      </c>
    </row>
    <row r="828" spans="1:6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5">
        <f t="shared" si="54"/>
        <v>7.6537315374398882E-3</v>
      </c>
    </row>
    <row r="829" spans="1:6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5">
        <f t="shared" si="54"/>
        <v>8.0210722347431249E-3</v>
      </c>
    </row>
    <row r="830" spans="1:6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5">
        <f t="shared" si="54"/>
        <v>8.3803920265259832E-3</v>
      </c>
    </row>
    <row r="831" spans="1:6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5">
        <f t="shared" si="54"/>
        <v>7.815214232009024E-3</v>
      </c>
    </row>
    <row r="832" spans="1:6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5">
        <f t="shared" si="54"/>
        <v>8.1478469581877638E-3</v>
      </c>
    </row>
    <row r="833" spans="1:6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5">
        <f t="shared" si="54"/>
        <v>7.6909203343553589E-3</v>
      </c>
    </row>
    <row r="834" spans="1:6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5">
        <f t="shared" si="54"/>
        <v>9.4943326364267666E-3</v>
      </c>
    </row>
    <row r="835" spans="1:6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5">
        <f t="shared" si="54"/>
        <v>8.1591015090236446E-3</v>
      </c>
    </row>
    <row r="836" spans="1:6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5">
        <f t="shared" si="54"/>
        <v>9.2246058680190909E-3</v>
      </c>
    </row>
    <row r="837" spans="1:6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5">
        <f t="shared" si="54"/>
        <v>8.6571055240546452E-3</v>
      </c>
    </row>
    <row r="838" spans="1:6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5">
        <f t="shared" si="54"/>
        <v>1.0269852921296518E-2</v>
      </c>
    </row>
    <row r="839" spans="1:6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5">
        <f t="shared" si="54"/>
        <v>8.0823049108149497E-3</v>
      </c>
    </row>
    <row r="840" spans="1:6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5">
        <f t="shared" si="54"/>
        <v>8.5850597452784179E-3</v>
      </c>
    </row>
    <row r="841" spans="1:6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5">
        <f t="shared" si="54"/>
        <v>8.5907754552550855E-3</v>
      </c>
    </row>
    <row r="842" spans="1:6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5">
        <f t="shared" si="54"/>
        <v>1.0860931326810045E-2</v>
      </c>
    </row>
    <row r="843" spans="1:6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5">
        <f t="shared" si="54"/>
        <v>9.0567970552862566E-3</v>
      </c>
    </row>
    <row r="844" spans="1:6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5">
        <f t="shared" si="54"/>
        <v>8.206712852151455E-3</v>
      </c>
    </row>
    <row r="845" spans="1:6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5">
        <f t="shared" si="54"/>
        <v>8.9146382299275344E-3</v>
      </c>
    </row>
    <row r="846" spans="1:6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5">
        <f t="shared" si="54"/>
        <v>8.6021655390286396E-3</v>
      </c>
    </row>
    <row r="847" spans="1:6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5">
        <f t="shared" si="54"/>
        <v>8.1281149857834033E-3</v>
      </c>
    </row>
    <row r="848" spans="1:6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5">
        <f t="shared" si="54"/>
        <v>8.0193967246888244E-3</v>
      </c>
    </row>
    <row r="849" spans="1:6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5">
        <f t="shared" si="54"/>
        <v>7.7670185200354675E-3</v>
      </c>
    </row>
    <row r="850" spans="1:6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5">
        <f t="shared" si="54"/>
        <v>7.8313339170661272E-3</v>
      </c>
    </row>
    <row r="851" spans="1:6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5">
        <f t="shared" si="54"/>
        <v>8.1466832185027142E-3</v>
      </c>
    </row>
    <row r="852" spans="1:6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5">
        <f t="shared" si="54"/>
        <v>7.5093894969747435E-3</v>
      </c>
    </row>
    <row r="853" spans="1:6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5">
        <f t="shared" si="54"/>
        <v>8.1457538685165108E-3</v>
      </c>
    </row>
    <row r="854" spans="1:6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5">
        <f t="shared" si="54"/>
        <v>7.6162232365277046E-3</v>
      </c>
    </row>
    <row r="855" spans="1:6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5">
        <f t="shared" si="54"/>
        <v>8.9378887605804959E-3</v>
      </c>
    </row>
    <row r="856" spans="1:6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5">
        <f t="shared" si="54"/>
        <v>7.8877726100309402E-3</v>
      </c>
    </row>
    <row r="857" spans="1:6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5">
        <f t="shared" ref="F857:F920" si="58">C857*$J$3+D857*$I$3+E857*$H$3+$K$3</f>
        <v>8.3399235015355483E-3</v>
      </c>
    </row>
    <row r="858" spans="1:6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5">
        <f t="shared" si="58"/>
        <v>8.0461975450863178E-3</v>
      </c>
    </row>
    <row r="859" spans="1:6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5">
        <f t="shared" si="58"/>
        <v>1.023032031135105E-2</v>
      </c>
    </row>
    <row r="860" spans="1:6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5">
        <f t="shared" si="58"/>
        <v>7.8415431321394932E-3</v>
      </c>
    </row>
    <row r="861" spans="1:6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5">
        <f t="shared" si="58"/>
        <v>8.1418043460347485E-3</v>
      </c>
    </row>
    <row r="862" spans="1:6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5">
        <f t="shared" si="58"/>
        <v>8.4377756684343337E-3</v>
      </c>
    </row>
    <row r="863" spans="1:6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5">
        <f t="shared" si="58"/>
        <v>8.1335204944356122E-3</v>
      </c>
    </row>
    <row r="864" spans="1:6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5">
        <f t="shared" si="58"/>
        <v>7.2212051567669506E-3</v>
      </c>
    </row>
    <row r="865" spans="1:6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5">
        <f t="shared" si="58"/>
        <v>8.2835992077352032E-3</v>
      </c>
    </row>
    <row r="866" spans="1:6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5">
        <f t="shared" si="58"/>
        <v>7.7670049407528212E-3</v>
      </c>
    </row>
    <row r="867" spans="1:6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5">
        <f t="shared" si="58"/>
        <v>9.2459669761861957E-3</v>
      </c>
    </row>
    <row r="868" spans="1:6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5">
        <f t="shared" si="58"/>
        <v>8.7184942016634397E-3</v>
      </c>
    </row>
    <row r="869" spans="1:6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5">
        <f t="shared" si="58"/>
        <v>8.8958678234397695E-3</v>
      </c>
    </row>
    <row r="870" spans="1:6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5">
        <f t="shared" si="58"/>
        <v>8.5493883326925035E-3</v>
      </c>
    </row>
    <row r="871" spans="1:6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5">
        <f t="shared" si="58"/>
        <v>8.0989420645471155E-3</v>
      </c>
    </row>
    <row r="872" spans="1:6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5">
        <f t="shared" si="58"/>
        <v>8.1873462336907975E-3</v>
      </c>
    </row>
    <row r="873" spans="1:6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5">
        <f t="shared" si="58"/>
        <v>8.0064009985426638E-3</v>
      </c>
    </row>
    <row r="874" spans="1:6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5">
        <f t="shared" si="58"/>
        <v>7.9887059441747163E-3</v>
      </c>
    </row>
    <row r="875" spans="1:6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5">
        <f t="shared" si="58"/>
        <v>9.173370864877229E-3</v>
      </c>
    </row>
    <row r="876" spans="1:6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5">
        <f t="shared" si="58"/>
        <v>9.5418954445693656E-3</v>
      </c>
    </row>
    <row r="877" spans="1:6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5">
        <f t="shared" si="58"/>
        <v>8.0988175441817634E-3</v>
      </c>
    </row>
    <row r="878" spans="1:6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5">
        <f t="shared" si="58"/>
        <v>8.8445964678595147E-3</v>
      </c>
    </row>
    <row r="879" spans="1:6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5">
        <f t="shared" si="58"/>
        <v>7.7867895937375692E-3</v>
      </c>
    </row>
    <row r="880" spans="1:6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5">
        <f t="shared" si="58"/>
        <v>9.4444097743358706E-3</v>
      </c>
    </row>
    <row r="881" spans="1:6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5">
        <f t="shared" si="58"/>
        <v>7.454949097879391E-3</v>
      </c>
    </row>
    <row r="882" spans="1:6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5">
        <f t="shared" si="58"/>
        <v>9.8677806044328714E-3</v>
      </c>
    </row>
    <row r="883" spans="1:6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5">
        <f t="shared" si="58"/>
        <v>8.7268764462753827E-3</v>
      </c>
    </row>
    <row r="884" spans="1:6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5">
        <f t="shared" si="58"/>
        <v>9.7843151641055504E-3</v>
      </c>
    </row>
    <row r="885" spans="1:6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5">
        <f t="shared" si="58"/>
        <v>8.4356939082781968E-3</v>
      </c>
    </row>
    <row r="886" spans="1:6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5">
        <f t="shared" si="58"/>
        <v>8.0103367906797975E-3</v>
      </c>
    </row>
    <row r="887" spans="1:6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5">
        <f t="shared" si="58"/>
        <v>7.649730119904689E-3</v>
      </c>
    </row>
    <row r="888" spans="1:6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5">
        <f t="shared" si="58"/>
        <v>6.9530677794774854E-3</v>
      </c>
    </row>
    <row r="889" spans="1:6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5">
        <f t="shared" si="58"/>
        <v>6.8531626281157663E-3</v>
      </c>
    </row>
    <row r="890" spans="1:6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5">
        <f t="shared" si="58"/>
        <v>6.8775657622305022E-3</v>
      </c>
    </row>
    <row r="891" spans="1:6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5">
        <f t="shared" si="58"/>
        <v>6.2706848250400305E-3</v>
      </c>
    </row>
    <row r="892" spans="1:6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5">
        <f t="shared" si="58"/>
        <v>5.9509832821018176E-3</v>
      </c>
    </row>
    <row r="893" spans="1:6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5">
        <f t="shared" si="58"/>
        <v>6.2444536572286045E-3</v>
      </c>
    </row>
    <row r="894" spans="1:6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5">
        <f t="shared" si="58"/>
        <v>5.835780765747269E-3</v>
      </c>
    </row>
    <row r="895" spans="1:6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5">
        <f t="shared" si="58"/>
        <v>6.2249548508995058E-3</v>
      </c>
    </row>
    <row r="896" spans="1:6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5">
        <f t="shared" si="58"/>
        <v>7.7113556298209597E-3</v>
      </c>
    </row>
    <row r="897" spans="1:6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5">
        <f t="shared" si="58"/>
        <v>6.798671862481195E-3</v>
      </c>
    </row>
    <row r="898" spans="1:6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5">
        <f t="shared" si="58"/>
        <v>8.1976981378608059E-3</v>
      </c>
    </row>
    <row r="899" spans="1:6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5">
        <f t="shared" si="58"/>
        <v>6.9865910782978087E-3</v>
      </c>
    </row>
    <row r="900" spans="1:6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5">
        <f t="shared" si="58"/>
        <v>7.7205183983991791E-3</v>
      </c>
    </row>
    <row r="901" spans="1:6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5">
        <f t="shared" si="58"/>
        <v>6.7664299273487421E-3</v>
      </c>
    </row>
    <row r="902" spans="1:6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5">
        <f t="shared" si="58"/>
        <v>7.3388090993983055E-3</v>
      </c>
    </row>
    <row r="903" spans="1:6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5">
        <f t="shared" si="58"/>
        <v>6.1639062470633683E-3</v>
      </c>
    </row>
    <row r="904" spans="1:6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5">
        <f t="shared" si="58"/>
        <v>6.2055566887838703E-3</v>
      </c>
    </row>
    <row r="905" spans="1:6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5">
        <f t="shared" si="58"/>
        <v>6.2162955664852096E-3</v>
      </c>
    </row>
    <row r="906" spans="1:6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5">
        <f t="shared" si="58"/>
        <v>5.8052756325289081E-3</v>
      </c>
    </row>
    <row r="907" spans="1:6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5">
        <f t="shared" si="58"/>
        <v>5.5722809396532881E-3</v>
      </c>
    </row>
    <row r="908" spans="1:6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5">
        <f t="shared" si="58"/>
        <v>5.8109185249613678E-3</v>
      </c>
    </row>
    <row r="909" spans="1:6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5">
        <f t="shared" si="58"/>
        <v>6.0473834721828101E-3</v>
      </c>
    </row>
    <row r="910" spans="1:6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5">
        <f t="shared" si="58"/>
        <v>6.7681859797650689E-3</v>
      </c>
    </row>
    <row r="911" spans="1:6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5">
        <f t="shared" si="58"/>
        <v>5.8193250147748196E-3</v>
      </c>
    </row>
    <row r="912" spans="1:6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5">
        <f t="shared" si="58"/>
        <v>6.1855901117241563E-3</v>
      </c>
    </row>
    <row r="913" spans="1:6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5">
        <f t="shared" si="58"/>
        <v>5.7473104440349957E-3</v>
      </c>
    </row>
    <row r="914" spans="1:6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5">
        <f t="shared" si="58"/>
        <v>5.9706218704866703E-3</v>
      </c>
    </row>
    <row r="915" spans="1:6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5">
        <f t="shared" si="58"/>
        <v>5.5612326170151648E-3</v>
      </c>
    </row>
    <row r="916" spans="1:6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5">
        <f t="shared" si="58"/>
        <v>6.8097872749742364E-3</v>
      </c>
    </row>
    <row r="917" spans="1:6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5">
        <f t="shared" si="58"/>
        <v>5.9211226656107601E-3</v>
      </c>
    </row>
    <row r="918" spans="1:6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5">
        <f t="shared" si="58"/>
        <v>6.9539364156104471E-3</v>
      </c>
    </row>
    <row r="919" spans="1:6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5">
        <f t="shared" si="58"/>
        <v>7.2956560621953706E-3</v>
      </c>
    </row>
    <row r="920" spans="1:6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5">
        <f t="shared" si="58"/>
        <v>6.2513270730354615E-3</v>
      </c>
    </row>
    <row r="921" spans="1:6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5">
        <f t="shared" ref="F921:F984" si="62">C921*$J$3+D921*$I$3+E921*$H$3+$K$3</f>
        <v>6.1684084320998709E-3</v>
      </c>
    </row>
    <row r="922" spans="1:6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5">
        <f t="shared" si="62"/>
        <v>7.3144270861418958E-3</v>
      </c>
    </row>
    <row r="923" spans="1:6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5">
        <f t="shared" si="62"/>
        <v>7.141662515026008E-3</v>
      </c>
    </row>
    <row r="924" spans="1:6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5">
        <f t="shared" si="62"/>
        <v>6.4348722151672645E-3</v>
      </c>
    </row>
    <row r="925" spans="1:6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5">
        <f t="shared" si="62"/>
        <v>8.4252189997961122E-3</v>
      </c>
    </row>
    <row r="926" spans="1:6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5">
        <f t="shared" si="62"/>
        <v>7.0930257700103612E-3</v>
      </c>
    </row>
    <row r="927" spans="1:6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5">
        <f t="shared" si="62"/>
        <v>7.8196775234226842E-3</v>
      </c>
    </row>
    <row r="928" spans="1:6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5">
        <f t="shared" si="62"/>
        <v>6.9094021065756687E-3</v>
      </c>
    </row>
    <row r="929" spans="1:6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5">
        <f t="shared" si="62"/>
        <v>8.2326519936590133E-3</v>
      </c>
    </row>
    <row r="930" spans="1:6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5">
        <f t="shared" si="62"/>
        <v>6.2021777498950494E-3</v>
      </c>
    </row>
    <row r="931" spans="1:6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5">
        <f t="shared" si="62"/>
        <v>6.8075578062525679E-3</v>
      </c>
    </row>
    <row r="932" spans="1:6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5">
        <f t="shared" si="62"/>
        <v>6.3396541424485713E-3</v>
      </c>
    </row>
    <row r="933" spans="1:6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5">
        <f t="shared" si="62"/>
        <v>6.6222501427597906E-3</v>
      </c>
    </row>
    <row r="934" spans="1:6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5">
        <f t="shared" si="62"/>
        <v>5.8983769425702314E-3</v>
      </c>
    </row>
    <row r="935" spans="1:6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5">
        <f t="shared" si="62"/>
        <v>6.7976265871505783E-3</v>
      </c>
    </row>
    <row r="936" spans="1:6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5">
        <f t="shared" si="62"/>
        <v>6.281365712537245E-3</v>
      </c>
    </row>
    <row r="937" spans="1:6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5">
        <f t="shared" si="62"/>
        <v>5.8573557012148482E-3</v>
      </c>
    </row>
    <row r="938" spans="1:6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5">
        <f t="shared" si="62"/>
        <v>6.5432876212059513E-3</v>
      </c>
    </row>
    <row r="939" spans="1:6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5">
        <f t="shared" si="62"/>
        <v>6.4022760575546738E-3</v>
      </c>
    </row>
    <row r="940" spans="1:6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5">
        <f t="shared" si="62"/>
        <v>7.6109394105590327E-3</v>
      </c>
    </row>
    <row r="941" spans="1:6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5">
        <f t="shared" si="62"/>
        <v>7.1134219017037863E-3</v>
      </c>
    </row>
    <row r="942" spans="1:6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5">
        <f t="shared" si="62"/>
        <v>7.1954896981913669E-3</v>
      </c>
    </row>
    <row r="943" spans="1:6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5">
        <f t="shared" si="62"/>
        <v>6.5741880383693848E-3</v>
      </c>
    </row>
    <row r="944" spans="1:6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5">
        <f t="shared" si="62"/>
        <v>6.6937572712620535E-3</v>
      </c>
    </row>
    <row r="945" spans="1:6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5">
        <f t="shared" si="62"/>
        <v>5.5202546514286528E-3</v>
      </c>
    </row>
    <row r="946" spans="1:6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5">
        <f t="shared" si="62"/>
        <v>5.5998427060690919E-3</v>
      </c>
    </row>
    <row r="947" spans="1:6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5">
        <f t="shared" si="62"/>
        <v>5.0251538097610465E-3</v>
      </c>
    </row>
    <row r="948" spans="1:6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5">
        <f t="shared" si="62"/>
        <v>5.8110235055583723E-3</v>
      </c>
    </row>
    <row r="949" spans="1:6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5">
        <f t="shared" si="62"/>
        <v>5.9827263749716976E-3</v>
      </c>
    </row>
    <row r="950" spans="1:6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5">
        <f t="shared" si="62"/>
        <v>6.1144821752259866E-3</v>
      </c>
    </row>
    <row r="951" spans="1:6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5">
        <f t="shared" si="62"/>
        <v>5.595558613617979E-3</v>
      </c>
    </row>
    <row r="952" spans="1:6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5">
        <f t="shared" si="62"/>
        <v>5.4429143459318171E-3</v>
      </c>
    </row>
    <row r="953" spans="1:6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5">
        <f t="shared" si="62"/>
        <v>5.4568996316952051E-3</v>
      </c>
    </row>
    <row r="954" spans="1:6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5">
        <f t="shared" si="62"/>
        <v>5.2146960256708999E-3</v>
      </c>
    </row>
    <row r="955" spans="1:6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5">
        <f t="shared" si="62"/>
        <v>6.0808568688213395E-3</v>
      </c>
    </row>
    <row r="956" spans="1:6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5">
        <f t="shared" si="62"/>
        <v>6.974021489178089E-3</v>
      </c>
    </row>
    <row r="957" spans="1:6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5">
        <f t="shared" si="62"/>
        <v>7.2825738784863476E-3</v>
      </c>
    </row>
    <row r="958" spans="1:6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5">
        <f t="shared" si="62"/>
        <v>6.6951698806567194E-3</v>
      </c>
    </row>
    <row r="959" spans="1:6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5">
        <f t="shared" si="62"/>
        <v>7.355631794068119E-3</v>
      </c>
    </row>
    <row r="960" spans="1:6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5">
        <f t="shared" si="62"/>
        <v>6.3298509101285859E-3</v>
      </c>
    </row>
    <row r="961" spans="1:6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5">
        <f t="shared" si="62"/>
        <v>6.2091097824953255E-3</v>
      </c>
    </row>
    <row r="962" spans="1:6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5">
        <f t="shared" si="62"/>
        <v>5.7123308113607336E-3</v>
      </c>
    </row>
    <row r="963" spans="1:6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5">
        <f t="shared" si="62"/>
        <v>6.1441669652531148E-3</v>
      </c>
    </row>
    <row r="964" spans="1:6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5">
        <f t="shared" si="62"/>
        <v>4.9878001743164048E-3</v>
      </c>
    </row>
    <row r="965" spans="1:6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5">
        <f t="shared" si="62"/>
        <v>5.3722792429280073E-3</v>
      </c>
    </row>
    <row r="966" spans="1:6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5">
        <f t="shared" si="62"/>
        <v>4.8492049712525447E-3</v>
      </c>
    </row>
    <row r="967" spans="1:6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5">
        <f t="shared" si="62"/>
        <v>5.6925978019576285E-3</v>
      </c>
    </row>
    <row r="968" spans="1:6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5">
        <f t="shared" si="62"/>
        <v>4.8274079670531629E-3</v>
      </c>
    </row>
    <row r="969" spans="1:6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5">
        <f t="shared" si="62"/>
        <v>5.1250713606904811E-3</v>
      </c>
    </row>
    <row r="970" spans="1:6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5">
        <f t="shared" si="62"/>
        <v>4.8798022367203186E-3</v>
      </c>
    </row>
    <row r="971" spans="1:6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5">
        <f t="shared" si="62"/>
        <v>5.5984336789783387E-3</v>
      </c>
    </row>
    <row r="972" spans="1:6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5">
        <f t="shared" si="62"/>
        <v>5.4233347891660764E-3</v>
      </c>
    </row>
    <row r="973" spans="1:6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5">
        <f t="shared" si="62"/>
        <v>5.8488633299066117E-3</v>
      </c>
    </row>
    <row r="974" spans="1:6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5">
        <f t="shared" si="62"/>
        <v>5.5638814747933354E-3</v>
      </c>
    </row>
    <row r="975" spans="1:6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5">
        <f t="shared" si="62"/>
        <v>7.0409642578461492E-3</v>
      </c>
    </row>
    <row r="976" spans="1:6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5">
        <f t="shared" si="62"/>
        <v>5.7771025951942152E-3</v>
      </c>
    </row>
    <row r="977" spans="1:6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5">
        <f t="shared" si="62"/>
        <v>5.5888303628592916E-3</v>
      </c>
    </row>
    <row r="978" spans="1:6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5">
        <f t="shared" si="62"/>
        <v>5.4300709375281154E-3</v>
      </c>
    </row>
    <row r="979" spans="1:6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5">
        <f t="shared" si="62"/>
        <v>5.3187513604162863E-3</v>
      </c>
    </row>
    <row r="980" spans="1:6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5">
        <f t="shared" si="62"/>
        <v>4.5937572466650785E-3</v>
      </c>
    </row>
    <row r="981" spans="1:6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5">
        <f t="shared" si="62"/>
        <v>4.3268038041185987E-3</v>
      </c>
    </row>
    <row r="982" spans="1:6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5">
        <f t="shared" si="62"/>
        <v>4.0035332025840182E-3</v>
      </c>
    </row>
    <row r="983" spans="1:6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5">
        <f t="shared" si="62"/>
        <v>3.8916505025263538E-3</v>
      </c>
    </row>
    <row r="984" spans="1:6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5">
        <f t="shared" si="62"/>
        <v>4.1595069724001937E-3</v>
      </c>
    </row>
    <row r="985" spans="1:6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5">
        <f t="shared" ref="F985:F1048" si="66">C985*$J$3+D985*$I$3+E985*$H$3+$K$3</f>
        <v>3.6974652580764687E-3</v>
      </c>
    </row>
    <row r="986" spans="1:6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5">
        <f t="shared" si="66"/>
        <v>4.0222854989139939E-3</v>
      </c>
    </row>
    <row r="987" spans="1:6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5">
        <f t="shared" si="66"/>
        <v>5.2926730975160234E-3</v>
      </c>
    </row>
    <row r="988" spans="1:6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5">
        <f t="shared" si="66"/>
        <v>5.0080042115238921E-3</v>
      </c>
    </row>
    <row r="989" spans="1:6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5">
        <f t="shared" si="66"/>
        <v>4.7610016947844686E-3</v>
      </c>
    </row>
    <row r="990" spans="1:6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5">
        <f t="shared" si="66"/>
        <v>5.697123270973113E-3</v>
      </c>
    </row>
    <row r="991" spans="1:6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5">
        <f t="shared" si="66"/>
        <v>5.0748096486501124E-3</v>
      </c>
    </row>
    <row r="992" spans="1:6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5">
        <f t="shared" si="66"/>
        <v>4.840395297765308E-3</v>
      </c>
    </row>
    <row r="993" spans="1:6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5">
        <f t="shared" si="66"/>
        <v>4.4763645790870743E-3</v>
      </c>
    </row>
    <row r="994" spans="1:6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5">
        <f t="shared" si="66"/>
        <v>5.592051742570027E-3</v>
      </c>
    </row>
    <row r="995" spans="1:6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5">
        <f t="shared" si="66"/>
        <v>4.5344429429151067E-3</v>
      </c>
    </row>
    <row r="996" spans="1:6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5">
        <f t="shared" si="66"/>
        <v>5.5274700541007018E-3</v>
      </c>
    </row>
    <row r="997" spans="1:6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5">
        <f t="shared" si="66"/>
        <v>4.6133315068924438E-3</v>
      </c>
    </row>
    <row r="998" spans="1:6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5">
        <f t="shared" si="66"/>
        <v>4.9782390522940864E-3</v>
      </c>
    </row>
    <row r="999" spans="1:6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5">
        <f t="shared" si="66"/>
        <v>5.3988159206964153E-3</v>
      </c>
    </row>
    <row r="1000" spans="1:6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5">
        <f t="shared" si="66"/>
        <v>4.9973434404782845E-3</v>
      </c>
    </row>
    <row r="1001" spans="1:6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5">
        <f t="shared" si="66"/>
        <v>5.5811430545079357E-3</v>
      </c>
    </row>
    <row r="1002" spans="1:6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5">
        <f t="shared" si="66"/>
        <v>5.5035096407798495E-3</v>
      </c>
    </row>
    <row r="1003" spans="1:6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5">
        <f t="shared" si="66"/>
        <v>5.268527694550734E-3</v>
      </c>
    </row>
    <row r="1004" spans="1:6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5">
        <f t="shared" si="66"/>
        <v>6.7381365726435364E-3</v>
      </c>
    </row>
    <row r="1005" spans="1:6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5">
        <f t="shared" si="66"/>
        <v>6.6145174738726845E-3</v>
      </c>
    </row>
    <row r="1006" spans="1:6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5">
        <f t="shared" si="66"/>
        <v>5.7594920152777588E-3</v>
      </c>
    </row>
    <row r="1007" spans="1:6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5">
        <f t="shared" si="66"/>
        <v>6.8062788838579051E-3</v>
      </c>
    </row>
    <row r="1008" spans="1:6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5">
        <f t="shared" si="66"/>
        <v>6.1579042823689031E-3</v>
      </c>
    </row>
    <row r="1009" spans="1:6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5">
        <f t="shared" si="66"/>
        <v>5.6413965830466959E-3</v>
      </c>
    </row>
    <row r="1010" spans="1:6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5">
        <f t="shared" si="66"/>
        <v>5.1185761461655108E-3</v>
      </c>
    </row>
    <row r="1011" spans="1:6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5">
        <f t="shared" si="66"/>
        <v>5.4043290492748587E-3</v>
      </c>
    </row>
    <row r="1012" spans="1:6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5">
        <f t="shared" si="66"/>
        <v>4.4482002419923405E-3</v>
      </c>
    </row>
    <row r="1013" spans="1:6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5">
        <f t="shared" si="66"/>
        <v>4.640899811339679E-3</v>
      </c>
    </row>
    <row r="1014" spans="1:6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5">
        <f t="shared" si="66"/>
        <v>5.4784122241250989E-3</v>
      </c>
    </row>
    <row r="1015" spans="1:6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5">
        <f t="shared" si="66"/>
        <v>4.6209274327025573E-3</v>
      </c>
    </row>
    <row r="1016" spans="1:6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5">
        <f t="shared" si="66"/>
        <v>5.5197687092212446E-3</v>
      </c>
    </row>
    <row r="1017" spans="1:6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5">
        <f t="shared" si="66"/>
        <v>5.5871244007865252E-3</v>
      </c>
    </row>
    <row r="1018" spans="1:6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5">
        <f t="shared" si="66"/>
        <v>5.3187035329785304E-3</v>
      </c>
    </row>
    <row r="1019" spans="1:6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5">
        <f t="shared" si="66"/>
        <v>5.8091484041290819E-3</v>
      </c>
    </row>
    <row r="1020" spans="1:6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5">
        <f t="shared" si="66"/>
        <v>6.0594500606939291E-3</v>
      </c>
    </row>
    <row r="1021" spans="1:6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5">
        <f t="shared" si="66"/>
        <v>5.7389498957478692E-3</v>
      </c>
    </row>
    <row r="1022" spans="1:6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5">
        <f t="shared" si="66"/>
        <v>5.8326455762748941E-3</v>
      </c>
    </row>
    <row r="1023" spans="1:6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5">
        <f t="shared" si="66"/>
        <v>5.2975864699589346E-3</v>
      </c>
    </row>
    <row r="1024" spans="1:6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5">
        <f t="shared" si="66"/>
        <v>5.3716406516517521E-3</v>
      </c>
    </row>
    <row r="1025" spans="1:6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5">
        <f t="shared" si="66"/>
        <v>5.4708838448960804E-3</v>
      </c>
    </row>
    <row r="1026" spans="1:6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5">
        <f t="shared" si="66"/>
        <v>5.2367474014706579E-3</v>
      </c>
    </row>
    <row r="1027" spans="1:6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5">
        <f t="shared" si="66"/>
        <v>4.929793944554446E-3</v>
      </c>
    </row>
    <row r="1028" spans="1:6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5">
        <f t="shared" si="66"/>
        <v>5.3422952561049805E-3</v>
      </c>
    </row>
    <row r="1029" spans="1:6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5">
        <f t="shared" si="66"/>
        <v>4.5796692743529047E-3</v>
      </c>
    </row>
    <row r="1030" spans="1:6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5">
        <f t="shared" si="66"/>
        <v>5.6600090917663408E-3</v>
      </c>
    </row>
    <row r="1031" spans="1:6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5">
        <f t="shared" si="66"/>
        <v>5.4955630675752338E-3</v>
      </c>
    </row>
    <row r="1032" spans="1:6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5">
        <f t="shared" si="66"/>
        <v>5.5835267598329363E-3</v>
      </c>
    </row>
    <row r="1033" spans="1:6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5">
        <f t="shared" si="66"/>
        <v>6.1410738756529273E-3</v>
      </c>
    </row>
    <row r="1034" spans="1:6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5">
        <f t="shared" si="66"/>
        <v>6.9677552700652219E-3</v>
      </c>
    </row>
    <row r="1035" spans="1:6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5">
        <f t="shared" si="66"/>
        <v>6.1110811694708262E-3</v>
      </c>
    </row>
    <row r="1036" spans="1:6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5">
        <f t="shared" si="66"/>
        <v>6.4133035186182972E-3</v>
      </c>
    </row>
    <row r="1037" spans="1:6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5">
        <f t="shared" si="66"/>
        <v>6.3915732220683058E-3</v>
      </c>
    </row>
    <row r="1038" spans="1:6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5">
        <f t="shared" si="66"/>
        <v>6.3110178844296731E-3</v>
      </c>
    </row>
    <row r="1039" spans="1:6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5">
        <f t="shared" si="66"/>
        <v>6.5966784573749391E-3</v>
      </c>
    </row>
    <row r="1040" spans="1:6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5">
        <f t="shared" si="66"/>
        <v>6.110661606197978E-3</v>
      </c>
    </row>
    <row r="1041" spans="1:6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5">
        <f t="shared" si="66"/>
        <v>7.3360628413282501E-3</v>
      </c>
    </row>
    <row r="1042" spans="1:6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5">
        <f t="shared" si="66"/>
        <v>6.8005085505364838E-3</v>
      </c>
    </row>
    <row r="1043" spans="1:6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5">
        <f t="shared" si="66"/>
        <v>6.8713295801101117E-3</v>
      </c>
    </row>
    <row r="1044" spans="1:6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5">
        <f t="shared" si="66"/>
        <v>6.9034624033481378E-3</v>
      </c>
    </row>
    <row r="1045" spans="1:6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5">
        <f t="shared" si="66"/>
        <v>6.8494492648236999E-3</v>
      </c>
    </row>
    <row r="1046" spans="1:6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5">
        <f t="shared" si="66"/>
        <v>6.6042089934625877E-3</v>
      </c>
    </row>
    <row r="1047" spans="1:6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5">
        <f t="shared" si="66"/>
        <v>6.0377288827218913E-3</v>
      </c>
    </row>
    <row r="1048" spans="1:6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5">
        <f t="shared" si="66"/>
        <v>6.0906262764312564E-3</v>
      </c>
    </row>
    <row r="1049" spans="1:6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5">
        <f t="shared" ref="F1049:F1112" si="70">C1049*$J$3+D1049*$I$3+E1049*$H$3+$K$3</f>
        <v>5.8221194629550482E-3</v>
      </c>
    </row>
    <row r="1050" spans="1:6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5">
        <f t="shared" si="70"/>
        <v>5.9518224513072952E-3</v>
      </c>
    </row>
    <row r="1051" spans="1:6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5">
        <f t="shared" si="70"/>
        <v>5.1825764042433787E-3</v>
      </c>
    </row>
    <row r="1052" spans="1:6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5">
        <f t="shared" si="70"/>
        <v>5.4489340914317371E-3</v>
      </c>
    </row>
    <row r="1053" spans="1:6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5">
        <f t="shared" si="70"/>
        <v>5.2741845845842347E-3</v>
      </c>
    </row>
    <row r="1054" spans="1:6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5">
        <f t="shared" si="70"/>
        <v>6.223002265442922E-3</v>
      </c>
    </row>
    <row r="1055" spans="1:6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5">
        <f t="shared" si="70"/>
        <v>5.3080286384288222E-3</v>
      </c>
    </row>
    <row r="1056" spans="1:6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5">
        <f t="shared" si="70"/>
        <v>6.6191506414415881E-3</v>
      </c>
    </row>
    <row r="1057" spans="1:6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5">
        <f t="shared" si="70"/>
        <v>6.4066589598882557E-3</v>
      </c>
    </row>
    <row r="1058" spans="1:6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5">
        <f t="shared" si="70"/>
        <v>6.9920014318601139E-3</v>
      </c>
    </row>
    <row r="1059" spans="1:6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5">
        <f t="shared" si="70"/>
        <v>6.2338160310196501E-3</v>
      </c>
    </row>
    <row r="1060" spans="1:6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5">
        <f t="shared" si="70"/>
        <v>6.1799046896146501E-3</v>
      </c>
    </row>
    <row r="1061" spans="1:6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5">
        <f t="shared" si="70"/>
        <v>6.8913323047147855E-3</v>
      </c>
    </row>
    <row r="1062" spans="1:6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5">
        <f t="shared" si="70"/>
        <v>6.1592646594253696E-3</v>
      </c>
    </row>
    <row r="1063" spans="1:6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5">
        <f t="shared" si="70"/>
        <v>6.9473642645912683E-3</v>
      </c>
    </row>
    <row r="1064" spans="1:6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5">
        <f t="shared" si="70"/>
        <v>6.2113254035371596E-3</v>
      </c>
    </row>
    <row r="1065" spans="1:6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5">
        <f t="shared" si="70"/>
        <v>6.7288800290685727E-3</v>
      </c>
    </row>
    <row r="1066" spans="1:6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5">
        <f t="shared" si="70"/>
        <v>6.7646486821609083E-3</v>
      </c>
    </row>
    <row r="1067" spans="1:6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5">
        <f t="shared" si="70"/>
        <v>6.6167234390824316E-3</v>
      </c>
    </row>
    <row r="1068" spans="1:6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5">
        <f t="shared" si="70"/>
        <v>7.6393716966155264E-3</v>
      </c>
    </row>
    <row r="1069" spans="1:6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5">
        <f t="shared" si="70"/>
        <v>7.311756629987033E-3</v>
      </c>
    </row>
    <row r="1070" spans="1:6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5">
        <f t="shared" si="70"/>
        <v>6.7670864740684107E-3</v>
      </c>
    </row>
    <row r="1071" spans="1:6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5">
        <f t="shared" si="70"/>
        <v>7.4974979757867167E-3</v>
      </c>
    </row>
    <row r="1072" spans="1:6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5">
        <f t="shared" si="70"/>
        <v>6.6477011373569607E-3</v>
      </c>
    </row>
    <row r="1073" spans="1:6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5">
        <f t="shared" si="70"/>
        <v>7.2242341883271034E-3</v>
      </c>
    </row>
    <row r="1074" spans="1:6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5">
        <f t="shared" si="70"/>
        <v>7.2827935361562532E-3</v>
      </c>
    </row>
    <row r="1075" spans="1:6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5">
        <f t="shared" si="70"/>
        <v>8.3614778106975256E-3</v>
      </c>
    </row>
    <row r="1076" spans="1:6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5">
        <f t="shared" si="70"/>
        <v>6.620965161035869E-3</v>
      </c>
    </row>
    <row r="1077" spans="1:6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5">
        <f t="shared" si="70"/>
        <v>1.0049635421169628E-2</v>
      </c>
    </row>
    <row r="1078" spans="1:6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5">
        <f t="shared" si="70"/>
        <v>8.2707519667666145E-3</v>
      </c>
    </row>
    <row r="1079" spans="1:6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5">
        <f t="shared" si="70"/>
        <v>8.5342977619226497E-3</v>
      </c>
    </row>
    <row r="1080" spans="1:6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5">
        <f t="shared" si="70"/>
        <v>8.3191159027238525E-3</v>
      </c>
    </row>
    <row r="1081" spans="1:6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5">
        <f t="shared" si="70"/>
        <v>8.0305809376614752E-3</v>
      </c>
    </row>
    <row r="1082" spans="1:6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5">
        <f t="shared" si="70"/>
        <v>8.9094100685751035E-3</v>
      </c>
    </row>
    <row r="1083" spans="1:6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5">
        <f t="shared" si="70"/>
        <v>7.3594900738847826E-3</v>
      </c>
    </row>
    <row r="1084" spans="1:6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5">
        <f t="shared" si="70"/>
        <v>7.5948343019807693E-3</v>
      </c>
    </row>
    <row r="1085" spans="1:6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5">
        <f t="shared" si="70"/>
        <v>7.1912225020510498E-3</v>
      </c>
    </row>
    <row r="1086" spans="1:6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5">
        <f t="shared" si="70"/>
        <v>8.5631166931956874E-3</v>
      </c>
    </row>
    <row r="1087" spans="1:6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5">
        <f t="shared" si="70"/>
        <v>6.5855746501291912E-3</v>
      </c>
    </row>
    <row r="1088" spans="1:6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5">
        <f t="shared" si="70"/>
        <v>6.6686265191107765E-3</v>
      </c>
    </row>
    <row r="1089" spans="1:6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5">
        <f t="shared" si="70"/>
        <v>5.9385992821242095E-3</v>
      </c>
    </row>
    <row r="1090" spans="1:6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5">
        <f t="shared" si="70"/>
        <v>6.4321214060920071E-3</v>
      </c>
    </row>
    <row r="1091" spans="1:6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5">
        <f t="shared" si="70"/>
        <v>5.6385440272382912E-3</v>
      </c>
    </row>
    <row r="1092" spans="1:6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5">
        <f t="shared" si="70"/>
        <v>5.2641667383185918E-3</v>
      </c>
    </row>
    <row r="1093" spans="1:6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5">
        <f t="shared" si="70"/>
        <v>6.21178590716633E-3</v>
      </c>
    </row>
    <row r="1094" spans="1:6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5">
        <f t="shared" si="70"/>
        <v>6.3618815219450408E-3</v>
      </c>
    </row>
    <row r="1095" spans="1:6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5">
        <f t="shared" si="70"/>
        <v>5.928132667263694E-3</v>
      </c>
    </row>
    <row r="1096" spans="1:6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5">
        <f t="shared" si="70"/>
        <v>5.5933394432977597E-3</v>
      </c>
    </row>
    <row r="1097" spans="1:6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5">
        <f t="shared" si="70"/>
        <v>5.0380307306074719E-3</v>
      </c>
    </row>
    <row r="1098" spans="1:6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5">
        <f t="shared" si="70"/>
        <v>5.651911546788374E-3</v>
      </c>
    </row>
    <row r="1099" spans="1:6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5">
        <f t="shared" si="70"/>
        <v>5.6471007775618547E-3</v>
      </c>
    </row>
    <row r="1100" spans="1:6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5">
        <f t="shared" si="70"/>
        <v>4.7827353134083242E-3</v>
      </c>
    </row>
    <row r="1101" spans="1:6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5">
        <f t="shared" si="70"/>
        <v>5.1513323185764176E-3</v>
      </c>
    </row>
    <row r="1102" spans="1:6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5">
        <f t="shared" si="70"/>
        <v>5.5135075332445596E-3</v>
      </c>
    </row>
    <row r="1103" spans="1:6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5">
        <f t="shared" si="70"/>
        <v>5.1962951953600919E-3</v>
      </c>
    </row>
    <row r="1104" spans="1:6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5">
        <f t="shared" si="70"/>
        <v>5.3735932329559222E-3</v>
      </c>
    </row>
    <row r="1105" spans="1:6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5">
        <f t="shared" si="70"/>
        <v>5.7382963713101176E-3</v>
      </c>
    </row>
    <row r="1106" spans="1:6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5">
        <f t="shared" si="70"/>
        <v>5.145179541689129E-3</v>
      </c>
    </row>
    <row r="1107" spans="1:6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5">
        <f t="shared" si="70"/>
        <v>5.7774243232166051E-3</v>
      </c>
    </row>
    <row r="1108" spans="1:6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5">
        <f t="shared" si="70"/>
        <v>6.0912927329431063E-3</v>
      </c>
    </row>
    <row r="1109" spans="1:6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5">
        <f t="shared" si="70"/>
        <v>5.2314971551544248E-3</v>
      </c>
    </row>
    <row r="1110" spans="1:6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5">
        <f t="shared" si="70"/>
        <v>5.4866690107294664E-3</v>
      </c>
    </row>
    <row r="1111" spans="1:6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5">
        <f t="shared" si="70"/>
        <v>6.6726781134624786E-3</v>
      </c>
    </row>
    <row r="1112" spans="1:6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5">
        <f t="shared" si="70"/>
        <v>5.415497854383034E-3</v>
      </c>
    </row>
    <row r="1113" spans="1:6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5">
        <f t="shared" ref="F1113:F1176" si="74">C1113*$J$3+D1113*$I$3+E1113*$H$3+$K$3</f>
        <v>5.658331580465293E-3</v>
      </c>
    </row>
    <row r="1114" spans="1:6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5">
        <f t="shared" si="74"/>
        <v>5.5931314068982862E-3</v>
      </c>
    </row>
    <row r="1115" spans="1:6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5">
        <f t="shared" si="74"/>
        <v>5.3589877515691393E-3</v>
      </c>
    </row>
    <row r="1116" spans="1:6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5">
        <f t="shared" si="74"/>
        <v>4.6838693391579953E-3</v>
      </c>
    </row>
    <row r="1117" spans="1:6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5">
        <f t="shared" si="74"/>
        <v>5.319916280774036E-3</v>
      </c>
    </row>
    <row r="1118" spans="1:6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5">
        <f t="shared" si="74"/>
        <v>4.3080727646713605E-3</v>
      </c>
    </row>
    <row r="1119" spans="1:6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5">
        <f t="shared" si="74"/>
        <v>5.2606590156915843E-3</v>
      </c>
    </row>
    <row r="1120" spans="1:6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5">
        <f t="shared" si="74"/>
        <v>4.9511535865845082E-3</v>
      </c>
    </row>
    <row r="1121" spans="1:6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5">
        <f t="shared" si="74"/>
        <v>5.579889808915604E-3</v>
      </c>
    </row>
    <row r="1122" spans="1:6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5">
        <f t="shared" si="74"/>
        <v>5.3374637324194044E-3</v>
      </c>
    </row>
    <row r="1123" spans="1:6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5">
        <f t="shared" si="74"/>
        <v>5.4936870974453388E-3</v>
      </c>
    </row>
    <row r="1124" spans="1:6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5">
        <f t="shared" si="74"/>
        <v>7.1717582733764858E-3</v>
      </c>
    </row>
    <row r="1125" spans="1:6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5">
        <f t="shared" si="74"/>
        <v>7.5460125874998009E-3</v>
      </c>
    </row>
    <row r="1126" spans="1:6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5">
        <f t="shared" si="74"/>
        <v>6.9588068148813808E-3</v>
      </c>
    </row>
    <row r="1127" spans="1:6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5">
        <f t="shared" si="74"/>
        <v>7.1558739155558023E-3</v>
      </c>
    </row>
    <row r="1128" spans="1:6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5">
        <f t="shared" si="74"/>
        <v>7.1288494724771343E-3</v>
      </c>
    </row>
    <row r="1129" spans="1:6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5">
        <f t="shared" si="74"/>
        <v>7.9480953042124179E-3</v>
      </c>
    </row>
    <row r="1130" spans="1:6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5">
        <f t="shared" si="74"/>
        <v>6.3828324232053811E-3</v>
      </c>
    </row>
    <row r="1131" spans="1:6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5">
        <f t="shared" si="74"/>
        <v>6.0982926438424429E-3</v>
      </c>
    </row>
    <row r="1132" spans="1:6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5">
        <f t="shared" si="74"/>
        <v>6.4068649382483817E-3</v>
      </c>
    </row>
    <row r="1133" spans="1:6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5">
        <f t="shared" si="74"/>
        <v>5.5484815678519348E-3</v>
      </c>
    </row>
    <row r="1134" spans="1:6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5">
        <f t="shared" si="74"/>
        <v>5.543604992116897E-3</v>
      </c>
    </row>
    <row r="1135" spans="1:6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5">
        <f t="shared" si="74"/>
        <v>5.9454684756008718E-3</v>
      </c>
    </row>
    <row r="1136" spans="1:6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5">
        <f t="shared" si="74"/>
        <v>6.4396571175811953E-3</v>
      </c>
    </row>
    <row r="1137" spans="1:6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5">
        <f t="shared" si="74"/>
        <v>5.7234395799210256E-3</v>
      </c>
    </row>
    <row r="1138" spans="1:6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5">
        <f t="shared" si="74"/>
        <v>6.0528283615100082E-3</v>
      </c>
    </row>
    <row r="1139" spans="1:6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5">
        <f t="shared" si="74"/>
        <v>7.16111467734281E-3</v>
      </c>
    </row>
    <row r="1140" spans="1:6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5">
        <f t="shared" si="74"/>
        <v>6.2720288115920972E-3</v>
      </c>
    </row>
    <row r="1141" spans="1:6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5">
        <f t="shared" si="74"/>
        <v>5.7659025645371365E-3</v>
      </c>
    </row>
    <row r="1142" spans="1:6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5">
        <f t="shared" si="74"/>
        <v>6.3542734121702854E-3</v>
      </c>
    </row>
    <row r="1143" spans="1:6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5">
        <f t="shared" si="74"/>
        <v>6.2120861739783312E-3</v>
      </c>
    </row>
    <row r="1144" spans="1:6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5">
        <f t="shared" si="74"/>
        <v>6.2770610414476392E-3</v>
      </c>
    </row>
    <row r="1145" spans="1:6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5">
        <f t="shared" si="74"/>
        <v>6.1586006795897917E-3</v>
      </c>
    </row>
    <row r="1146" spans="1:6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5">
        <f t="shared" si="74"/>
        <v>6.1443420214581847E-3</v>
      </c>
    </row>
    <row r="1147" spans="1:6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5">
        <f t="shared" si="74"/>
        <v>5.609886165452725E-3</v>
      </c>
    </row>
    <row r="1148" spans="1:6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5">
        <f t="shared" si="74"/>
        <v>5.6979572741475207E-3</v>
      </c>
    </row>
    <row r="1149" spans="1:6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5">
        <f t="shared" si="74"/>
        <v>5.8336549683643607E-3</v>
      </c>
    </row>
    <row r="1150" spans="1:6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5">
        <f t="shared" si="74"/>
        <v>4.9145338162564552E-3</v>
      </c>
    </row>
    <row r="1151" spans="1:6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5">
        <f t="shared" si="74"/>
        <v>4.5766734876228421E-3</v>
      </c>
    </row>
    <row r="1152" spans="1:6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5">
        <f t="shared" si="74"/>
        <v>4.4768794633020881E-3</v>
      </c>
    </row>
    <row r="1153" spans="1:6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5">
        <f t="shared" si="74"/>
        <v>4.9634734702961461E-3</v>
      </c>
    </row>
    <row r="1154" spans="1:6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5">
        <f t="shared" si="74"/>
        <v>4.932725263767466E-3</v>
      </c>
    </row>
    <row r="1155" spans="1:6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5">
        <f t="shared" si="74"/>
        <v>5.1452528977482823E-3</v>
      </c>
    </row>
    <row r="1156" spans="1:6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5">
        <f t="shared" si="74"/>
        <v>5.0238672139055343E-3</v>
      </c>
    </row>
    <row r="1157" spans="1:6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5">
        <f t="shared" si="74"/>
        <v>5.4048181250805245E-3</v>
      </c>
    </row>
    <row r="1158" spans="1:6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5">
        <f t="shared" si="74"/>
        <v>4.8434752899956246E-3</v>
      </c>
    </row>
    <row r="1159" spans="1:6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5">
        <f t="shared" si="74"/>
        <v>4.8271350488777211E-3</v>
      </c>
    </row>
    <row r="1160" spans="1:6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5">
        <f t="shared" si="74"/>
        <v>5.1343814754809302E-3</v>
      </c>
    </row>
    <row r="1161" spans="1:6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5">
        <f t="shared" si="74"/>
        <v>4.8302759911604005E-3</v>
      </c>
    </row>
    <row r="1162" spans="1:6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5">
        <f t="shared" si="74"/>
        <v>4.2955121854316471E-3</v>
      </c>
    </row>
    <row r="1163" spans="1:6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5">
        <f t="shared" si="74"/>
        <v>4.3801249862469088E-3</v>
      </c>
    </row>
    <row r="1164" spans="1:6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5">
        <f t="shared" si="74"/>
        <v>4.2416814895826493E-3</v>
      </c>
    </row>
    <row r="1165" spans="1:6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5">
        <f t="shared" si="74"/>
        <v>3.9024950401006673E-3</v>
      </c>
    </row>
    <row r="1166" spans="1:6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5">
        <f t="shared" si="74"/>
        <v>3.9309850327257949E-3</v>
      </c>
    </row>
    <row r="1167" spans="1:6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5">
        <f t="shared" si="74"/>
        <v>4.1991903379586222E-3</v>
      </c>
    </row>
    <row r="1168" spans="1:6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5">
        <f t="shared" si="74"/>
        <v>4.76598079725491E-3</v>
      </c>
    </row>
    <row r="1169" spans="1:6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5">
        <f t="shared" si="74"/>
        <v>4.0519525253676081E-3</v>
      </c>
    </row>
    <row r="1170" spans="1:6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5">
        <f t="shared" si="74"/>
        <v>4.3311367545479157E-3</v>
      </c>
    </row>
    <row r="1171" spans="1:6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5">
        <f t="shared" si="74"/>
        <v>3.9729157593418989E-3</v>
      </c>
    </row>
    <row r="1172" spans="1:6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5">
        <f t="shared" si="74"/>
        <v>4.48865370996858E-3</v>
      </c>
    </row>
    <row r="1173" spans="1:6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5">
        <f t="shared" si="74"/>
        <v>4.0904917057933993E-3</v>
      </c>
    </row>
    <row r="1174" spans="1:6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5">
        <f t="shared" si="74"/>
        <v>4.3892024258860001E-3</v>
      </c>
    </row>
    <row r="1175" spans="1:6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5">
        <f t="shared" si="74"/>
        <v>4.8171598699061962E-3</v>
      </c>
    </row>
    <row r="1176" spans="1:6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5">
        <f t="shared" si="74"/>
        <v>5.0542714700286817E-3</v>
      </c>
    </row>
    <row r="1177" spans="1:6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5">
        <f t="shared" ref="F1177:F1240" si="78">C1177*$J$3+D1177*$I$3+E1177*$H$3+$K$3</f>
        <v>4.5301049525881135E-3</v>
      </c>
    </row>
    <row r="1178" spans="1:6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5">
        <f t="shared" si="78"/>
        <v>4.6110805889291355E-3</v>
      </c>
    </row>
    <row r="1179" spans="1:6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5">
        <f t="shared" si="78"/>
        <v>4.5554197590927789E-3</v>
      </c>
    </row>
    <row r="1180" spans="1:6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5">
        <f t="shared" si="78"/>
        <v>4.9354528788240455E-3</v>
      </c>
    </row>
    <row r="1181" spans="1:6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5">
        <f t="shared" si="78"/>
        <v>4.053388973252854E-3</v>
      </c>
    </row>
    <row r="1182" spans="1:6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5">
        <f t="shared" si="78"/>
        <v>4.8440317485665824E-3</v>
      </c>
    </row>
    <row r="1183" spans="1:6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5">
        <f t="shared" si="78"/>
        <v>5.9413888115291526E-3</v>
      </c>
    </row>
    <row r="1184" spans="1:6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5">
        <f t="shared" si="78"/>
        <v>5.6608703145688069E-3</v>
      </c>
    </row>
    <row r="1185" spans="1:6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5">
        <f t="shared" si="78"/>
        <v>5.8261776206277541E-3</v>
      </c>
    </row>
    <row r="1186" spans="1:6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5">
        <f t="shared" si="78"/>
        <v>6.2974463874772612E-3</v>
      </c>
    </row>
    <row r="1187" spans="1:6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5">
        <f t="shared" si="78"/>
        <v>6.6102889769637909E-3</v>
      </c>
    </row>
    <row r="1188" spans="1:6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5">
        <f t="shared" si="78"/>
        <v>6.5394689676710645E-3</v>
      </c>
    </row>
    <row r="1189" spans="1:6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5">
        <f t="shared" si="78"/>
        <v>6.3997990037773936E-3</v>
      </c>
    </row>
    <row r="1190" spans="1:6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5">
        <f t="shared" si="78"/>
        <v>6.1886070255546943E-3</v>
      </c>
    </row>
    <row r="1191" spans="1:6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5">
        <f t="shared" si="78"/>
        <v>5.8425729160310911E-3</v>
      </c>
    </row>
    <row r="1192" spans="1:6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5">
        <f t="shared" si="78"/>
        <v>5.8590624346773444E-3</v>
      </c>
    </row>
    <row r="1193" spans="1:6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5">
        <f t="shared" si="78"/>
        <v>6.4981389273861649E-3</v>
      </c>
    </row>
    <row r="1194" spans="1:6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5">
        <f t="shared" si="78"/>
        <v>6.0421472290703307E-3</v>
      </c>
    </row>
    <row r="1195" spans="1:6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5">
        <f t="shared" si="78"/>
        <v>5.5872523367420249E-3</v>
      </c>
    </row>
    <row r="1196" spans="1:6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5">
        <f t="shared" si="78"/>
        <v>5.403935749724839E-3</v>
      </c>
    </row>
    <row r="1197" spans="1:6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5">
        <f t="shared" si="78"/>
        <v>6.4057052003345435E-3</v>
      </c>
    </row>
    <row r="1198" spans="1:6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5">
        <f t="shared" si="78"/>
        <v>6.3457896266173311E-3</v>
      </c>
    </row>
    <row r="1199" spans="1:6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5">
        <f t="shared" si="78"/>
        <v>6.3321056192266129E-3</v>
      </c>
    </row>
    <row r="1200" spans="1:6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5">
        <f t="shared" si="78"/>
        <v>6.3828208629711043E-3</v>
      </c>
    </row>
    <row r="1201" spans="1:6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5">
        <f t="shared" si="78"/>
        <v>5.8697742013774203E-3</v>
      </c>
    </row>
    <row r="1202" spans="1:6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5">
        <f t="shared" si="78"/>
        <v>5.5457725549685425E-3</v>
      </c>
    </row>
    <row r="1203" spans="1:6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5">
        <f t="shared" si="78"/>
        <v>5.3047855491419058E-3</v>
      </c>
    </row>
    <row r="1204" spans="1:6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5">
        <f t="shared" si="78"/>
        <v>5.0595841604723184E-3</v>
      </c>
    </row>
    <row r="1205" spans="1:6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5">
        <f t="shared" si="78"/>
        <v>5.0548254033097066E-3</v>
      </c>
    </row>
    <row r="1206" spans="1:6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5">
        <f t="shared" si="78"/>
        <v>4.8002817930572084E-3</v>
      </c>
    </row>
    <row r="1207" spans="1:6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5">
        <f t="shared" si="78"/>
        <v>4.5836150140576475E-3</v>
      </c>
    </row>
    <row r="1208" spans="1:6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5">
        <f t="shared" si="78"/>
        <v>5.5489558407898869E-3</v>
      </c>
    </row>
    <row r="1209" spans="1:6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5">
        <f t="shared" si="78"/>
        <v>4.5794144006056298E-3</v>
      </c>
    </row>
    <row r="1210" spans="1:6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5">
        <f t="shared" si="78"/>
        <v>5.0316440867108824E-3</v>
      </c>
    </row>
    <row r="1211" spans="1:6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5">
        <f t="shared" si="78"/>
        <v>5.0719782046016251E-3</v>
      </c>
    </row>
    <row r="1212" spans="1:6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5">
        <f t="shared" si="78"/>
        <v>5.2726425906677492E-3</v>
      </c>
    </row>
    <row r="1213" spans="1:6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5">
        <f t="shared" si="78"/>
        <v>4.3243001985149056E-3</v>
      </c>
    </row>
    <row r="1214" spans="1:6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5">
        <f t="shared" si="78"/>
        <v>4.5888086237842107E-3</v>
      </c>
    </row>
    <row r="1215" spans="1:6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5">
        <f t="shared" si="78"/>
        <v>5.4230652556688267E-3</v>
      </c>
    </row>
    <row r="1216" spans="1:6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5">
        <f t="shared" si="78"/>
        <v>4.157745624684051E-3</v>
      </c>
    </row>
    <row r="1217" spans="1:6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5">
        <f t="shared" si="78"/>
        <v>4.825449061821043E-3</v>
      </c>
    </row>
    <row r="1218" spans="1:6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5">
        <f t="shared" si="78"/>
        <v>4.8940157926724874E-3</v>
      </c>
    </row>
    <row r="1219" spans="1:6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5">
        <f t="shared" si="78"/>
        <v>5.2634865043917267E-3</v>
      </c>
    </row>
    <row r="1220" spans="1:6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5">
        <f t="shared" si="78"/>
        <v>4.6917516047764963E-3</v>
      </c>
    </row>
    <row r="1221" spans="1:6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5">
        <f t="shared" si="78"/>
        <v>5.3340816201501553E-3</v>
      </c>
    </row>
    <row r="1222" spans="1:6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5">
        <f t="shared" si="78"/>
        <v>4.6005215082570283E-3</v>
      </c>
    </row>
    <row r="1223" spans="1:6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5">
        <f t="shared" si="78"/>
        <v>6.1945083869701717E-3</v>
      </c>
    </row>
    <row r="1224" spans="1:6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5">
        <f t="shared" si="78"/>
        <v>5.0590557874251015E-3</v>
      </c>
    </row>
    <row r="1225" spans="1:6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5">
        <f t="shared" si="78"/>
        <v>4.9511957512161581E-3</v>
      </c>
    </row>
    <row r="1226" spans="1:6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5">
        <f t="shared" si="78"/>
        <v>4.6936830278896642E-3</v>
      </c>
    </row>
    <row r="1227" spans="1:6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5">
        <f t="shared" si="78"/>
        <v>4.8791197751236314E-3</v>
      </c>
    </row>
    <row r="1228" spans="1:6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5">
        <f t="shared" si="78"/>
        <v>4.5964248122688685E-3</v>
      </c>
    </row>
    <row r="1229" spans="1:6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5">
        <f t="shared" si="78"/>
        <v>4.374329531950185E-3</v>
      </c>
    </row>
    <row r="1230" spans="1:6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5">
        <f t="shared" si="78"/>
        <v>5.2167755078766625E-3</v>
      </c>
    </row>
    <row r="1231" spans="1:6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5">
        <f t="shared" si="78"/>
        <v>4.8340239231409263E-3</v>
      </c>
    </row>
    <row r="1232" spans="1:6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5">
        <f t="shared" si="78"/>
        <v>4.738298677499273E-3</v>
      </c>
    </row>
    <row r="1233" spans="1:6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5">
        <f t="shared" si="78"/>
        <v>4.3928730335592728E-3</v>
      </c>
    </row>
    <row r="1234" spans="1:6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5">
        <f t="shared" si="78"/>
        <v>4.8024565148294535E-3</v>
      </c>
    </row>
    <row r="1235" spans="1:6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5">
        <f t="shared" si="78"/>
        <v>4.0603751496751496E-3</v>
      </c>
    </row>
    <row r="1236" spans="1:6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5">
        <f t="shared" si="78"/>
        <v>3.7381468960377418E-3</v>
      </c>
    </row>
    <row r="1237" spans="1:6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5">
        <f t="shared" si="78"/>
        <v>3.5633628438680081E-3</v>
      </c>
    </row>
    <row r="1238" spans="1:6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5">
        <f t="shared" si="78"/>
        <v>3.8134471595065791E-3</v>
      </c>
    </row>
    <row r="1239" spans="1:6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5">
        <f t="shared" si="78"/>
        <v>4.9591963345451458E-3</v>
      </c>
    </row>
    <row r="1240" spans="1:6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5">
        <f t="shared" si="78"/>
        <v>5.7861398541664997E-3</v>
      </c>
    </row>
    <row r="1241" spans="1:6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5">
        <f t="shared" ref="F1241:F1304" si="82">C1241*$J$3+D1241*$I$3+E1241*$H$3+$K$3</f>
        <v>5.5539010617252542E-3</v>
      </c>
    </row>
    <row r="1242" spans="1:6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5">
        <f t="shared" si="82"/>
        <v>5.7034848974110942E-3</v>
      </c>
    </row>
    <row r="1243" spans="1:6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5">
        <f t="shared" si="82"/>
        <v>6.0253192422516375E-3</v>
      </c>
    </row>
    <row r="1244" spans="1:6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5">
        <f t="shared" si="82"/>
        <v>5.7177303397586863E-3</v>
      </c>
    </row>
    <row r="1245" spans="1:6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5">
        <f t="shared" si="82"/>
        <v>5.0381561534219533E-3</v>
      </c>
    </row>
    <row r="1246" spans="1:6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5">
        <f t="shared" si="82"/>
        <v>5.750816429483988E-3</v>
      </c>
    </row>
    <row r="1247" spans="1:6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5">
        <f t="shared" si="82"/>
        <v>5.4009630827747028E-3</v>
      </c>
    </row>
    <row r="1248" spans="1:6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5">
        <f t="shared" si="82"/>
        <v>4.8669651445976438E-3</v>
      </c>
    </row>
    <row r="1249" spans="1:6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5">
        <f t="shared" si="82"/>
        <v>5.7578766024011805E-3</v>
      </c>
    </row>
    <row r="1250" spans="1:6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5">
        <f t="shared" si="82"/>
        <v>5.1575480087614868E-3</v>
      </c>
    </row>
    <row r="1251" spans="1:6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5">
        <f t="shared" si="82"/>
        <v>5.0093740653752812E-3</v>
      </c>
    </row>
    <row r="1252" spans="1:6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5">
        <f t="shared" si="82"/>
        <v>5.2784170311801224E-3</v>
      </c>
    </row>
    <row r="1253" spans="1:6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5">
        <f t="shared" si="82"/>
        <v>5.540661039086312E-3</v>
      </c>
    </row>
    <row r="1254" spans="1:6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5">
        <f t="shared" si="82"/>
        <v>5.570376513452149E-3</v>
      </c>
    </row>
    <row r="1255" spans="1:6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5">
        <f t="shared" si="82"/>
        <v>5.1358924353092248E-3</v>
      </c>
    </row>
    <row r="1256" spans="1:6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5">
        <f t="shared" si="82"/>
        <v>5.1474231759657549E-3</v>
      </c>
    </row>
    <row r="1257" spans="1:6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5">
        <f t="shared" si="82"/>
        <v>5.331179476006794E-3</v>
      </c>
    </row>
    <row r="1258" spans="1:6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5">
        <f t="shared" si="82"/>
        <v>4.9632993994596043E-3</v>
      </c>
    </row>
    <row r="1259" spans="1:6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5">
        <f t="shared" si="82"/>
        <v>4.6738626585850337E-3</v>
      </c>
    </row>
    <row r="1260" spans="1:6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5">
        <f t="shared" si="82"/>
        <v>4.5533561843047994E-3</v>
      </c>
    </row>
    <row r="1261" spans="1:6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5">
        <f t="shared" si="82"/>
        <v>4.7357576434178287E-3</v>
      </c>
    </row>
    <row r="1262" spans="1:6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5">
        <f t="shared" si="82"/>
        <v>4.6384201556610404E-3</v>
      </c>
    </row>
    <row r="1263" spans="1:6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5">
        <f t="shared" si="82"/>
        <v>4.1868166142718898E-3</v>
      </c>
    </row>
    <row r="1264" spans="1:6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5">
        <f t="shared" si="82"/>
        <v>4.0743219430552664E-3</v>
      </c>
    </row>
    <row r="1265" spans="1:6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5">
        <f t="shared" si="82"/>
        <v>4.5557218280602172E-3</v>
      </c>
    </row>
    <row r="1266" spans="1:6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5">
        <f t="shared" si="82"/>
        <v>4.1801998248133486E-3</v>
      </c>
    </row>
    <row r="1267" spans="1:6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5">
        <f t="shared" si="82"/>
        <v>5.0450468767932943E-3</v>
      </c>
    </row>
    <row r="1268" spans="1:6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5">
        <f t="shared" si="82"/>
        <v>4.1181111836012512E-3</v>
      </c>
    </row>
    <row r="1269" spans="1:6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5">
        <f t="shared" si="82"/>
        <v>4.3917825121943845E-3</v>
      </c>
    </row>
    <row r="1270" spans="1:6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5">
        <f t="shared" si="82"/>
        <v>4.4636355209984957E-3</v>
      </c>
    </row>
    <row r="1271" spans="1:6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5">
        <f t="shared" si="82"/>
        <v>4.4282689554131973E-3</v>
      </c>
    </row>
    <row r="1272" spans="1:6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5">
        <f t="shared" si="82"/>
        <v>3.8929333459589797E-3</v>
      </c>
    </row>
    <row r="1273" spans="1:6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5">
        <f t="shared" si="82"/>
        <v>4.822901110542943E-3</v>
      </c>
    </row>
    <row r="1274" spans="1:6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5">
        <f t="shared" si="82"/>
        <v>4.6440094476746163E-3</v>
      </c>
    </row>
    <row r="1275" spans="1:6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5">
        <f t="shared" si="82"/>
        <v>4.9651753163441588E-3</v>
      </c>
    </row>
    <row r="1276" spans="1:6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5">
        <f t="shared" si="82"/>
        <v>4.8817433394633672E-3</v>
      </c>
    </row>
    <row r="1277" spans="1:6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5">
        <f t="shared" si="82"/>
        <v>5.6340192563001388E-3</v>
      </c>
    </row>
    <row r="1278" spans="1:6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5">
        <f t="shared" si="82"/>
        <v>4.9020848226960633E-3</v>
      </c>
    </row>
    <row r="1279" spans="1:6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5">
        <f t="shared" si="82"/>
        <v>5.4482798575865351E-3</v>
      </c>
    </row>
    <row r="1280" spans="1:6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5">
        <f t="shared" si="82"/>
        <v>5.4908455896809918E-3</v>
      </c>
    </row>
    <row r="1281" spans="1:6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5">
        <f t="shared" si="82"/>
        <v>5.6196276984280718E-3</v>
      </c>
    </row>
    <row r="1282" spans="1:6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5">
        <f t="shared" si="82"/>
        <v>5.0574352534709611E-3</v>
      </c>
    </row>
    <row r="1283" spans="1:6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5">
        <f t="shared" si="82"/>
        <v>4.780576571076005E-3</v>
      </c>
    </row>
    <row r="1284" spans="1:6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5">
        <f t="shared" si="82"/>
        <v>4.7560767387015285E-3</v>
      </c>
    </row>
    <row r="1285" spans="1:6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5">
        <f t="shared" si="82"/>
        <v>4.9300315016110033E-3</v>
      </c>
    </row>
    <row r="1286" spans="1:6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5">
        <f t="shared" si="82"/>
        <v>5.3061400098302234E-3</v>
      </c>
    </row>
    <row r="1287" spans="1:6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5">
        <f t="shared" si="82"/>
        <v>4.5244991373155404E-3</v>
      </c>
    </row>
    <row r="1288" spans="1:6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5">
        <f t="shared" si="82"/>
        <v>5.3537566023411321E-3</v>
      </c>
    </row>
    <row r="1289" spans="1:6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5">
        <f t="shared" si="82"/>
        <v>5.3291141006893425E-3</v>
      </c>
    </row>
    <row r="1290" spans="1:6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5">
        <f t="shared" si="82"/>
        <v>4.9563957541997467E-3</v>
      </c>
    </row>
    <row r="1291" spans="1:6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5">
        <f t="shared" si="82"/>
        <v>5.1359039708972027E-3</v>
      </c>
    </row>
    <row r="1292" spans="1:6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5">
        <f t="shared" si="82"/>
        <v>5.5405411813988026E-3</v>
      </c>
    </row>
    <row r="1293" spans="1:6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5">
        <f t="shared" si="82"/>
        <v>6.3001835189461196E-3</v>
      </c>
    </row>
    <row r="1294" spans="1:6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5">
        <f t="shared" si="82"/>
        <v>5.5536333962696071E-3</v>
      </c>
    </row>
    <row r="1295" spans="1:6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5">
        <f t="shared" si="82"/>
        <v>6.127999202604228E-3</v>
      </c>
    </row>
    <row r="1296" spans="1:6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5">
        <f t="shared" si="82"/>
        <v>5.9901525774188145E-3</v>
      </c>
    </row>
    <row r="1297" spans="1:6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5">
        <f t="shared" si="82"/>
        <v>6.5676227439206009E-3</v>
      </c>
    </row>
    <row r="1298" spans="1:6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5">
        <f t="shared" si="82"/>
        <v>5.8360508082448172E-3</v>
      </c>
    </row>
    <row r="1299" spans="1:6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5">
        <f t="shared" si="82"/>
        <v>5.3308136509911579E-3</v>
      </c>
    </row>
    <row r="1300" spans="1:6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5">
        <f t="shared" si="82"/>
        <v>7.0137569830267159E-3</v>
      </c>
    </row>
    <row r="1301" spans="1:6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5">
        <f t="shared" si="82"/>
        <v>6.3794892713091439E-3</v>
      </c>
    </row>
    <row r="1302" spans="1:6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5">
        <f t="shared" si="82"/>
        <v>5.5460675123632378E-3</v>
      </c>
    </row>
    <row r="1303" spans="1:6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5">
        <f t="shared" si="82"/>
        <v>5.7284171574671248E-3</v>
      </c>
    </row>
    <row r="1304" spans="1:6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5">
        <f t="shared" si="82"/>
        <v>5.4563441910065614E-3</v>
      </c>
    </row>
    <row r="1305" spans="1:6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5">
        <f t="shared" ref="F1305:F1368" si="86">C1305*$J$3+D1305*$I$3+E1305*$H$3+$K$3</f>
        <v>4.8185571506841078E-3</v>
      </c>
    </row>
    <row r="1306" spans="1:6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5">
        <f t="shared" si="86"/>
        <v>4.3702647767661987E-3</v>
      </c>
    </row>
    <row r="1307" spans="1:6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5">
        <f t="shared" si="86"/>
        <v>6.3722972953007264E-3</v>
      </c>
    </row>
    <row r="1308" spans="1:6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5">
        <f t="shared" si="86"/>
        <v>5.8974480855110353E-3</v>
      </c>
    </row>
    <row r="1309" spans="1:6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5">
        <f t="shared" si="86"/>
        <v>5.8686152811515133E-3</v>
      </c>
    </row>
    <row r="1310" spans="1:6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5">
        <f t="shared" si="86"/>
        <v>6.5255732324519386E-3</v>
      </c>
    </row>
    <row r="1311" spans="1:6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5">
        <f t="shared" si="86"/>
        <v>6.4315348431047328E-3</v>
      </c>
    </row>
    <row r="1312" spans="1:6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5">
        <f t="shared" si="86"/>
        <v>5.5428725176487961E-3</v>
      </c>
    </row>
    <row r="1313" spans="1:6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5">
        <f t="shared" si="86"/>
        <v>6.3973324470130702E-3</v>
      </c>
    </row>
    <row r="1314" spans="1:6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5">
        <f t="shared" si="86"/>
        <v>6.5295450824471397E-3</v>
      </c>
    </row>
    <row r="1315" spans="1:6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5">
        <f t="shared" si="86"/>
        <v>7.2922009843198543E-3</v>
      </c>
    </row>
    <row r="1316" spans="1:6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5">
        <f t="shared" si="86"/>
        <v>6.5722971703595472E-3</v>
      </c>
    </row>
    <row r="1317" spans="1:6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5">
        <f t="shared" si="86"/>
        <v>6.8595127836034745E-3</v>
      </c>
    </row>
    <row r="1318" spans="1:6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5">
        <f t="shared" si="86"/>
        <v>7.3439203848665591E-3</v>
      </c>
    </row>
    <row r="1319" spans="1:6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5">
        <f t="shared" si="86"/>
        <v>6.3646493481848577E-3</v>
      </c>
    </row>
    <row r="1320" spans="1:6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5">
        <f t="shared" si="86"/>
        <v>6.7195863302485894E-3</v>
      </c>
    </row>
    <row r="1321" spans="1:6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5">
        <f t="shared" si="86"/>
        <v>6.0309510822118195E-3</v>
      </c>
    </row>
    <row r="1322" spans="1:6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5">
        <f t="shared" si="86"/>
        <v>6.195852158468765E-3</v>
      </c>
    </row>
    <row r="1323" spans="1:6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5">
        <f t="shared" si="86"/>
        <v>5.7080525320637896E-3</v>
      </c>
    </row>
    <row r="1324" spans="1:6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5">
        <f t="shared" si="86"/>
        <v>6.2074754303280905E-3</v>
      </c>
    </row>
    <row r="1325" spans="1:6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5">
        <f t="shared" si="86"/>
        <v>5.5490936082788966E-3</v>
      </c>
    </row>
    <row r="1326" spans="1:6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5">
        <f t="shared" si="86"/>
        <v>5.5214167963095829E-3</v>
      </c>
    </row>
    <row r="1327" spans="1:6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5">
        <f t="shared" si="86"/>
        <v>6.0842846527018202E-3</v>
      </c>
    </row>
    <row r="1328" spans="1:6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5">
        <f t="shared" si="86"/>
        <v>6.784769949774015E-3</v>
      </c>
    </row>
    <row r="1329" spans="1:6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5">
        <f t="shared" si="86"/>
        <v>6.5051614944887223E-3</v>
      </c>
    </row>
    <row r="1330" spans="1:6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5">
        <f t="shared" si="86"/>
        <v>7.4878304184629258E-3</v>
      </c>
    </row>
    <row r="1331" spans="1:6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5">
        <f t="shared" si="86"/>
        <v>6.710951518138779E-3</v>
      </c>
    </row>
    <row r="1332" spans="1:6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5">
        <f t="shared" si="86"/>
        <v>7.2983116774366823E-3</v>
      </c>
    </row>
    <row r="1333" spans="1:6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5">
        <f t="shared" si="86"/>
        <v>6.7403857479090296E-3</v>
      </c>
    </row>
    <row r="1334" spans="1:6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5">
        <f t="shared" si="86"/>
        <v>5.8518595739099665E-3</v>
      </c>
    </row>
    <row r="1335" spans="1:6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5">
        <f t="shared" si="86"/>
        <v>5.3386006765819213E-3</v>
      </c>
    </row>
    <row r="1336" spans="1:6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5">
        <f t="shared" si="86"/>
        <v>5.4395775244713519E-3</v>
      </c>
    </row>
    <row r="1337" spans="1:6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5">
        <f t="shared" si="86"/>
        <v>4.7117796284797476E-3</v>
      </c>
    </row>
    <row r="1338" spans="1:6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5">
        <f t="shared" si="86"/>
        <v>4.7601938738790961E-3</v>
      </c>
    </row>
    <row r="1339" spans="1:6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5">
        <f t="shared" si="86"/>
        <v>4.6797258302876668E-3</v>
      </c>
    </row>
    <row r="1340" spans="1:6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5">
        <f t="shared" si="86"/>
        <v>4.2882430579546747E-3</v>
      </c>
    </row>
    <row r="1341" spans="1:6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5">
        <f t="shared" si="86"/>
        <v>4.0105422064267695E-3</v>
      </c>
    </row>
    <row r="1342" spans="1:6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5">
        <f t="shared" si="86"/>
        <v>4.9211958110102422E-3</v>
      </c>
    </row>
    <row r="1343" spans="1:6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5">
        <f t="shared" si="86"/>
        <v>4.4401949523353709E-3</v>
      </c>
    </row>
    <row r="1344" spans="1:6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5">
        <f t="shared" si="86"/>
        <v>4.6018015549216286E-3</v>
      </c>
    </row>
    <row r="1345" spans="1:6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5">
        <f t="shared" si="86"/>
        <v>4.5393269085452726E-3</v>
      </c>
    </row>
    <row r="1346" spans="1:6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5">
        <f t="shared" si="86"/>
        <v>5.9885434122424405E-3</v>
      </c>
    </row>
    <row r="1347" spans="1:6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5">
        <f t="shared" si="86"/>
        <v>5.2796315270013149E-3</v>
      </c>
    </row>
    <row r="1348" spans="1:6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5">
        <f t="shared" si="86"/>
        <v>5.5243114857856709E-3</v>
      </c>
    </row>
    <row r="1349" spans="1:6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5">
        <f t="shared" si="86"/>
        <v>5.6944179905588756E-3</v>
      </c>
    </row>
    <row r="1350" spans="1:6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5">
        <f t="shared" si="86"/>
        <v>6.0189838995296594E-3</v>
      </c>
    </row>
    <row r="1351" spans="1:6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5">
        <f t="shared" si="86"/>
        <v>5.1974626007397105E-3</v>
      </c>
    </row>
    <row r="1352" spans="1:6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5">
        <f t="shared" si="86"/>
        <v>5.3705798847579261E-3</v>
      </c>
    </row>
    <row r="1353" spans="1:6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5">
        <f t="shared" si="86"/>
        <v>4.7803885348309772E-3</v>
      </c>
    </row>
    <row r="1354" spans="1:6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5">
        <f t="shared" si="86"/>
        <v>4.7039449762011926E-3</v>
      </c>
    </row>
    <row r="1355" spans="1:6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5">
        <f t="shared" si="86"/>
        <v>4.6651064883979987E-3</v>
      </c>
    </row>
    <row r="1356" spans="1:6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5">
        <f t="shared" si="86"/>
        <v>4.2063348611089393E-3</v>
      </c>
    </row>
    <row r="1357" spans="1:6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5">
        <f t="shared" si="86"/>
        <v>4.433117100186526E-3</v>
      </c>
    </row>
    <row r="1358" spans="1:6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5">
        <f t="shared" si="86"/>
        <v>5.0378357744909142E-3</v>
      </c>
    </row>
    <row r="1359" spans="1:6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5">
        <f t="shared" si="86"/>
        <v>4.4991507561879546E-3</v>
      </c>
    </row>
    <row r="1360" spans="1:6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5">
        <f t="shared" si="86"/>
        <v>4.3341976306887275E-3</v>
      </c>
    </row>
    <row r="1361" spans="1:6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5">
        <f t="shared" si="86"/>
        <v>4.6644498897537691E-3</v>
      </c>
    </row>
    <row r="1362" spans="1:6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5">
        <f t="shared" si="86"/>
        <v>4.2863131069515725E-3</v>
      </c>
    </row>
    <row r="1363" spans="1:6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5">
        <f t="shared" si="86"/>
        <v>4.7256181026525288E-3</v>
      </c>
    </row>
    <row r="1364" spans="1:6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5">
        <f t="shared" si="86"/>
        <v>4.449229216350963E-3</v>
      </c>
    </row>
    <row r="1365" spans="1:6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5">
        <f t="shared" si="86"/>
        <v>5.0459397985925351E-3</v>
      </c>
    </row>
    <row r="1366" spans="1:6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5">
        <f t="shared" si="86"/>
        <v>4.8135581984453711E-3</v>
      </c>
    </row>
    <row r="1367" spans="1:6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5">
        <f t="shared" si="86"/>
        <v>6.4273804602796086E-3</v>
      </c>
    </row>
    <row r="1368" spans="1:6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5">
        <f t="shared" si="86"/>
        <v>5.7643211984102103E-3</v>
      </c>
    </row>
    <row r="1369" spans="1:6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5">
        <f t="shared" ref="F1369:F1432" si="90">C1369*$J$3+D1369*$I$3+E1369*$H$3+$K$3</f>
        <v>5.2503862452916239E-3</v>
      </c>
    </row>
    <row r="1370" spans="1:6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5">
        <f t="shared" si="90"/>
        <v>5.3481375878018751E-3</v>
      </c>
    </row>
    <row r="1371" spans="1:6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5">
        <f t="shared" si="90"/>
        <v>4.8602956314627646E-3</v>
      </c>
    </row>
    <row r="1372" spans="1:6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5">
        <f t="shared" si="90"/>
        <v>4.9534000977823119E-3</v>
      </c>
    </row>
    <row r="1373" spans="1:6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5">
        <f t="shared" si="90"/>
        <v>4.2754651978980226E-3</v>
      </c>
    </row>
    <row r="1374" spans="1:6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5">
        <f t="shared" si="90"/>
        <v>3.996436425457002E-3</v>
      </c>
    </row>
    <row r="1375" spans="1:6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5">
        <f t="shared" si="90"/>
        <v>4.0573650118936634E-3</v>
      </c>
    </row>
    <row r="1376" spans="1:6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5">
        <f t="shared" si="90"/>
        <v>5.1253490512810128E-3</v>
      </c>
    </row>
    <row r="1377" spans="1:6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5">
        <f t="shared" si="90"/>
        <v>4.6402886169544166E-3</v>
      </c>
    </row>
    <row r="1378" spans="1:6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5">
        <f t="shared" si="90"/>
        <v>4.4082890603981328E-3</v>
      </c>
    </row>
    <row r="1379" spans="1:6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5">
        <f t="shared" si="90"/>
        <v>5.0698568508286109E-3</v>
      </c>
    </row>
    <row r="1380" spans="1:6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5">
        <f t="shared" si="90"/>
        <v>4.7032742565244236E-3</v>
      </c>
    </row>
    <row r="1381" spans="1:6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5">
        <f t="shared" si="90"/>
        <v>4.260162794480939E-3</v>
      </c>
    </row>
    <row r="1382" spans="1:6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5">
        <f t="shared" si="90"/>
        <v>4.2842352778736537E-3</v>
      </c>
    </row>
    <row r="1383" spans="1:6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5">
        <f t="shared" si="90"/>
        <v>4.3921638067772242E-3</v>
      </c>
    </row>
    <row r="1384" spans="1:6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5">
        <f t="shared" si="90"/>
        <v>4.0666115894812732E-3</v>
      </c>
    </row>
    <row r="1385" spans="1:6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5">
        <f t="shared" si="90"/>
        <v>4.0181040576181722E-3</v>
      </c>
    </row>
    <row r="1386" spans="1:6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5">
        <f t="shared" si="90"/>
        <v>3.9931568908255829E-3</v>
      </c>
    </row>
    <row r="1387" spans="1:6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5">
        <f t="shared" si="90"/>
        <v>3.9589466609044367E-3</v>
      </c>
    </row>
    <row r="1388" spans="1:6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5">
        <f t="shared" si="90"/>
        <v>3.9309386837395209E-3</v>
      </c>
    </row>
    <row r="1389" spans="1:6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5">
        <f t="shared" si="90"/>
        <v>4.4138144262154851E-3</v>
      </c>
    </row>
    <row r="1390" spans="1:6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5">
        <f t="shared" si="90"/>
        <v>4.4557262894142063E-3</v>
      </c>
    </row>
    <row r="1391" spans="1:6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5">
        <f t="shared" si="90"/>
        <v>5.8851224042484529E-3</v>
      </c>
    </row>
    <row r="1392" spans="1:6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5">
        <f t="shared" si="90"/>
        <v>4.9920240211528853E-3</v>
      </c>
    </row>
    <row r="1393" spans="1:6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5">
        <f t="shared" si="90"/>
        <v>5.6367622249413434E-3</v>
      </c>
    </row>
    <row r="1394" spans="1:6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5">
        <f t="shared" si="90"/>
        <v>5.4680062867494498E-3</v>
      </c>
    </row>
    <row r="1395" spans="1:6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5">
        <f t="shared" si="90"/>
        <v>5.4199122483523871E-3</v>
      </c>
    </row>
    <row r="1396" spans="1:6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5">
        <f t="shared" si="90"/>
        <v>4.8997795282554003E-3</v>
      </c>
    </row>
    <row r="1397" spans="1:6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5">
        <f t="shared" si="90"/>
        <v>4.781015790392939E-3</v>
      </c>
    </row>
    <row r="1398" spans="1:6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5">
        <f t="shared" si="90"/>
        <v>4.6756545973592909E-3</v>
      </c>
    </row>
    <row r="1399" spans="1:6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5">
        <f t="shared" si="90"/>
        <v>5.2477335104454525E-3</v>
      </c>
    </row>
    <row r="1400" spans="1:6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5">
        <f t="shared" si="90"/>
        <v>4.8588783376546487E-3</v>
      </c>
    </row>
    <row r="1401" spans="1:6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5">
        <f t="shared" si="90"/>
        <v>5.7254087426368405E-3</v>
      </c>
    </row>
    <row r="1402" spans="1:6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5">
        <f t="shared" si="90"/>
        <v>4.7305853450956411E-3</v>
      </c>
    </row>
    <row r="1403" spans="1:6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5">
        <f t="shared" si="90"/>
        <v>4.7484693479448769E-3</v>
      </c>
    </row>
    <row r="1404" spans="1:6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5">
        <f t="shared" si="90"/>
        <v>5.132361473706294E-3</v>
      </c>
    </row>
    <row r="1405" spans="1:6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5">
        <f t="shared" si="90"/>
        <v>5.5690851594386538E-3</v>
      </c>
    </row>
    <row r="1406" spans="1:6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5">
        <f t="shared" si="90"/>
        <v>5.5584142913643634E-3</v>
      </c>
    </row>
    <row r="1407" spans="1:6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5">
        <f t="shared" si="90"/>
        <v>5.8350316785747477E-3</v>
      </c>
    </row>
    <row r="1408" spans="1:6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5">
        <f t="shared" si="90"/>
        <v>5.5433972866288424E-3</v>
      </c>
    </row>
    <row r="1409" spans="1:6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5">
        <f t="shared" si="90"/>
        <v>5.6391882766703956E-3</v>
      </c>
    </row>
    <row r="1410" spans="1:6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5">
        <f t="shared" si="90"/>
        <v>4.9688097210155418E-3</v>
      </c>
    </row>
    <row r="1411" spans="1:6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5">
        <f t="shared" si="90"/>
        <v>4.5438568653861471E-3</v>
      </c>
    </row>
    <row r="1412" spans="1:6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5">
        <f t="shared" si="90"/>
        <v>4.5464654212976222E-3</v>
      </c>
    </row>
    <row r="1413" spans="1:6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5">
        <f t="shared" si="90"/>
        <v>3.9008758291150226E-3</v>
      </c>
    </row>
    <row r="1414" spans="1:6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5">
        <f t="shared" si="90"/>
        <v>3.8327267476992413E-3</v>
      </c>
    </row>
    <row r="1415" spans="1:6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5">
        <f t="shared" si="90"/>
        <v>4.1602277635392534E-3</v>
      </c>
    </row>
    <row r="1416" spans="1:6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5">
        <f t="shared" si="90"/>
        <v>4.1304245660372264E-3</v>
      </c>
    </row>
    <row r="1417" spans="1:6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5">
        <f t="shared" si="90"/>
        <v>3.8461621990678986E-3</v>
      </c>
    </row>
    <row r="1418" spans="1:6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5">
        <f t="shared" si="90"/>
        <v>4.4345858484230449E-3</v>
      </c>
    </row>
    <row r="1419" spans="1:6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5">
        <f t="shared" si="90"/>
        <v>5.4446278914630098E-3</v>
      </c>
    </row>
    <row r="1420" spans="1:6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5">
        <f t="shared" si="90"/>
        <v>4.8247563599158961E-3</v>
      </c>
    </row>
    <row r="1421" spans="1:6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5">
        <f t="shared" si="90"/>
        <v>5.3180047811336884E-3</v>
      </c>
    </row>
    <row r="1422" spans="1:6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5">
        <f t="shared" si="90"/>
        <v>5.3694731297021731E-3</v>
      </c>
    </row>
    <row r="1423" spans="1:6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5">
        <f t="shared" si="90"/>
        <v>5.6246588440247288E-3</v>
      </c>
    </row>
    <row r="1424" spans="1:6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5">
        <f t="shared" si="90"/>
        <v>5.1744002615449741E-3</v>
      </c>
    </row>
    <row r="1425" spans="1:6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5">
        <f t="shared" si="90"/>
        <v>5.1859192563022015E-3</v>
      </c>
    </row>
    <row r="1426" spans="1:6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5">
        <f t="shared" si="90"/>
        <v>5.9743947816034643E-3</v>
      </c>
    </row>
    <row r="1427" spans="1:6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5">
        <f t="shared" si="90"/>
        <v>4.8546425353167607E-3</v>
      </c>
    </row>
    <row r="1428" spans="1:6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5">
        <f t="shared" si="90"/>
        <v>4.9587276404931008E-3</v>
      </c>
    </row>
    <row r="1429" spans="1:6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5">
        <f t="shared" si="90"/>
        <v>5.4737031736121029E-3</v>
      </c>
    </row>
    <row r="1430" spans="1:6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5">
        <f t="shared" si="90"/>
        <v>5.5193422896561263E-3</v>
      </c>
    </row>
    <row r="1431" spans="1:6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5">
        <f t="shared" si="90"/>
        <v>6.6162386815626128E-3</v>
      </c>
    </row>
    <row r="1432" spans="1:6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5">
        <f t="shared" si="90"/>
        <v>5.9450928825338731E-3</v>
      </c>
    </row>
    <row r="1433" spans="1:6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5">
        <f t="shared" ref="F1433:F1496" si="94">C1433*$J$3+D1433*$I$3+E1433*$H$3+$K$3</f>
        <v>5.8855022636382639E-3</v>
      </c>
    </row>
    <row r="1434" spans="1:6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5">
        <f t="shared" si="94"/>
        <v>6.0179488940414706E-3</v>
      </c>
    </row>
    <row r="1435" spans="1:6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5">
        <f t="shared" si="94"/>
        <v>6.7457036317822841E-3</v>
      </c>
    </row>
    <row r="1436" spans="1:6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5">
        <f t="shared" si="94"/>
        <v>6.2592532970452749E-3</v>
      </c>
    </row>
    <row r="1437" spans="1:6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5">
        <f t="shared" si="94"/>
        <v>5.9309383711948433E-3</v>
      </c>
    </row>
    <row r="1438" spans="1:6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5">
        <f t="shared" si="94"/>
        <v>5.6423449898335221E-3</v>
      </c>
    </row>
    <row r="1439" spans="1:6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5">
        <f t="shared" si="94"/>
        <v>5.5160626515295573E-3</v>
      </c>
    </row>
    <row r="1440" spans="1:6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5">
        <f t="shared" si="94"/>
        <v>7.1607240287211438E-3</v>
      </c>
    </row>
    <row r="1441" spans="1:6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5">
        <f t="shared" si="94"/>
        <v>7.3131281642705515E-3</v>
      </c>
    </row>
    <row r="1442" spans="1:6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5">
        <f t="shared" si="94"/>
        <v>6.998001553405857E-3</v>
      </c>
    </row>
    <row r="1443" spans="1:6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5">
        <f t="shared" si="94"/>
        <v>7.2584129751604347E-3</v>
      </c>
    </row>
    <row r="1444" spans="1:6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5">
        <f t="shared" si="94"/>
        <v>7.7205198541539042E-3</v>
      </c>
    </row>
    <row r="1445" spans="1:6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5">
        <f t="shared" si="94"/>
        <v>7.3496283266883912E-3</v>
      </c>
    </row>
    <row r="1446" spans="1:6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5">
        <f t="shared" si="94"/>
        <v>6.4389831281319058E-3</v>
      </c>
    </row>
    <row r="1447" spans="1:6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5">
        <f t="shared" si="94"/>
        <v>6.5650394665323535E-3</v>
      </c>
    </row>
    <row r="1448" spans="1:6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5">
        <f t="shared" si="94"/>
        <v>6.5722713496284366E-3</v>
      </c>
    </row>
    <row r="1449" spans="1:6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5">
        <f t="shared" si="94"/>
        <v>5.5497692652133205E-3</v>
      </c>
    </row>
    <row r="1450" spans="1:6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5">
        <f t="shared" si="94"/>
        <v>5.7715301618542526E-3</v>
      </c>
    </row>
    <row r="1451" spans="1:6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5">
        <f t="shared" si="94"/>
        <v>5.7703873861169215E-3</v>
      </c>
    </row>
    <row r="1452" spans="1:6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5">
        <f t="shared" si="94"/>
        <v>5.4754547756698533E-3</v>
      </c>
    </row>
    <row r="1453" spans="1:6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5">
        <f t="shared" si="94"/>
        <v>4.9445900920207049E-3</v>
      </c>
    </row>
    <row r="1454" spans="1:6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5">
        <f t="shared" si="94"/>
        <v>4.9948210494070036E-3</v>
      </c>
    </row>
    <row r="1455" spans="1:6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5">
        <f t="shared" si="94"/>
        <v>5.3485271603590373E-3</v>
      </c>
    </row>
    <row r="1456" spans="1:6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5">
        <f t="shared" si="94"/>
        <v>6.0688868900451E-3</v>
      </c>
    </row>
    <row r="1457" spans="1:6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5">
        <f t="shared" si="94"/>
        <v>4.8519948283584618E-3</v>
      </c>
    </row>
    <row r="1458" spans="1:6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5">
        <f t="shared" si="94"/>
        <v>4.8216706194635648E-3</v>
      </c>
    </row>
    <row r="1459" spans="1:6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5">
        <f t="shared" si="94"/>
        <v>5.4999307550735073E-3</v>
      </c>
    </row>
    <row r="1460" spans="1:6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5">
        <f t="shared" si="94"/>
        <v>4.7091691372789886E-3</v>
      </c>
    </row>
    <row r="1461" spans="1:6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5">
        <f t="shared" si="94"/>
        <v>4.3807837694621382E-3</v>
      </c>
    </row>
    <row r="1462" spans="1:6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5">
        <f t="shared" si="94"/>
        <v>4.5268102167958565E-3</v>
      </c>
    </row>
    <row r="1463" spans="1:6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5">
        <f t="shared" si="94"/>
        <v>4.5003259194577004E-3</v>
      </c>
    </row>
    <row r="1464" spans="1:6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5">
        <f t="shared" si="94"/>
        <v>4.5558794951613413E-3</v>
      </c>
    </row>
    <row r="1465" spans="1:6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5">
        <f t="shared" si="94"/>
        <v>4.9774172125901482E-3</v>
      </c>
    </row>
    <row r="1466" spans="1:6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5">
        <f t="shared" si="94"/>
        <v>4.0366550124467269E-3</v>
      </c>
    </row>
    <row r="1467" spans="1:6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5">
        <f t="shared" si="94"/>
        <v>4.2800860021285896E-3</v>
      </c>
    </row>
    <row r="1468" spans="1:6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5">
        <f t="shared" si="94"/>
        <v>4.9420890505949997E-3</v>
      </c>
    </row>
    <row r="1469" spans="1:6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5">
        <f t="shared" si="94"/>
        <v>4.8040709712254227E-3</v>
      </c>
    </row>
    <row r="1470" spans="1:6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5">
        <f t="shared" si="94"/>
        <v>4.9029225328556473E-3</v>
      </c>
    </row>
    <row r="1471" spans="1:6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5">
        <f t="shared" si="94"/>
        <v>4.6624645292886856E-3</v>
      </c>
    </row>
    <row r="1472" spans="1:6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5">
        <f t="shared" si="94"/>
        <v>4.8193591343912235E-3</v>
      </c>
    </row>
    <row r="1473" spans="1:6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5">
        <f t="shared" si="94"/>
        <v>5.3971120013844558E-3</v>
      </c>
    </row>
    <row r="1474" spans="1:6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5">
        <f t="shared" si="94"/>
        <v>5.256246945702185E-3</v>
      </c>
    </row>
    <row r="1475" spans="1:6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5">
        <f t="shared" si="94"/>
        <v>5.4466176335628115E-3</v>
      </c>
    </row>
    <row r="1476" spans="1:6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5">
        <f t="shared" si="94"/>
        <v>5.3462894800860384E-3</v>
      </c>
    </row>
    <row r="1477" spans="1:6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5">
        <f t="shared" si="94"/>
        <v>5.342558621399437E-3</v>
      </c>
    </row>
    <row r="1478" spans="1:6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5">
        <f t="shared" si="94"/>
        <v>5.5458880732825238E-3</v>
      </c>
    </row>
    <row r="1479" spans="1:6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5">
        <f t="shared" si="94"/>
        <v>5.070616370479706E-3</v>
      </c>
    </row>
    <row r="1480" spans="1:6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5">
        <f t="shared" si="94"/>
        <v>4.7509370301582216E-3</v>
      </c>
    </row>
    <row r="1481" spans="1:6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5">
        <f t="shared" si="94"/>
        <v>4.8078696831333756E-3</v>
      </c>
    </row>
    <row r="1482" spans="1:6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5">
        <f t="shared" si="94"/>
        <v>5.0143537615793326E-3</v>
      </c>
    </row>
    <row r="1483" spans="1:6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5">
        <f t="shared" si="94"/>
        <v>4.4901707580456227E-3</v>
      </c>
    </row>
    <row r="1484" spans="1:6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5">
        <f t="shared" si="94"/>
        <v>5.0318684340747433E-3</v>
      </c>
    </row>
    <row r="1485" spans="1:6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5">
        <f t="shared" si="94"/>
        <v>4.2573695678499255E-3</v>
      </c>
    </row>
    <row r="1486" spans="1:6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5">
        <f t="shared" si="94"/>
        <v>3.999221495556521E-3</v>
      </c>
    </row>
    <row r="1487" spans="1:6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5">
        <f t="shared" si="94"/>
        <v>4.7147473393297024E-3</v>
      </c>
    </row>
    <row r="1488" spans="1:6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5">
        <f t="shared" si="94"/>
        <v>4.1580165789430711E-3</v>
      </c>
    </row>
    <row r="1489" spans="1:6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5">
        <f t="shared" si="94"/>
        <v>3.9241564376639075E-3</v>
      </c>
    </row>
    <row r="1490" spans="1:6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5">
        <f t="shared" si="94"/>
        <v>4.0456195951650616E-3</v>
      </c>
    </row>
    <row r="1491" spans="1:6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5">
        <f t="shared" si="94"/>
        <v>5.6938277111533465E-3</v>
      </c>
    </row>
    <row r="1492" spans="1:6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5">
        <f t="shared" si="94"/>
        <v>4.5489870739524865E-3</v>
      </c>
    </row>
    <row r="1493" spans="1:6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5">
        <f t="shared" si="94"/>
        <v>4.6188690371297275E-3</v>
      </c>
    </row>
    <row r="1494" spans="1:6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5">
        <f t="shared" si="94"/>
        <v>4.8190585442197988E-3</v>
      </c>
    </row>
    <row r="1495" spans="1:6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5">
        <f t="shared" si="94"/>
        <v>4.4097699969867683E-3</v>
      </c>
    </row>
    <row r="1496" spans="1:6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5">
        <f t="shared" si="94"/>
        <v>4.1764554193751578E-3</v>
      </c>
    </row>
    <row r="1497" spans="1:6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5">
        <f t="shared" ref="F1497:F1560" si="98">C1497*$J$3+D1497*$I$3+E1497*$H$3+$K$3</f>
        <v>3.8742845836582749E-3</v>
      </c>
    </row>
    <row r="1498" spans="1:6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5">
        <f t="shared" si="98"/>
        <v>3.887695312357403E-3</v>
      </c>
    </row>
    <row r="1499" spans="1:6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5">
        <f t="shared" si="98"/>
        <v>3.7804138639311287E-3</v>
      </c>
    </row>
    <row r="1500" spans="1:6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5">
        <f t="shared" si="98"/>
        <v>4.2102064944276613E-3</v>
      </c>
    </row>
    <row r="1501" spans="1:6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5">
        <f t="shared" si="98"/>
        <v>4.5660446317546694E-3</v>
      </c>
    </row>
    <row r="1502" spans="1:6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5">
        <f t="shared" si="98"/>
        <v>4.4836212751107581E-3</v>
      </c>
    </row>
    <row r="1503" spans="1:6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5">
        <f t="shared" si="98"/>
        <v>5.4194299875026681E-3</v>
      </c>
    </row>
    <row r="1504" spans="1:6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5">
        <f t="shared" si="98"/>
        <v>4.9961093731709432E-3</v>
      </c>
    </row>
    <row r="1505" spans="1:6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5">
        <f t="shared" si="98"/>
        <v>5.0347863165648215E-3</v>
      </c>
    </row>
    <row r="1506" spans="1:6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5">
        <f t="shared" si="98"/>
        <v>5.3525360698511142E-3</v>
      </c>
    </row>
    <row r="1507" spans="1:6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5">
        <f t="shared" si="98"/>
        <v>5.2400693538461052E-3</v>
      </c>
    </row>
    <row r="1508" spans="1:6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5">
        <f t="shared" si="98"/>
        <v>5.0564029860631849E-3</v>
      </c>
    </row>
    <row r="1509" spans="1:6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5">
        <f t="shared" si="98"/>
        <v>4.4972632101573521E-3</v>
      </c>
    </row>
    <row r="1510" spans="1:6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5">
        <f t="shared" si="98"/>
        <v>4.6867287580071451E-3</v>
      </c>
    </row>
    <row r="1511" spans="1:6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5">
        <f t="shared" si="98"/>
        <v>4.1636177621487526E-3</v>
      </c>
    </row>
    <row r="1512" spans="1:6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5">
        <f t="shared" si="98"/>
        <v>4.7525409035909559E-3</v>
      </c>
    </row>
    <row r="1513" spans="1:6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5">
        <f t="shared" si="98"/>
        <v>4.4141608773239586E-3</v>
      </c>
    </row>
    <row r="1514" spans="1:6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5">
        <f t="shared" si="98"/>
        <v>4.1953144104376529E-3</v>
      </c>
    </row>
    <row r="1515" spans="1:6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5">
        <f t="shared" si="98"/>
        <v>4.5243688160501493E-3</v>
      </c>
    </row>
    <row r="1516" spans="1:6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5">
        <f t="shared" si="98"/>
        <v>4.5498110056704545E-3</v>
      </c>
    </row>
    <row r="1517" spans="1:6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5">
        <f t="shared" si="98"/>
        <v>5.1936346367241707E-3</v>
      </c>
    </row>
    <row r="1518" spans="1:6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5">
        <f t="shared" si="98"/>
        <v>5.7580073955005124E-3</v>
      </c>
    </row>
    <row r="1519" spans="1:6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5">
        <f t="shared" si="98"/>
        <v>5.5024444438579083E-3</v>
      </c>
    </row>
    <row r="1520" spans="1:6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5">
        <f t="shared" si="98"/>
        <v>6.1688738913118872E-3</v>
      </c>
    </row>
    <row r="1521" spans="1:6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5">
        <f t="shared" si="98"/>
        <v>6.000901450885476E-3</v>
      </c>
    </row>
    <row r="1522" spans="1:6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5">
        <f t="shared" si="98"/>
        <v>5.1979309859969099E-3</v>
      </c>
    </row>
    <row r="1523" spans="1:6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5">
        <f t="shared" si="98"/>
        <v>4.6596583893536445E-3</v>
      </c>
    </row>
    <row r="1524" spans="1:6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5">
        <f t="shared" si="98"/>
        <v>5.0468768983313672E-3</v>
      </c>
    </row>
    <row r="1525" spans="1:6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5">
        <f t="shared" si="98"/>
        <v>4.5082424027945555E-3</v>
      </c>
    </row>
    <row r="1526" spans="1:6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5">
        <f t="shared" si="98"/>
        <v>4.3851947289414188E-3</v>
      </c>
    </row>
    <row r="1527" spans="1:6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5">
        <f t="shared" si="98"/>
        <v>4.30947035360724E-3</v>
      </c>
    </row>
    <row r="1528" spans="1:6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5">
        <f t="shared" si="98"/>
        <v>4.4946431262574962E-3</v>
      </c>
    </row>
    <row r="1529" spans="1:6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5">
        <f t="shared" si="98"/>
        <v>4.765028179491153E-3</v>
      </c>
    </row>
    <row r="1530" spans="1:6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5">
        <f t="shared" si="98"/>
        <v>4.4136206894543149E-3</v>
      </c>
    </row>
    <row r="1531" spans="1:6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5">
        <f t="shared" si="98"/>
        <v>4.7402844793259426E-3</v>
      </c>
    </row>
    <row r="1532" spans="1:6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5">
        <f t="shared" si="98"/>
        <v>5.4699766376475481E-3</v>
      </c>
    </row>
    <row r="1533" spans="1:6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5">
        <f t="shared" si="98"/>
        <v>5.3765941273905132E-3</v>
      </c>
    </row>
    <row r="1534" spans="1:6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5">
        <f t="shared" si="98"/>
        <v>5.0781612943478337E-3</v>
      </c>
    </row>
    <row r="1535" spans="1:6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5">
        <f t="shared" si="98"/>
        <v>5.7517374151546631E-3</v>
      </c>
    </row>
    <row r="1536" spans="1:6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5">
        <f t="shared" si="98"/>
        <v>5.5953524390204741E-3</v>
      </c>
    </row>
    <row r="1537" spans="1:6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5">
        <f t="shared" si="98"/>
        <v>5.5303528705155465E-3</v>
      </c>
    </row>
    <row r="1538" spans="1:6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5">
        <f t="shared" si="98"/>
        <v>4.962364023865783E-3</v>
      </c>
    </row>
    <row r="1539" spans="1:6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5">
        <f t="shared" si="98"/>
        <v>5.4104915059229276E-3</v>
      </c>
    </row>
    <row r="1540" spans="1:6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5">
        <f t="shared" si="98"/>
        <v>4.9120435846189319E-3</v>
      </c>
    </row>
    <row r="1541" spans="1:6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5">
        <f t="shared" si="98"/>
        <v>4.8563389408559513E-3</v>
      </c>
    </row>
    <row r="1542" spans="1:6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5">
        <f t="shared" si="98"/>
        <v>4.1887354781047692E-3</v>
      </c>
    </row>
    <row r="1543" spans="1:6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5">
        <f t="shared" si="98"/>
        <v>4.2558975681818495E-3</v>
      </c>
    </row>
    <row r="1544" spans="1:6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5">
        <f t="shared" si="98"/>
        <v>5.0347418689107243E-3</v>
      </c>
    </row>
    <row r="1545" spans="1:6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5">
        <f t="shared" si="98"/>
        <v>4.5813728027148913E-3</v>
      </c>
    </row>
    <row r="1546" spans="1:6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5">
        <f t="shared" si="98"/>
        <v>4.4377049359069116E-3</v>
      </c>
    </row>
    <row r="1547" spans="1:6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5">
        <f t="shared" si="98"/>
        <v>4.5978631188162665E-3</v>
      </c>
    </row>
    <row r="1548" spans="1:6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5">
        <f t="shared" si="98"/>
        <v>4.3117562778366564E-3</v>
      </c>
    </row>
    <row r="1549" spans="1:6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5">
        <f t="shared" si="98"/>
        <v>4.8690569049470592E-3</v>
      </c>
    </row>
    <row r="1550" spans="1:6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5">
        <f t="shared" si="98"/>
        <v>4.7631801126743261E-3</v>
      </c>
    </row>
    <row r="1551" spans="1:6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5">
        <f t="shared" si="98"/>
        <v>5.3792563300196989E-3</v>
      </c>
    </row>
    <row r="1552" spans="1:6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5">
        <f t="shared" si="98"/>
        <v>4.9261968020286205E-3</v>
      </c>
    </row>
    <row r="1553" spans="1:6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5">
        <f t="shared" si="98"/>
        <v>6.3757411898978577E-3</v>
      </c>
    </row>
    <row r="1554" spans="1:6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5">
        <f t="shared" si="98"/>
        <v>5.7870557798376408E-3</v>
      </c>
    </row>
    <row r="1555" spans="1:6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5">
        <f t="shared" si="98"/>
        <v>5.2621337395765437E-3</v>
      </c>
    </row>
    <row r="1556" spans="1:6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5">
        <f t="shared" si="98"/>
        <v>5.4660577821186457E-3</v>
      </c>
    </row>
    <row r="1557" spans="1:6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5">
        <f t="shared" si="98"/>
        <v>6.3886436430661475E-3</v>
      </c>
    </row>
    <row r="1558" spans="1:6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5">
        <f t="shared" si="98"/>
        <v>5.2085853148415096E-3</v>
      </c>
    </row>
    <row r="1559" spans="1:6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5">
        <f t="shared" si="98"/>
        <v>6.0540442725426254E-3</v>
      </c>
    </row>
    <row r="1560" spans="1:6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5">
        <f t="shared" si="98"/>
        <v>5.2209900794389199E-3</v>
      </c>
    </row>
    <row r="1561" spans="1:6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5">
        <f t="shared" ref="F1561:F1624" si="102">C1561*$J$3+D1561*$I$3+E1561*$H$3+$K$3</f>
        <v>5.3623032606409347E-3</v>
      </c>
    </row>
    <row r="1562" spans="1:6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5">
        <f t="shared" si="102"/>
        <v>5.2772354702069106E-3</v>
      </c>
    </row>
    <row r="1563" spans="1:6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5">
        <f t="shared" si="102"/>
        <v>6.0300711173842218E-3</v>
      </c>
    </row>
    <row r="1564" spans="1:6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5">
        <f t="shared" si="102"/>
        <v>5.172668749418359E-3</v>
      </c>
    </row>
    <row r="1565" spans="1:6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5">
        <f t="shared" si="102"/>
        <v>5.8084728595126445E-3</v>
      </c>
    </row>
    <row r="1566" spans="1:6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5">
        <f t="shared" si="102"/>
        <v>5.8339358801986329E-3</v>
      </c>
    </row>
    <row r="1567" spans="1:6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5">
        <f t="shared" si="102"/>
        <v>5.4644008464256816E-3</v>
      </c>
    </row>
    <row r="1568" spans="1:6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5">
        <f t="shared" si="102"/>
        <v>5.355993889589827E-3</v>
      </c>
    </row>
    <row r="1569" spans="1:6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5">
        <f t="shared" si="102"/>
        <v>5.4584292082574979E-3</v>
      </c>
    </row>
    <row r="1570" spans="1:6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5">
        <f t="shared" si="102"/>
        <v>6.5938561792236493E-3</v>
      </c>
    </row>
    <row r="1571" spans="1:6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5">
        <f t="shared" si="102"/>
        <v>5.8405517745057081E-3</v>
      </c>
    </row>
    <row r="1572" spans="1:6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5">
        <f t="shared" si="102"/>
        <v>6.4235168723931054E-3</v>
      </c>
    </row>
    <row r="1573" spans="1:6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5">
        <f t="shared" si="102"/>
        <v>5.5254465635873745E-3</v>
      </c>
    </row>
    <row r="1574" spans="1:6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5">
        <f t="shared" si="102"/>
        <v>5.7731427277126135E-3</v>
      </c>
    </row>
    <row r="1575" spans="1:6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5">
        <f t="shared" si="102"/>
        <v>4.8731567365967888E-3</v>
      </c>
    </row>
    <row r="1576" spans="1:6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5">
        <f t="shared" si="102"/>
        <v>4.9595193164187193E-3</v>
      </c>
    </row>
    <row r="1577" spans="1:6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5">
        <f t="shared" si="102"/>
        <v>4.0508414718927041E-3</v>
      </c>
    </row>
    <row r="1578" spans="1:6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5">
        <f t="shared" si="102"/>
        <v>3.9631379211262059E-3</v>
      </c>
    </row>
    <row r="1579" spans="1:6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5">
        <f t="shared" si="102"/>
        <v>4.2383772092672778E-3</v>
      </c>
    </row>
    <row r="1580" spans="1:6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5">
        <f t="shared" si="102"/>
        <v>4.9495622435224524E-3</v>
      </c>
    </row>
    <row r="1581" spans="1:6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5">
        <f t="shared" si="102"/>
        <v>4.707440823089307E-3</v>
      </c>
    </row>
    <row r="1582" spans="1:6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5">
        <f t="shared" si="102"/>
        <v>5.3084931613205663E-3</v>
      </c>
    </row>
    <row r="1583" spans="1:6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5">
        <f t="shared" si="102"/>
        <v>5.3880775178247768E-3</v>
      </c>
    </row>
    <row r="1584" spans="1:6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5">
        <f t="shared" si="102"/>
        <v>6.4739220397494615E-3</v>
      </c>
    </row>
    <row r="1585" spans="1:6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5">
        <f t="shared" si="102"/>
        <v>6.0163174669437816E-3</v>
      </c>
    </row>
    <row r="1586" spans="1:6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5">
        <f t="shared" si="102"/>
        <v>6.5928441557356237E-3</v>
      </c>
    </row>
    <row r="1587" spans="1:6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5">
        <f t="shared" si="102"/>
        <v>7.0399345172057473E-3</v>
      </c>
    </row>
    <row r="1588" spans="1:6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5">
        <f t="shared" si="102"/>
        <v>7.9405691128426204E-3</v>
      </c>
    </row>
    <row r="1589" spans="1:6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5">
        <f t="shared" si="102"/>
        <v>8.1459074501617369E-3</v>
      </c>
    </row>
    <row r="1590" spans="1:6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5">
        <f t="shared" si="102"/>
        <v>7.193376187183128E-3</v>
      </c>
    </row>
    <row r="1591" spans="1:6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5">
        <f t="shared" si="102"/>
        <v>6.3502404716127446E-3</v>
      </c>
    </row>
    <row r="1592" spans="1:6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5">
        <f t="shared" si="102"/>
        <v>6.4840800057494518E-3</v>
      </c>
    </row>
    <row r="1593" spans="1:6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5">
        <f t="shared" si="102"/>
        <v>5.3241408382069637E-3</v>
      </c>
    </row>
    <row r="1594" spans="1:6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5">
        <f t="shared" si="102"/>
        <v>5.0961319461523477E-3</v>
      </c>
    </row>
    <row r="1595" spans="1:6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5">
        <f t="shared" si="102"/>
        <v>5.2121871650888992E-3</v>
      </c>
    </row>
    <row r="1596" spans="1:6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5">
        <f t="shared" si="102"/>
        <v>5.9966457399762531E-3</v>
      </c>
    </row>
    <row r="1597" spans="1:6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5">
        <f t="shared" si="102"/>
        <v>6.4277070216193066E-3</v>
      </c>
    </row>
    <row r="1598" spans="1:6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5">
        <f t="shared" si="102"/>
        <v>7.2091128056170619E-3</v>
      </c>
    </row>
    <row r="1599" spans="1:6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5">
        <f t="shared" si="102"/>
        <v>9.5098859244032961E-3</v>
      </c>
    </row>
    <row r="1600" spans="1:6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5">
        <f t="shared" si="102"/>
        <v>8.2337962498359556E-3</v>
      </c>
    </row>
    <row r="1601" spans="1:6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5">
        <f t="shared" si="102"/>
        <v>8.4960485963051988E-3</v>
      </c>
    </row>
    <row r="1602" spans="1:6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5">
        <f t="shared" si="102"/>
        <v>9.1011991381247763E-3</v>
      </c>
    </row>
    <row r="1603" spans="1:6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5">
        <f t="shared" si="102"/>
        <v>8.2165676673423456E-3</v>
      </c>
    </row>
    <row r="1604" spans="1:6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5">
        <f t="shared" si="102"/>
        <v>8.1960868657198118E-3</v>
      </c>
    </row>
    <row r="1605" spans="1:6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5">
        <f t="shared" si="102"/>
        <v>7.4873954974348884E-3</v>
      </c>
    </row>
    <row r="1606" spans="1:6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5">
        <f t="shared" si="102"/>
        <v>8.0108067618352291E-3</v>
      </c>
    </row>
    <row r="1607" spans="1:6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5">
        <f t="shared" si="102"/>
        <v>7.3789769599972473E-3</v>
      </c>
    </row>
    <row r="1608" spans="1:6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5">
        <f t="shared" si="102"/>
        <v>7.8542811619715016E-3</v>
      </c>
    </row>
    <row r="1609" spans="1:6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5">
        <f t="shared" si="102"/>
        <v>6.8593518158972045E-3</v>
      </c>
    </row>
    <row r="1610" spans="1:6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5">
        <f t="shared" si="102"/>
        <v>7.1050670702126782E-3</v>
      </c>
    </row>
    <row r="1611" spans="1:6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5">
        <f t="shared" si="102"/>
        <v>5.8909053076752413E-3</v>
      </c>
    </row>
    <row r="1612" spans="1:6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5">
        <f t="shared" si="102"/>
        <v>6.2761082486043557E-3</v>
      </c>
    </row>
    <row r="1613" spans="1:6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5">
        <f t="shared" si="102"/>
        <v>5.5643047005190264E-3</v>
      </c>
    </row>
    <row r="1614" spans="1:6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5">
        <f t="shared" si="102"/>
        <v>6.4757117870751241E-3</v>
      </c>
    </row>
    <row r="1615" spans="1:6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5">
        <f t="shared" si="102"/>
        <v>5.495163689751695E-3</v>
      </c>
    </row>
    <row r="1616" spans="1:6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5">
        <f t="shared" si="102"/>
        <v>5.4780926534628406E-3</v>
      </c>
    </row>
    <row r="1617" spans="1:6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5">
        <f t="shared" si="102"/>
        <v>6.057014752303626E-3</v>
      </c>
    </row>
    <row r="1618" spans="1:6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5">
        <f t="shared" si="102"/>
        <v>5.7150208789235601E-3</v>
      </c>
    </row>
    <row r="1619" spans="1:6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5">
        <f t="shared" si="102"/>
        <v>5.4997302452364496E-3</v>
      </c>
    </row>
    <row r="1620" spans="1:6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5">
        <f t="shared" si="102"/>
        <v>5.7607507258415546E-3</v>
      </c>
    </row>
    <row r="1621" spans="1:6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5">
        <f t="shared" si="102"/>
        <v>6.3856276866844719E-3</v>
      </c>
    </row>
    <row r="1622" spans="1:6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5">
        <f t="shared" si="102"/>
        <v>6.0612885581609027E-3</v>
      </c>
    </row>
    <row r="1623" spans="1:6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5">
        <f t="shared" si="102"/>
        <v>6.1574134247805558E-3</v>
      </c>
    </row>
    <row r="1624" spans="1:6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5">
        <f t="shared" si="102"/>
        <v>6.7547552300092828E-3</v>
      </c>
    </row>
    <row r="1625" spans="1:6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5">
        <f t="shared" ref="F1625:F1688" si="106">C1625*$J$3+D1625*$I$3+E1625*$H$3+$K$3</f>
        <v>6.1142398697845886E-3</v>
      </c>
    </row>
    <row r="1626" spans="1:6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5">
        <f t="shared" si="106"/>
        <v>6.8334145414669029E-3</v>
      </c>
    </row>
    <row r="1627" spans="1:6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5">
        <f t="shared" si="106"/>
        <v>7.1530538456493478E-3</v>
      </c>
    </row>
    <row r="1628" spans="1:6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5">
        <f t="shared" si="106"/>
        <v>6.6430785690138805E-3</v>
      </c>
    </row>
    <row r="1629" spans="1:6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5">
        <f t="shared" si="106"/>
        <v>6.2853819796979665E-3</v>
      </c>
    </row>
    <row r="1630" spans="1:6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5">
        <f t="shared" si="106"/>
        <v>6.9463800759570577E-3</v>
      </c>
    </row>
    <row r="1631" spans="1:6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5">
        <f t="shared" si="106"/>
        <v>6.7097651789617572E-3</v>
      </c>
    </row>
    <row r="1632" spans="1:6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5">
        <f t="shared" si="106"/>
        <v>6.314816064324426E-3</v>
      </c>
    </row>
    <row r="1633" spans="1:6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5">
        <f t="shared" si="106"/>
        <v>6.7845518112771607E-3</v>
      </c>
    </row>
    <row r="1634" spans="1:6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5">
        <f t="shared" si="106"/>
        <v>6.6915374479338176E-3</v>
      </c>
    </row>
    <row r="1635" spans="1:6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5">
        <f t="shared" si="106"/>
        <v>5.5942036726548718E-3</v>
      </c>
    </row>
    <row r="1636" spans="1:6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5">
        <f t="shared" si="106"/>
        <v>6.1032718654087407E-3</v>
      </c>
    </row>
    <row r="1637" spans="1:6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5">
        <f t="shared" si="106"/>
        <v>6.1930883272727257E-3</v>
      </c>
    </row>
    <row r="1638" spans="1:6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5">
        <f t="shared" si="106"/>
        <v>6.1523873313376661E-3</v>
      </c>
    </row>
    <row r="1639" spans="1:6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5">
        <f t="shared" si="106"/>
        <v>7.1406062271357042E-3</v>
      </c>
    </row>
    <row r="1640" spans="1:6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5">
        <f t="shared" si="106"/>
        <v>6.2178824829792053E-3</v>
      </c>
    </row>
    <row r="1641" spans="1:6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5">
        <f t="shared" si="106"/>
        <v>6.923090237421878E-3</v>
      </c>
    </row>
    <row r="1642" spans="1:6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5">
        <f t="shared" si="106"/>
        <v>7.9759276491583649E-3</v>
      </c>
    </row>
    <row r="1643" spans="1:6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5">
        <f t="shared" si="106"/>
        <v>7.0533612558422451E-3</v>
      </c>
    </row>
    <row r="1644" spans="1:6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5">
        <f t="shared" si="106"/>
        <v>6.4333822732670467E-3</v>
      </c>
    </row>
    <row r="1645" spans="1:6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5">
        <f t="shared" si="106"/>
        <v>7.4421286665257618E-3</v>
      </c>
    </row>
    <row r="1646" spans="1:6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5">
        <f t="shared" si="106"/>
        <v>6.8810285307416025E-3</v>
      </c>
    </row>
    <row r="1647" spans="1:6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5">
        <f t="shared" si="106"/>
        <v>5.8054495247659692E-3</v>
      </c>
    </row>
    <row r="1648" spans="1:6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5">
        <f t="shared" si="106"/>
        <v>5.6282119785323213E-3</v>
      </c>
    </row>
    <row r="1649" spans="1:6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5">
        <f t="shared" si="106"/>
        <v>5.5594116770730489E-3</v>
      </c>
    </row>
    <row r="1650" spans="1:6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5">
        <f t="shared" si="106"/>
        <v>4.7788471367691283E-3</v>
      </c>
    </row>
    <row r="1651" spans="1:6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5">
        <f t="shared" si="106"/>
        <v>4.7319589025166279E-3</v>
      </c>
    </row>
    <row r="1652" spans="1:6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5">
        <f t="shared" si="106"/>
        <v>5.0765578175175933E-3</v>
      </c>
    </row>
    <row r="1653" spans="1:6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5">
        <f t="shared" si="106"/>
        <v>4.5033470752059331E-3</v>
      </c>
    </row>
    <row r="1654" spans="1:6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5">
        <f t="shared" si="106"/>
        <v>4.4321797959680923E-3</v>
      </c>
    </row>
    <row r="1655" spans="1:6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5">
        <f t="shared" si="106"/>
        <v>4.8389297444957893E-3</v>
      </c>
    </row>
    <row r="1656" spans="1:6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5">
        <f t="shared" si="106"/>
        <v>5.0653369177445307E-3</v>
      </c>
    </row>
    <row r="1657" spans="1:6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5">
        <f t="shared" si="106"/>
        <v>4.2797045392600529E-3</v>
      </c>
    </row>
    <row r="1658" spans="1:6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5">
        <f t="shared" si="106"/>
        <v>4.1287576333817692E-3</v>
      </c>
    </row>
    <row r="1659" spans="1:6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5">
        <f t="shared" si="106"/>
        <v>4.1743763225326903E-3</v>
      </c>
    </row>
    <row r="1660" spans="1:6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5">
        <f t="shared" si="106"/>
        <v>3.8810302007378939E-3</v>
      </c>
    </row>
    <row r="1661" spans="1:6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5">
        <f t="shared" si="106"/>
        <v>3.9540269384614702E-3</v>
      </c>
    </row>
    <row r="1662" spans="1:6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5">
        <f t="shared" si="106"/>
        <v>4.0334444399441694E-3</v>
      </c>
    </row>
    <row r="1663" spans="1:6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5">
        <f t="shared" si="106"/>
        <v>3.8114581304423707E-3</v>
      </c>
    </row>
    <row r="1664" spans="1:6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5">
        <f t="shared" si="106"/>
        <v>4.6425346040494158E-3</v>
      </c>
    </row>
    <row r="1665" spans="1:6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5">
        <f t="shared" si="106"/>
        <v>4.6786056955805374E-3</v>
      </c>
    </row>
    <row r="1666" spans="1:6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5">
        <f t="shared" si="106"/>
        <v>4.4237322289140532E-3</v>
      </c>
    </row>
    <row r="1667" spans="1:6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5">
        <f t="shared" si="106"/>
        <v>4.0828672631359423E-3</v>
      </c>
    </row>
    <row r="1668" spans="1:6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5">
        <f t="shared" si="106"/>
        <v>4.5634533514165567E-3</v>
      </c>
    </row>
    <row r="1669" spans="1:6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5">
        <f t="shared" si="106"/>
        <v>4.0944639439092221E-3</v>
      </c>
    </row>
    <row r="1670" spans="1:6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5">
        <f t="shared" si="106"/>
        <v>4.3832379233211191E-3</v>
      </c>
    </row>
    <row r="1671" spans="1:6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5">
        <f t="shared" si="106"/>
        <v>4.3742304137428141E-3</v>
      </c>
    </row>
    <row r="1672" spans="1:6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5">
        <f t="shared" si="106"/>
        <v>4.8686925006943332E-3</v>
      </c>
    </row>
    <row r="1673" spans="1:6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5">
        <f t="shared" si="106"/>
        <v>4.5164447988133667E-3</v>
      </c>
    </row>
    <row r="1674" spans="1:6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5">
        <f t="shared" si="106"/>
        <v>5.4704283519998887E-3</v>
      </c>
    </row>
    <row r="1675" spans="1:6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5">
        <f t="shared" si="106"/>
        <v>4.8483127700176404E-3</v>
      </c>
    </row>
    <row r="1676" spans="1:6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5">
        <f t="shared" si="106"/>
        <v>4.6181717154121218E-3</v>
      </c>
    </row>
    <row r="1677" spans="1:6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5">
        <f t="shared" si="106"/>
        <v>4.319324284963671E-3</v>
      </c>
    </row>
    <row r="1678" spans="1:6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5">
        <f t="shared" si="106"/>
        <v>3.8401349224813936E-3</v>
      </c>
    </row>
    <row r="1679" spans="1:6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5">
        <f t="shared" si="106"/>
        <v>3.7605929950012239E-3</v>
      </c>
    </row>
    <row r="1680" spans="1:6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5">
        <f t="shared" si="106"/>
        <v>4.1896776812825063E-3</v>
      </c>
    </row>
    <row r="1681" spans="1:6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5">
        <f t="shared" si="106"/>
        <v>4.7337629679984929E-3</v>
      </c>
    </row>
    <row r="1682" spans="1:6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5">
        <f t="shared" si="106"/>
        <v>4.1606295959995543E-3</v>
      </c>
    </row>
    <row r="1683" spans="1:6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5">
        <f t="shared" si="106"/>
        <v>4.801993115137751E-3</v>
      </c>
    </row>
    <row r="1684" spans="1:6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5">
        <f t="shared" si="106"/>
        <v>4.450644098855849E-3</v>
      </c>
    </row>
    <row r="1685" spans="1:6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5">
        <f t="shared" si="106"/>
        <v>4.1009357264995237E-3</v>
      </c>
    </row>
    <row r="1686" spans="1:6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5">
        <f t="shared" si="106"/>
        <v>4.4190472227814736E-3</v>
      </c>
    </row>
    <row r="1687" spans="1:6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5">
        <f t="shared" si="106"/>
        <v>4.4100755398153273E-3</v>
      </c>
    </row>
    <row r="1688" spans="1:6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5">
        <f t="shared" si="106"/>
        <v>3.9644303108441626E-3</v>
      </c>
    </row>
    <row r="1689" spans="1:6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5">
        <f t="shared" ref="F1689:F1752" si="110">C1689*$J$3+D1689*$I$3+E1689*$H$3+$K$3</f>
        <v>3.8402227367210998E-3</v>
      </c>
    </row>
    <row r="1690" spans="1:6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5">
        <f t="shared" si="110"/>
        <v>4.843914965147595E-3</v>
      </c>
    </row>
    <row r="1691" spans="1:6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5">
        <f t="shared" si="110"/>
        <v>4.8425333015863692E-3</v>
      </c>
    </row>
    <row r="1692" spans="1:6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5">
        <f t="shared" si="110"/>
        <v>4.2987042006034683E-3</v>
      </c>
    </row>
    <row r="1693" spans="1:6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5">
        <f t="shared" si="110"/>
        <v>4.4908905767536197E-3</v>
      </c>
    </row>
    <row r="1694" spans="1:6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5">
        <f t="shared" si="110"/>
        <v>5.1428625016890295E-3</v>
      </c>
    </row>
    <row r="1695" spans="1:6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5">
        <f t="shared" si="110"/>
        <v>4.4284357894603318E-3</v>
      </c>
    </row>
    <row r="1696" spans="1:6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5">
        <f t="shared" si="110"/>
        <v>4.0531917825158371E-3</v>
      </c>
    </row>
    <row r="1697" spans="1:6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5">
        <f t="shared" si="110"/>
        <v>4.2867488369477437E-3</v>
      </c>
    </row>
    <row r="1698" spans="1:6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5">
        <f t="shared" si="110"/>
        <v>4.3920491612315146E-3</v>
      </c>
    </row>
    <row r="1699" spans="1:6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5">
        <f t="shared" si="110"/>
        <v>4.0787509689087353E-3</v>
      </c>
    </row>
    <row r="1700" spans="1:6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5">
        <f t="shared" si="110"/>
        <v>4.3437697074138358E-3</v>
      </c>
    </row>
    <row r="1701" spans="1:6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5">
        <f t="shared" si="110"/>
        <v>5.0221738007522106E-3</v>
      </c>
    </row>
    <row r="1702" spans="1:6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5">
        <f t="shared" si="110"/>
        <v>4.5420294015657801E-3</v>
      </c>
    </row>
    <row r="1703" spans="1:6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5">
        <f t="shared" si="110"/>
        <v>4.7903035532322943E-3</v>
      </c>
    </row>
    <row r="1704" spans="1:6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5">
        <f t="shared" si="110"/>
        <v>5.0997397426658488E-3</v>
      </c>
    </row>
    <row r="1705" spans="1:6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5">
        <f t="shared" si="110"/>
        <v>4.9938540268220036E-3</v>
      </c>
    </row>
    <row r="1706" spans="1:6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5">
        <f t="shared" si="110"/>
        <v>4.7081572170327496E-3</v>
      </c>
    </row>
    <row r="1707" spans="1:6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5">
        <f t="shared" si="110"/>
        <v>4.9697208228201674E-3</v>
      </c>
    </row>
    <row r="1708" spans="1:6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5">
        <f t="shared" si="110"/>
        <v>4.3836514242680492E-3</v>
      </c>
    </row>
    <row r="1709" spans="1:6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5">
        <f t="shared" si="110"/>
        <v>4.3884547543699337E-3</v>
      </c>
    </row>
    <row r="1710" spans="1:6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5">
        <f t="shared" si="110"/>
        <v>5.0307788219280608E-3</v>
      </c>
    </row>
    <row r="1711" spans="1:6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5">
        <f t="shared" si="110"/>
        <v>4.778262985389181E-3</v>
      </c>
    </row>
    <row r="1712" spans="1:6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5">
        <f t="shared" si="110"/>
        <v>4.4971913620130899E-3</v>
      </c>
    </row>
    <row r="1713" spans="1:6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5">
        <f t="shared" si="110"/>
        <v>4.6351934025442975E-3</v>
      </c>
    </row>
    <row r="1714" spans="1:6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5">
        <f t="shared" si="110"/>
        <v>4.4178617776864104E-3</v>
      </c>
    </row>
    <row r="1715" spans="1:6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5">
        <f t="shared" si="110"/>
        <v>3.6013085561297847E-3</v>
      </c>
    </row>
    <row r="1716" spans="1:6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5">
        <f t="shared" si="110"/>
        <v>3.4776113375274121E-3</v>
      </c>
    </row>
    <row r="1717" spans="1:6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5">
        <f t="shared" si="110"/>
        <v>3.3941436313982528E-3</v>
      </c>
    </row>
    <row r="1718" spans="1:6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5">
        <f t="shared" si="110"/>
        <v>4.0204516940231024E-3</v>
      </c>
    </row>
    <row r="1719" spans="1:6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5">
        <f t="shared" si="110"/>
        <v>4.0266228704110944E-3</v>
      </c>
    </row>
    <row r="1720" spans="1:6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5">
        <f t="shared" si="110"/>
        <v>4.4647199474497391E-3</v>
      </c>
    </row>
    <row r="1721" spans="1:6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5">
        <f t="shared" si="110"/>
        <v>4.9655993518508785E-3</v>
      </c>
    </row>
    <row r="1722" spans="1:6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5">
        <f t="shared" si="110"/>
        <v>6.050003338407905E-3</v>
      </c>
    </row>
    <row r="1723" spans="1:6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5">
        <f t="shared" si="110"/>
        <v>5.4457275373523857E-3</v>
      </c>
    </row>
    <row r="1724" spans="1:6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5">
        <f t="shared" si="110"/>
        <v>4.7831436484594356E-3</v>
      </c>
    </row>
    <row r="1725" spans="1:6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5">
        <f t="shared" si="110"/>
        <v>4.4761304881439706E-3</v>
      </c>
    </row>
    <row r="1726" spans="1:6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5">
        <f t="shared" si="110"/>
        <v>4.8710218110529771E-3</v>
      </c>
    </row>
    <row r="1727" spans="1:6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5">
        <f t="shared" si="110"/>
        <v>4.3751998155448727E-3</v>
      </c>
    </row>
    <row r="1728" spans="1:6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5">
        <f t="shared" si="110"/>
        <v>3.9347784555070963E-3</v>
      </c>
    </row>
    <row r="1729" spans="1:6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5">
        <f t="shared" si="110"/>
        <v>4.5029835778292232E-3</v>
      </c>
    </row>
    <row r="1730" spans="1:6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5">
        <f t="shared" si="110"/>
        <v>4.2807760677919136E-3</v>
      </c>
    </row>
    <row r="1731" spans="1:6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5">
        <f t="shared" si="110"/>
        <v>4.449924115486106E-3</v>
      </c>
    </row>
    <row r="1732" spans="1:6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5">
        <f t="shared" si="110"/>
        <v>4.1125939097854305E-3</v>
      </c>
    </row>
    <row r="1733" spans="1:6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5">
        <f t="shared" si="110"/>
        <v>4.5326948348587137E-3</v>
      </c>
    </row>
    <row r="1734" spans="1:6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5">
        <f t="shared" si="110"/>
        <v>4.9188329124440254E-3</v>
      </c>
    </row>
    <row r="1735" spans="1:6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5">
        <f t="shared" si="110"/>
        <v>4.417599774445286E-3</v>
      </c>
    </row>
    <row r="1736" spans="1:6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5">
        <f t="shared" si="110"/>
        <v>4.6415120760153125E-3</v>
      </c>
    </row>
    <row r="1737" spans="1:6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5">
        <f t="shared" si="110"/>
        <v>4.364988349080493E-3</v>
      </c>
    </row>
    <row r="1738" spans="1:6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5">
        <f t="shared" si="110"/>
        <v>4.0827515228438966E-3</v>
      </c>
    </row>
    <row r="1739" spans="1:6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5">
        <f t="shared" si="110"/>
        <v>3.8933297169349177E-3</v>
      </c>
    </row>
    <row r="1740" spans="1:6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5">
        <f t="shared" si="110"/>
        <v>3.6801595471096949E-3</v>
      </c>
    </row>
    <row r="1741" spans="1:6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5">
        <f t="shared" si="110"/>
        <v>3.8415381167900787E-3</v>
      </c>
    </row>
    <row r="1742" spans="1:6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5">
        <f t="shared" si="110"/>
        <v>5.4750237675269429E-3</v>
      </c>
    </row>
    <row r="1743" spans="1:6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5">
        <f t="shared" si="110"/>
        <v>5.4113374632719152E-3</v>
      </c>
    </row>
    <row r="1744" spans="1:6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5">
        <f t="shared" si="110"/>
        <v>5.3634574235002569E-3</v>
      </c>
    </row>
    <row r="1745" spans="1:6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5">
        <f t="shared" si="110"/>
        <v>5.6376160886286338E-3</v>
      </c>
    </row>
    <row r="1746" spans="1:6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5">
        <f t="shared" si="110"/>
        <v>5.7669811213588397E-3</v>
      </c>
    </row>
    <row r="1747" spans="1:6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5">
        <f t="shared" si="110"/>
        <v>5.3029259079592599E-3</v>
      </c>
    </row>
    <row r="1748" spans="1:6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5">
        <f t="shared" si="110"/>
        <v>5.0711508069956734E-3</v>
      </c>
    </row>
    <row r="1749" spans="1:6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5">
        <f t="shared" si="110"/>
        <v>4.5840575115119941E-3</v>
      </c>
    </row>
    <row r="1750" spans="1:6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5">
        <f t="shared" si="110"/>
        <v>4.1992858896845904E-3</v>
      </c>
    </row>
    <row r="1751" spans="1:6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5">
        <f t="shared" si="110"/>
        <v>4.0728707271397938E-3</v>
      </c>
    </row>
    <row r="1752" spans="1:6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5">
        <f t="shared" si="110"/>
        <v>4.0172527730515956E-3</v>
      </c>
    </row>
    <row r="1753" spans="1:6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5">
        <f t="shared" ref="F1753:F1816" si="114">C1753*$J$3+D1753*$I$3+E1753*$H$3+$K$3</f>
        <v>3.584345452482084E-3</v>
      </c>
    </row>
    <row r="1754" spans="1:6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5">
        <f t="shared" si="114"/>
        <v>3.9679858766125606E-3</v>
      </c>
    </row>
    <row r="1755" spans="1:6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5">
        <f t="shared" si="114"/>
        <v>4.1179664152831922E-3</v>
      </c>
    </row>
    <row r="1756" spans="1:6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5">
        <f t="shared" si="114"/>
        <v>3.9705533208765405E-3</v>
      </c>
    </row>
    <row r="1757" spans="1:6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5">
        <f t="shared" si="114"/>
        <v>4.5939147438156707E-3</v>
      </c>
    </row>
    <row r="1758" spans="1:6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5">
        <f t="shared" si="114"/>
        <v>4.6850556817520416E-3</v>
      </c>
    </row>
    <row r="1759" spans="1:6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5">
        <f t="shared" si="114"/>
        <v>4.5811859228264331E-3</v>
      </c>
    </row>
    <row r="1760" spans="1:6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5">
        <f t="shared" si="114"/>
        <v>4.1175081827904926E-3</v>
      </c>
    </row>
    <row r="1761" spans="1:6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5">
        <f t="shared" si="114"/>
        <v>5.1707183045684212E-3</v>
      </c>
    </row>
    <row r="1762" spans="1:6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5">
        <f t="shared" si="114"/>
        <v>4.2653880826802361E-3</v>
      </c>
    </row>
    <row r="1763" spans="1:6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5">
        <f t="shared" si="114"/>
        <v>3.8631418261153381E-3</v>
      </c>
    </row>
    <row r="1764" spans="1:6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5">
        <f t="shared" si="114"/>
        <v>3.7100357784096843E-3</v>
      </c>
    </row>
    <row r="1765" spans="1:6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5">
        <f t="shared" si="114"/>
        <v>3.8296476814972261E-3</v>
      </c>
    </row>
    <row r="1766" spans="1:6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5">
        <f t="shared" si="114"/>
        <v>3.3838091830080798E-3</v>
      </c>
    </row>
    <row r="1767" spans="1:6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5">
        <f t="shared" si="114"/>
        <v>3.675760669521016E-3</v>
      </c>
    </row>
    <row r="1768" spans="1:6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5">
        <f t="shared" si="114"/>
        <v>4.8139849448896486E-3</v>
      </c>
    </row>
    <row r="1769" spans="1:6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5">
        <f t="shared" si="114"/>
        <v>4.1824263370307205E-3</v>
      </c>
    </row>
    <row r="1770" spans="1:6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5">
        <f t="shared" si="114"/>
        <v>4.1501090939199334E-3</v>
      </c>
    </row>
    <row r="1771" spans="1:6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5">
        <f t="shared" si="114"/>
        <v>4.5809265164588157E-3</v>
      </c>
    </row>
    <row r="1772" spans="1:6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5">
        <f t="shared" si="114"/>
        <v>4.0080261643705064E-3</v>
      </c>
    </row>
    <row r="1773" spans="1:6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5">
        <f t="shared" si="114"/>
        <v>3.616956581379345E-3</v>
      </c>
    </row>
    <row r="1774" spans="1:6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5">
        <f t="shared" si="114"/>
        <v>4.2395485272676905E-3</v>
      </c>
    </row>
    <row r="1775" spans="1:6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5">
        <f t="shared" si="114"/>
        <v>4.2000669593534636E-3</v>
      </c>
    </row>
    <row r="1776" spans="1:6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5">
        <f t="shared" si="114"/>
        <v>4.3583550525369942E-3</v>
      </c>
    </row>
    <row r="1777" spans="1:6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5">
        <f t="shared" si="114"/>
        <v>4.2306242473145114E-3</v>
      </c>
    </row>
    <row r="1778" spans="1:6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5">
        <f t="shared" si="114"/>
        <v>4.7612716433976174E-3</v>
      </c>
    </row>
    <row r="1779" spans="1:6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5">
        <f t="shared" si="114"/>
        <v>8.6816171107229785E-3</v>
      </c>
    </row>
    <row r="1780" spans="1:6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5">
        <f t="shared" si="114"/>
        <v>7.6059147444598133E-3</v>
      </c>
    </row>
    <row r="1781" spans="1:6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5">
        <f t="shared" si="114"/>
        <v>9.9177106257169918E-3</v>
      </c>
    </row>
    <row r="1782" spans="1:6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5">
        <f t="shared" si="114"/>
        <v>8.5159238235278621E-3</v>
      </c>
    </row>
    <row r="1783" spans="1:6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5">
        <f t="shared" si="114"/>
        <v>9.0512307390076645E-3</v>
      </c>
    </row>
    <row r="1784" spans="1:6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5">
        <f t="shared" si="114"/>
        <v>7.8652934626456221E-3</v>
      </c>
    </row>
    <row r="1785" spans="1:6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5">
        <f t="shared" si="114"/>
        <v>7.1739937204993278E-3</v>
      </c>
    </row>
    <row r="1786" spans="1:6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5">
        <f t="shared" si="114"/>
        <v>6.5218668065560436E-3</v>
      </c>
    </row>
    <row r="1787" spans="1:6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5">
        <f t="shared" si="114"/>
        <v>6.5643805040664447E-3</v>
      </c>
    </row>
    <row r="1788" spans="1:6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5">
        <f t="shared" si="114"/>
        <v>6.1998300451305104E-3</v>
      </c>
    </row>
    <row r="1789" spans="1:6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5">
        <f t="shared" si="114"/>
        <v>6.6784823144785859E-3</v>
      </c>
    </row>
    <row r="1790" spans="1:6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5">
        <f t="shared" si="114"/>
        <v>8.1213907521915478E-3</v>
      </c>
    </row>
    <row r="1791" spans="1:6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5">
        <f t="shared" si="114"/>
        <v>6.7894983377021463E-3</v>
      </c>
    </row>
    <row r="1792" spans="1:6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5">
        <f t="shared" si="114"/>
        <v>7.074920860466535E-3</v>
      </c>
    </row>
    <row r="1793" spans="1:6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5">
        <f t="shared" si="114"/>
        <v>6.9118136244593533E-3</v>
      </c>
    </row>
    <row r="1794" spans="1:6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5">
        <f t="shared" si="114"/>
        <v>6.3266666765422431E-3</v>
      </c>
    </row>
    <row r="1795" spans="1:6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5">
        <f t="shared" si="114"/>
        <v>6.8212164474135703E-3</v>
      </c>
    </row>
    <row r="1796" spans="1:6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5">
        <f t="shared" si="114"/>
        <v>5.9283962184940933E-3</v>
      </c>
    </row>
    <row r="1797" spans="1:6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5">
        <f t="shared" si="114"/>
        <v>5.3830051803080694E-3</v>
      </c>
    </row>
    <row r="1798" spans="1:6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5">
        <f t="shared" si="114"/>
        <v>6.6696826208832724E-3</v>
      </c>
    </row>
    <row r="1799" spans="1:6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5">
        <f t="shared" si="114"/>
        <v>6.1890544198636927E-3</v>
      </c>
    </row>
    <row r="1800" spans="1:6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5">
        <f t="shared" si="114"/>
        <v>5.8852794242666403E-3</v>
      </c>
    </row>
    <row r="1801" spans="1:6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5">
        <f t="shared" si="114"/>
        <v>5.9479919670219917E-3</v>
      </c>
    </row>
    <row r="1802" spans="1:6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5">
        <f t="shared" si="114"/>
        <v>7.2468808430458994E-3</v>
      </c>
    </row>
    <row r="1803" spans="1:6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5">
        <f t="shared" si="114"/>
        <v>5.8892479690252908E-3</v>
      </c>
    </row>
    <row r="1804" spans="1:6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5">
        <f t="shared" si="114"/>
        <v>6.2009761550107494E-3</v>
      </c>
    </row>
    <row r="1805" spans="1:6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5">
        <f t="shared" si="114"/>
        <v>5.3881372388744795E-3</v>
      </c>
    </row>
    <row r="1806" spans="1:6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5">
        <f t="shared" si="114"/>
        <v>5.226059589343972E-3</v>
      </c>
    </row>
    <row r="1807" spans="1:6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5">
        <f t="shared" si="114"/>
        <v>4.3475370948020675E-3</v>
      </c>
    </row>
    <row r="1808" spans="1:6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5">
        <f t="shared" si="114"/>
        <v>3.8779429719359628E-3</v>
      </c>
    </row>
    <row r="1809" spans="1:6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5">
        <f t="shared" si="114"/>
        <v>4.140241688547942E-3</v>
      </c>
    </row>
    <row r="1810" spans="1:6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5">
        <f t="shared" si="114"/>
        <v>4.7099920613206106E-3</v>
      </c>
    </row>
    <row r="1811" spans="1:6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5">
        <f t="shared" si="114"/>
        <v>4.4429649032701937E-3</v>
      </c>
    </row>
    <row r="1812" spans="1:6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5">
        <f t="shared" si="114"/>
        <v>4.5673894621286286E-3</v>
      </c>
    </row>
    <row r="1813" spans="1:6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5">
        <f t="shared" si="114"/>
        <v>4.5368299262584337E-3</v>
      </c>
    </row>
    <row r="1814" spans="1:6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5">
        <f t="shared" si="114"/>
        <v>4.7163093620019155E-3</v>
      </c>
    </row>
    <row r="1815" spans="1:6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5">
        <f t="shared" si="114"/>
        <v>4.6241946601899581E-3</v>
      </c>
    </row>
    <row r="1816" spans="1:6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5">
        <f t="shared" si="114"/>
        <v>4.4855822399379021E-3</v>
      </c>
    </row>
    <row r="1817" spans="1:6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5">
        <f t="shared" ref="F1817:F1880" si="118">C1817*$J$3+D1817*$I$3+E1817*$H$3+$K$3</f>
        <v>4.1804496005393424E-3</v>
      </c>
    </row>
    <row r="1818" spans="1:6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5">
        <f t="shared" si="118"/>
        <v>4.6029436030902097E-3</v>
      </c>
    </row>
    <row r="1819" spans="1:6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5">
        <f t="shared" si="118"/>
        <v>4.6467909625255389E-3</v>
      </c>
    </row>
    <row r="1820" spans="1:6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5">
        <f t="shared" si="118"/>
        <v>4.1496281719079634E-3</v>
      </c>
    </row>
    <row r="1821" spans="1:6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5">
        <f t="shared" si="118"/>
        <v>4.2831365850990507E-3</v>
      </c>
    </row>
    <row r="1822" spans="1:6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5">
        <f t="shared" si="118"/>
        <v>4.6774917632376933E-3</v>
      </c>
    </row>
    <row r="1823" spans="1:6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5">
        <f t="shared" si="118"/>
        <v>4.6457092018717481E-3</v>
      </c>
    </row>
    <row r="1824" spans="1:6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5">
        <f t="shared" si="118"/>
        <v>4.5514210183356446E-3</v>
      </c>
    </row>
    <row r="1825" spans="1:6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5">
        <f t="shared" si="118"/>
        <v>4.1550804157659826E-3</v>
      </c>
    </row>
    <row r="1826" spans="1:6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5">
        <f t="shared" si="118"/>
        <v>4.3519133263266556E-3</v>
      </c>
    </row>
    <row r="1827" spans="1:6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5">
        <f t="shared" si="118"/>
        <v>3.7526053495885742E-3</v>
      </c>
    </row>
    <row r="1828" spans="1:6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5">
        <f t="shared" si="118"/>
        <v>4.1536892230973057E-3</v>
      </c>
    </row>
    <row r="1829" spans="1:6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5">
        <f t="shared" si="118"/>
        <v>4.0013556869444638E-3</v>
      </c>
    </row>
    <row r="1830" spans="1:6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5">
        <f t="shared" si="118"/>
        <v>4.5237830094476839E-3</v>
      </c>
    </row>
    <row r="1831" spans="1:6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5">
        <f t="shared" si="118"/>
        <v>4.3219927199802241E-3</v>
      </c>
    </row>
    <row r="1832" spans="1:6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5">
        <f t="shared" si="118"/>
        <v>4.862425544547049E-3</v>
      </c>
    </row>
    <row r="1833" spans="1:6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5">
        <f t="shared" si="118"/>
        <v>5.5575060359475499E-3</v>
      </c>
    </row>
    <row r="1834" spans="1:6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5">
        <f t="shared" si="118"/>
        <v>4.8647436107790145E-3</v>
      </c>
    </row>
    <row r="1835" spans="1:6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5">
        <f t="shared" si="118"/>
        <v>4.6594133815496975E-3</v>
      </c>
    </row>
    <row r="1836" spans="1:6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5">
        <f t="shared" si="118"/>
        <v>4.3678827324501847E-3</v>
      </c>
    </row>
    <row r="1837" spans="1:6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5">
        <f t="shared" si="118"/>
        <v>4.3160991036206046E-3</v>
      </c>
    </row>
    <row r="1838" spans="1:6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5">
        <f t="shared" si="118"/>
        <v>3.7744359673600302E-3</v>
      </c>
    </row>
    <row r="1839" spans="1:6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5">
        <f t="shared" si="118"/>
        <v>4.3721091365135148E-3</v>
      </c>
    </row>
    <row r="1840" spans="1:6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5">
        <f t="shared" si="118"/>
        <v>5.5519063609442733E-3</v>
      </c>
    </row>
    <row r="1841" spans="1:6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5">
        <f t="shared" si="118"/>
        <v>4.7679367935278489E-3</v>
      </c>
    </row>
    <row r="1842" spans="1:6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5">
        <f t="shared" si="118"/>
        <v>4.9600195033224926E-3</v>
      </c>
    </row>
    <row r="1843" spans="1:6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5">
        <f t="shared" si="118"/>
        <v>6.0888120564714958E-3</v>
      </c>
    </row>
    <row r="1844" spans="1:6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5">
        <f t="shared" si="118"/>
        <v>5.1668052931083995E-3</v>
      </c>
    </row>
    <row r="1845" spans="1:6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5">
        <f t="shared" si="118"/>
        <v>4.7340717175807911E-3</v>
      </c>
    </row>
    <row r="1846" spans="1:6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5">
        <f t="shared" si="118"/>
        <v>4.6644753983126593E-3</v>
      </c>
    </row>
    <row r="1847" spans="1:6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5">
        <f t="shared" si="118"/>
        <v>5.1217573461112449E-3</v>
      </c>
    </row>
    <row r="1848" spans="1:6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5">
        <f t="shared" si="118"/>
        <v>4.8749721051316603E-3</v>
      </c>
    </row>
    <row r="1849" spans="1:6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5">
        <f t="shared" si="118"/>
        <v>5.5179266557362737E-3</v>
      </c>
    </row>
    <row r="1850" spans="1:6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5">
        <f t="shared" si="118"/>
        <v>5.7600073538160244E-3</v>
      </c>
    </row>
    <row r="1851" spans="1:6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5">
        <f t="shared" si="118"/>
        <v>5.7713611234669364E-3</v>
      </c>
    </row>
    <row r="1852" spans="1:6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5">
        <f t="shared" si="118"/>
        <v>5.8405722703993839E-3</v>
      </c>
    </row>
    <row r="1853" spans="1:6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5">
        <f t="shared" si="118"/>
        <v>5.922478927729743E-3</v>
      </c>
    </row>
    <row r="1854" spans="1:6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5">
        <f t="shared" si="118"/>
        <v>5.378344205744086E-3</v>
      </c>
    </row>
    <row r="1855" spans="1:6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5">
        <f t="shared" si="118"/>
        <v>5.6082804022469868E-3</v>
      </c>
    </row>
    <row r="1856" spans="1:6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5">
        <f t="shared" si="118"/>
        <v>4.7945107323888536E-3</v>
      </c>
    </row>
    <row r="1857" spans="1:6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5">
        <f t="shared" si="118"/>
        <v>4.9478476223401456E-3</v>
      </c>
    </row>
    <row r="1858" spans="1:6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5">
        <f t="shared" si="118"/>
        <v>5.7211417586771202E-3</v>
      </c>
    </row>
    <row r="1859" spans="1:6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5">
        <f t="shared" si="118"/>
        <v>6.1002386210179602E-3</v>
      </c>
    </row>
    <row r="1860" spans="1:6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5">
        <f t="shared" si="118"/>
        <v>5.9360017543162169E-3</v>
      </c>
    </row>
    <row r="1861" spans="1:6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5">
        <f t="shared" si="118"/>
        <v>7.1983863032841931E-3</v>
      </c>
    </row>
    <row r="1862" spans="1:6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5">
        <f t="shared" si="118"/>
        <v>7.0840817651937893E-3</v>
      </c>
    </row>
    <row r="1863" spans="1:6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5">
        <f t="shared" si="118"/>
        <v>7.6036494596620312E-3</v>
      </c>
    </row>
    <row r="1864" spans="1:6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5">
        <f t="shared" si="118"/>
        <v>6.8973469025037076E-3</v>
      </c>
    </row>
    <row r="1865" spans="1:6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5">
        <f t="shared" si="118"/>
        <v>8.0146568547426501E-3</v>
      </c>
    </row>
    <row r="1866" spans="1:6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5">
        <f t="shared" si="118"/>
        <v>6.5045236767022289E-3</v>
      </c>
    </row>
    <row r="1867" spans="1:6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5">
        <f t="shared" si="118"/>
        <v>5.7558210859956545E-3</v>
      </c>
    </row>
    <row r="1868" spans="1:6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5">
        <f t="shared" si="118"/>
        <v>5.6068036755867511E-3</v>
      </c>
    </row>
    <row r="1869" spans="1:6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5">
        <f t="shared" si="118"/>
        <v>5.5610324926363757E-3</v>
      </c>
    </row>
    <row r="1870" spans="1:6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5">
        <f t="shared" si="118"/>
        <v>4.4727580462419463E-3</v>
      </c>
    </row>
    <row r="1871" spans="1:6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5">
        <f t="shared" si="118"/>
        <v>4.9976692493020119E-3</v>
      </c>
    </row>
    <row r="1872" spans="1:6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5">
        <f t="shared" si="118"/>
        <v>5.1935508665611361E-3</v>
      </c>
    </row>
    <row r="1873" spans="1:6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5">
        <f t="shared" si="118"/>
        <v>5.8313564264756076E-3</v>
      </c>
    </row>
    <row r="1874" spans="1:6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5">
        <f t="shared" si="118"/>
        <v>5.2525377562177167E-3</v>
      </c>
    </row>
    <row r="1875" spans="1:6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5">
        <f t="shared" si="118"/>
        <v>5.2831533894645549E-3</v>
      </c>
    </row>
    <row r="1876" spans="1:6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5">
        <f t="shared" si="118"/>
        <v>5.0667861171607822E-3</v>
      </c>
    </row>
    <row r="1877" spans="1:6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5">
        <f t="shared" si="118"/>
        <v>6.103735224375427E-3</v>
      </c>
    </row>
    <row r="1878" spans="1:6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5">
        <f t="shared" si="118"/>
        <v>4.9386584015541374E-3</v>
      </c>
    </row>
    <row r="1879" spans="1:6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5">
        <f t="shared" si="118"/>
        <v>6.0877119125283949E-3</v>
      </c>
    </row>
    <row r="1880" spans="1:6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5">
        <f t="shared" si="118"/>
        <v>5.8834936414061904E-3</v>
      </c>
    </row>
    <row r="1881" spans="1:6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5">
        <f t="shared" ref="F1881:F1944" si="122">C1881*$J$3+D1881*$I$3+E1881*$H$3+$K$3</f>
        <v>7.0339136756760621E-3</v>
      </c>
    </row>
    <row r="1882" spans="1:6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5">
        <f t="shared" si="122"/>
        <v>6.96458312466021E-3</v>
      </c>
    </row>
    <row r="1883" spans="1:6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5">
        <f t="shared" si="122"/>
        <v>1.0664285397556206E-2</v>
      </c>
    </row>
    <row r="1884" spans="1:6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5">
        <f t="shared" si="122"/>
        <v>9.4769602493763386E-3</v>
      </c>
    </row>
    <row r="1885" spans="1:6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5">
        <f t="shared" si="122"/>
        <v>9.6462391032986622E-3</v>
      </c>
    </row>
    <row r="1886" spans="1:6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5">
        <f t="shared" si="122"/>
        <v>1.112006656129149E-2</v>
      </c>
    </row>
    <row r="1887" spans="1:6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5">
        <f t="shared" si="122"/>
        <v>1.154299948228096E-2</v>
      </c>
    </row>
    <row r="1888" spans="1:6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5">
        <f t="shared" si="122"/>
        <v>9.1179797758162637E-3</v>
      </c>
    </row>
    <row r="1889" spans="1:6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5">
        <f t="shared" si="122"/>
        <v>9.9609359913891728E-3</v>
      </c>
    </row>
    <row r="1890" spans="1:6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5">
        <f t="shared" si="122"/>
        <v>1.0798461841706342E-2</v>
      </c>
    </row>
    <row r="1891" spans="1:6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5">
        <f t="shared" si="122"/>
        <v>1.094441133166351E-2</v>
      </c>
    </row>
    <row r="1892" spans="1:6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5">
        <f t="shared" si="122"/>
        <v>1.0054113274182885E-2</v>
      </c>
    </row>
    <row r="1893" spans="1:6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5">
        <f t="shared" si="122"/>
        <v>1.0831817540612125E-2</v>
      </c>
    </row>
    <row r="1894" spans="1:6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5">
        <f t="shared" si="122"/>
        <v>1.2129100901212303E-2</v>
      </c>
    </row>
    <row r="1895" spans="1:6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5">
        <f t="shared" si="122"/>
        <v>1.0555417749785738E-2</v>
      </c>
    </row>
    <row r="1896" spans="1:6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5">
        <f t="shared" si="122"/>
        <v>1.0435404134958887E-2</v>
      </c>
    </row>
    <row r="1897" spans="1:6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5">
        <f t="shared" si="122"/>
        <v>1.2072687722851933E-2</v>
      </c>
    </row>
    <row r="1898" spans="1:6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5">
        <f t="shared" si="122"/>
        <v>1.5207338882762208E-2</v>
      </c>
    </row>
    <row r="1899" spans="1:6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5">
        <f t="shared" si="122"/>
        <v>1.3025195776092624E-2</v>
      </c>
    </row>
    <row r="1900" spans="1:6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5">
        <f t="shared" si="122"/>
        <v>1.3057151065533613E-2</v>
      </c>
    </row>
    <row r="1901" spans="1:6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5">
        <f t="shared" si="122"/>
        <v>1.2268830007658368E-2</v>
      </c>
    </row>
    <row r="1902" spans="1:6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5">
        <f t="shared" si="122"/>
        <v>1.0840920167872577E-2</v>
      </c>
    </row>
    <row r="1903" spans="1:6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5">
        <f t="shared" si="122"/>
        <v>9.4124847725651842E-3</v>
      </c>
    </row>
    <row r="1904" spans="1:6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5">
        <f t="shared" si="122"/>
        <v>8.3528900824002481E-3</v>
      </c>
    </row>
    <row r="1905" spans="1:6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5">
        <f t="shared" si="122"/>
        <v>7.1901501619428066E-3</v>
      </c>
    </row>
    <row r="1906" spans="1:6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5">
        <f t="shared" si="122"/>
        <v>8.1651722491279874E-3</v>
      </c>
    </row>
    <row r="1907" spans="1:6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5">
        <f t="shared" si="122"/>
        <v>8.3677503447637629E-3</v>
      </c>
    </row>
    <row r="1908" spans="1:6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5">
        <f t="shared" si="122"/>
        <v>8.0731676519808782E-3</v>
      </c>
    </row>
    <row r="1909" spans="1:6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5">
        <f t="shared" si="122"/>
        <v>8.6739254558472999E-3</v>
      </c>
    </row>
    <row r="1910" spans="1:6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5">
        <f t="shared" si="122"/>
        <v>9.2829040608942426E-3</v>
      </c>
    </row>
    <row r="1911" spans="1:6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5">
        <f t="shared" si="122"/>
        <v>9.0163752144862865E-3</v>
      </c>
    </row>
    <row r="1912" spans="1:6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5">
        <f t="shared" si="122"/>
        <v>8.3055658017970428E-3</v>
      </c>
    </row>
    <row r="1913" spans="1:6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5">
        <f t="shared" si="122"/>
        <v>9.0427279992395734E-3</v>
      </c>
    </row>
    <row r="1914" spans="1:6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5">
        <f t="shared" si="122"/>
        <v>9.2568369488397403E-3</v>
      </c>
    </row>
    <row r="1915" spans="1:6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5">
        <f t="shared" si="122"/>
        <v>8.1918331780298226E-3</v>
      </c>
    </row>
    <row r="1916" spans="1:6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5">
        <f t="shared" si="122"/>
        <v>7.885809081403343E-3</v>
      </c>
    </row>
    <row r="1917" spans="1:6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5">
        <f t="shared" si="122"/>
        <v>8.1161463201241367E-3</v>
      </c>
    </row>
    <row r="1918" spans="1:6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5">
        <f t="shared" si="122"/>
        <v>7.7650389656642596E-3</v>
      </c>
    </row>
    <row r="1919" spans="1:6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5">
        <f t="shared" si="122"/>
        <v>6.853513870105442E-3</v>
      </c>
    </row>
    <row r="1920" spans="1:6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5">
        <f t="shared" si="122"/>
        <v>8.0150477999789312E-3</v>
      </c>
    </row>
    <row r="1921" spans="1:6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5">
        <f t="shared" si="122"/>
        <v>7.8517232837894448E-3</v>
      </c>
    </row>
    <row r="1922" spans="1:6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5">
        <f t="shared" si="122"/>
        <v>6.9027702164940899E-3</v>
      </c>
    </row>
    <row r="1923" spans="1:6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5">
        <f t="shared" si="122"/>
        <v>6.7986226793942351E-3</v>
      </c>
    </row>
    <row r="1924" spans="1:6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5">
        <f t="shared" si="122"/>
        <v>6.8802794403191028E-3</v>
      </c>
    </row>
    <row r="1925" spans="1:6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5">
        <f t="shared" si="122"/>
        <v>6.4125199206420376E-3</v>
      </c>
    </row>
    <row r="1926" spans="1:6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5">
        <f t="shared" si="122"/>
        <v>5.7456129290099738E-3</v>
      </c>
    </row>
    <row r="1927" spans="1:6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5">
        <f t="shared" si="122"/>
        <v>5.3453750048750729E-3</v>
      </c>
    </row>
    <row r="1928" spans="1:6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5">
        <f t="shared" si="122"/>
        <v>5.5616477849362517E-3</v>
      </c>
    </row>
    <row r="1929" spans="1:6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5">
        <f t="shared" si="122"/>
        <v>5.8228710908941866E-3</v>
      </c>
    </row>
    <row r="1930" spans="1:6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5">
        <f t="shared" si="122"/>
        <v>5.2274940560728886E-3</v>
      </c>
    </row>
    <row r="1931" spans="1:6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5">
        <f t="shared" si="122"/>
        <v>5.0580689581209036E-3</v>
      </c>
    </row>
    <row r="1932" spans="1:6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5">
        <f t="shared" si="122"/>
        <v>4.7928518503912495E-3</v>
      </c>
    </row>
    <row r="1933" spans="1:6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5">
        <f t="shared" si="122"/>
        <v>5.4269564896645269E-3</v>
      </c>
    </row>
    <row r="1934" spans="1:6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5">
        <f t="shared" si="122"/>
        <v>4.6724833348239592E-3</v>
      </c>
    </row>
    <row r="1935" spans="1:6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5">
        <f t="shared" si="122"/>
        <v>4.6927017244463133E-3</v>
      </c>
    </row>
    <row r="1936" spans="1:6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5">
        <f t="shared" si="122"/>
        <v>4.886418224443829E-3</v>
      </c>
    </row>
    <row r="1937" spans="1:6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5">
        <f t="shared" si="122"/>
        <v>6.9129506881170965E-3</v>
      </c>
    </row>
    <row r="1938" spans="1:6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5">
        <f t="shared" si="122"/>
        <v>5.3176095798978763E-3</v>
      </c>
    </row>
    <row r="1939" spans="1:6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5">
        <f t="shared" si="122"/>
        <v>6.8114090121409142E-3</v>
      </c>
    </row>
    <row r="1940" spans="1:6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5">
        <f t="shared" si="122"/>
        <v>6.0149646270121204E-3</v>
      </c>
    </row>
    <row r="1941" spans="1:6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5">
        <f t="shared" si="122"/>
        <v>7.9001992290173694E-3</v>
      </c>
    </row>
    <row r="1942" spans="1:6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5">
        <f t="shared" si="122"/>
        <v>6.2334394203423116E-3</v>
      </c>
    </row>
    <row r="1943" spans="1:6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5">
        <f t="shared" si="122"/>
        <v>7.6585941564648605E-3</v>
      </c>
    </row>
    <row r="1944" spans="1:6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5">
        <f t="shared" si="122"/>
        <v>7.2110714056648007E-3</v>
      </c>
    </row>
    <row r="1945" spans="1:6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5">
        <f t="shared" ref="F1945:F2008" si="126">C1945*$J$3+D1945*$I$3+E1945*$H$3+$K$3</f>
        <v>7.4082087513900807E-3</v>
      </c>
    </row>
    <row r="1946" spans="1:6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5">
        <f t="shared" si="126"/>
        <v>9.3940573378327001E-3</v>
      </c>
    </row>
    <row r="1947" spans="1:6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5">
        <f t="shared" si="126"/>
        <v>9.0938848050486701E-3</v>
      </c>
    </row>
    <row r="1948" spans="1:6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5">
        <f t="shared" si="126"/>
        <v>8.3467200949952323E-3</v>
      </c>
    </row>
    <row r="1949" spans="1:6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5">
        <f t="shared" si="126"/>
        <v>7.4637549077919444E-3</v>
      </c>
    </row>
    <row r="1950" spans="1:6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5">
        <f t="shared" si="126"/>
        <v>7.0246357855580947E-3</v>
      </c>
    </row>
    <row r="1951" spans="1:6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5">
        <f t="shared" si="126"/>
        <v>6.8124805299523876E-3</v>
      </c>
    </row>
    <row r="1952" spans="1:6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5">
        <f t="shared" si="126"/>
        <v>7.3623638864567615E-3</v>
      </c>
    </row>
    <row r="1953" spans="1:6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5">
        <f t="shared" si="126"/>
        <v>7.943565949531245E-3</v>
      </c>
    </row>
    <row r="1954" spans="1:6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5">
        <f t="shared" si="126"/>
        <v>8.4961560341140219E-3</v>
      </c>
    </row>
    <row r="1955" spans="1:6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5">
        <f t="shared" si="126"/>
        <v>8.8590970247528662E-3</v>
      </c>
    </row>
    <row r="1956" spans="1:6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5">
        <f t="shared" si="126"/>
        <v>9.6353389586423567E-3</v>
      </c>
    </row>
    <row r="1957" spans="1:6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5">
        <f t="shared" si="126"/>
        <v>1.1081064698430603E-2</v>
      </c>
    </row>
    <row r="1958" spans="1:6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5">
        <f t="shared" si="126"/>
        <v>1.0491175745391525E-2</v>
      </c>
    </row>
    <row r="1959" spans="1:6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5">
        <f t="shared" si="126"/>
        <v>1.0706564073261874E-2</v>
      </c>
    </row>
    <row r="1960" spans="1:6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5">
        <f t="shared" si="126"/>
        <v>1.0900231998570167E-2</v>
      </c>
    </row>
    <row r="1961" spans="1:6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5">
        <f t="shared" si="126"/>
        <v>1.0875499739268865E-2</v>
      </c>
    </row>
    <row r="1962" spans="1:6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5">
        <f t="shared" si="126"/>
        <v>1.0653670483933387E-2</v>
      </c>
    </row>
    <row r="1963" spans="1:6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5">
        <f t="shared" si="126"/>
        <v>9.8440473832858456E-3</v>
      </c>
    </row>
    <row r="1964" spans="1:6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5">
        <f t="shared" si="126"/>
        <v>9.5497162294591008E-3</v>
      </c>
    </row>
    <row r="1965" spans="1:6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5">
        <f t="shared" si="126"/>
        <v>1.1002212673534996E-2</v>
      </c>
    </row>
    <row r="1966" spans="1:6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5">
        <f t="shared" si="126"/>
        <v>9.6382849952951176E-3</v>
      </c>
    </row>
    <row r="1967" spans="1:6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5">
        <f t="shared" si="126"/>
        <v>8.88508988647356E-3</v>
      </c>
    </row>
    <row r="1968" spans="1:6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5">
        <f t="shared" si="126"/>
        <v>1.0383199151273781E-2</v>
      </c>
    </row>
    <row r="1969" spans="1:6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5">
        <f t="shared" si="126"/>
        <v>9.4363395505415171E-3</v>
      </c>
    </row>
    <row r="1970" spans="1:6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5">
        <f t="shared" si="126"/>
        <v>9.7528381434858306E-3</v>
      </c>
    </row>
    <row r="1971" spans="1:6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5">
        <f t="shared" si="126"/>
        <v>9.1233374331542438E-3</v>
      </c>
    </row>
    <row r="1972" spans="1:6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5">
        <f t="shared" si="126"/>
        <v>9.4500518707991039E-3</v>
      </c>
    </row>
    <row r="1973" spans="1:6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5">
        <f t="shared" si="126"/>
        <v>7.939232526013501E-3</v>
      </c>
    </row>
    <row r="1974" spans="1:6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5">
        <f t="shared" si="126"/>
        <v>7.3924197002869429E-3</v>
      </c>
    </row>
    <row r="1975" spans="1:6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5">
        <f t="shared" si="126"/>
        <v>7.0597553196541053E-3</v>
      </c>
    </row>
    <row r="1976" spans="1:6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5">
        <f t="shared" si="126"/>
        <v>7.3538125337322697E-3</v>
      </c>
    </row>
    <row r="1977" spans="1:6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5">
        <f t="shared" si="126"/>
        <v>6.1558487945345261E-3</v>
      </c>
    </row>
    <row r="1978" spans="1:6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5">
        <f t="shared" si="126"/>
        <v>6.2450054514709514E-3</v>
      </c>
    </row>
    <row r="1979" spans="1:6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5">
        <f t="shared" si="126"/>
        <v>9.0136020779384464E-3</v>
      </c>
    </row>
    <row r="1980" spans="1:6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5">
        <f t="shared" si="126"/>
        <v>1.1286198525364628E-2</v>
      </c>
    </row>
    <row r="1981" spans="1:6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5">
        <f t="shared" si="126"/>
        <v>1.0204595365954031E-2</v>
      </c>
    </row>
    <row r="1982" spans="1:6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5">
        <f t="shared" si="126"/>
        <v>9.6185923883504235E-3</v>
      </c>
    </row>
    <row r="1983" spans="1:6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5">
        <f t="shared" si="126"/>
        <v>9.7389993449176412E-3</v>
      </c>
    </row>
    <row r="1984" spans="1:6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5">
        <f t="shared" si="126"/>
        <v>9.9386181511626932E-3</v>
      </c>
    </row>
    <row r="1985" spans="1:6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5">
        <f t="shared" si="126"/>
        <v>8.4070631113469761E-3</v>
      </c>
    </row>
    <row r="1986" spans="1:6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5">
        <f t="shared" si="126"/>
        <v>7.927955236160222E-3</v>
      </c>
    </row>
    <row r="1987" spans="1:6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5">
        <f t="shared" si="126"/>
        <v>7.7968673366399103E-3</v>
      </c>
    </row>
    <row r="1988" spans="1:6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5">
        <f t="shared" si="126"/>
        <v>7.1930380408417134E-3</v>
      </c>
    </row>
    <row r="1989" spans="1:6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5">
        <f t="shared" si="126"/>
        <v>6.8039510987347061E-3</v>
      </c>
    </row>
    <row r="1990" spans="1:6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5">
        <f t="shared" si="126"/>
        <v>6.3893480802177591E-3</v>
      </c>
    </row>
    <row r="1991" spans="1:6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5">
        <f t="shared" si="126"/>
        <v>6.6971409144685251E-3</v>
      </c>
    </row>
    <row r="1992" spans="1:6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5">
        <f t="shared" si="126"/>
        <v>6.0291470778776604E-3</v>
      </c>
    </row>
    <row r="1993" spans="1:6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5">
        <f t="shared" si="126"/>
        <v>7.6732930998014556E-3</v>
      </c>
    </row>
    <row r="1994" spans="1:6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5">
        <f t="shared" si="126"/>
        <v>7.1439243712092242E-3</v>
      </c>
    </row>
    <row r="1995" spans="1:6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5">
        <f t="shared" si="126"/>
        <v>7.9914592578991597E-3</v>
      </c>
    </row>
    <row r="1996" spans="1:6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5">
        <f t="shared" si="126"/>
        <v>8.3352395717447847E-3</v>
      </c>
    </row>
    <row r="1997" spans="1:6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5">
        <f t="shared" si="126"/>
        <v>1.0980620528922833E-2</v>
      </c>
    </row>
    <row r="1998" spans="1:6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5">
        <f t="shared" si="126"/>
        <v>1.0704032025951622E-2</v>
      </c>
    </row>
    <row r="1999" spans="1:6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5">
        <f t="shared" si="126"/>
        <v>1.1925186411139325E-2</v>
      </c>
    </row>
    <row r="2000" spans="1:6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5">
        <f t="shared" si="126"/>
        <v>1.1301383480216066E-2</v>
      </c>
    </row>
    <row r="2001" spans="1:6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5">
        <f t="shared" si="126"/>
        <v>1.0045638827882591E-2</v>
      </c>
    </row>
    <row r="2002" spans="1:6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5">
        <f t="shared" si="126"/>
        <v>9.6016988178185859E-3</v>
      </c>
    </row>
    <row r="2003" spans="1:6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5">
        <f t="shared" si="126"/>
        <v>1.023922621554518E-2</v>
      </c>
    </row>
    <row r="2004" spans="1:6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5">
        <f t="shared" si="126"/>
        <v>1.0785805817654176E-2</v>
      </c>
    </row>
    <row r="2005" spans="1:6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5">
        <f t="shared" si="126"/>
        <v>1.2173046054463472E-2</v>
      </c>
    </row>
    <row r="2006" spans="1:6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5">
        <f t="shared" si="126"/>
        <v>1.6425903390636168E-2</v>
      </c>
    </row>
    <row r="2007" spans="1:6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5">
        <f t="shared" si="126"/>
        <v>2.1097277666967833E-2</v>
      </c>
    </row>
    <row r="2008" spans="1:6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5">
        <f t="shared" si="126"/>
        <v>1.6583413411667899E-2</v>
      </c>
    </row>
    <row r="2009" spans="1:6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5">
        <f t="shared" ref="F2009:F2072" si="130">C2009*$J$3+D2009*$I$3+E2009*$H$3+$K$3</f>
        <v>1.8113768446828812E-2</v>
      </c>
    </row>
    <row r="2010" spans="1:6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5">
        <f t="shared" si="130"/>
        <v>1.7051209804470217E-2</v>
      </c>
    </row>
    <row r="2011" spans="1:6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5">
        <f t="shared" si="130"/>
        <v>1.3910728667149552E-2</v>
      </c>
    </row>
    <row r="2012" spans="1:6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5">
        <f t="shared" si="130"/>
        <v>1.3580909660438768E-2</v>
      </c>
    </row>
    <row r="2013" spans="1:6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5">
        <f t="shared" si="130"/>
        <v>1.5929980745119796E-2</v>
      </c>
    </row>
    <row r="2014" spans="1:6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5">
        <f t="shared" si="130"/>
        <v>1.2579078990862948E-2</v>
      </c>
    </row>
    <row r="2015" spans="1:6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5">
        <f t="shared" si="130"/>
        <v>1.1353593829203035E-2</v>
      </c>
    </row>
    <row r="2016" spans="1:6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5">
        <f t="shared" si="130"/>
        <v>1.2994892703582669E-2</v>
      </c>
    </row>
    <row r="2017" spans="1:6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5">
        <f t="shared" si="130"/>
        <v>1.2740439629474135E-2</v>
      </c>
    </row>
    <row r="2018" spans="1:6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5">
        <f t="shared" si="130"/>
        <v>1.1935668687330196E-2</v>
      </c>
    </row>
    <row r="2019" spans="1:6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5">
        <f t="shared" si="130"/>
        <v>1.1583519312681832E-2</v>
      </c>
    </row>
    <row r="2020" spans="1:6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5">
        <f t="shared" si="130"/>
        <v>1.2307172896298256E-2</v>
      </c>
    </row>
    <row r="2021" spans="1:6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5">
        <f t="shared" si="130"/>
        <v>1.240009433654201E-2</v>
      </c>
    </row>
    <row r="2022" spans="1:6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5">
        <f t="shared" si="130"/>
        <v>1.1144765564799215E-2</v>
      </c>
    </row>
    <row r="2023" spans="1:6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5">
        <f t="shared" si="130"/>
        <v>1.0330101953080959E-2</v>
      </c>
    </row>
    <row r="2024" spans="1:6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5">
        <f t="shared" si="130"/>
        <v>1.0078904470970578E-2</v>
      </c>
    </row>
    <row r="2025" spans="1:6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5">
        <f t="shared" si="130"/>
        <v>1.0761468053433237E-2</v>
      </c>
    </row>
    <row r="2026" spans="1:6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5">
        <f t="shared" si="130"/>
        <v>1.0982485163182513E-2</v>
      </c>
    </row>
    <row r="2027" spans="1:6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5">
        <f t="shared" si="130"/>
        <v>1.1124475023163296E-2</v>
      </c>
    </row>
    <row r="2028" spans="1:6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5">
        <f t="shared" si="130"/>
        <v>1.2269651678372406E-2</v>
      </c>
    </row>
    <row r="2029" spans="1:6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5">
        <f t="shared" si="130"/>
        <v>1.1891696012697368E-2</v>
      </c>
    </row>
    <row r="2030" spans="1:6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5">
        <f t="shared" si="130"/>
        <v>1.1720170651336185E-2</v>
      </c>
    </row>
    <row r="2031" spans="1:6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5">
        <f t="shared" si="130"/>
        <v>1.0667647408660975E-2</v>
      </c>
    </row>
    <row r="2032" spans="1:6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5">
        <f t="shared" si="130"/>
        <v>9.8361101462469125E-3</v>
      </c>
    </row>
    <row r="2033" spans="1:6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5">
        <f t="shared" si="130"/>
        <v>1.0836003533596102E-2</v>
      </c>
    </row>
    <row r="2034" spans="1:6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5">
        <f t="shared" si="130"/>
        <v>9.5462787123763923E-3</v>
      </c>
    </row>
    <row r="2035" spans="1:6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5">
        <f t="shared" si="130"/>
        <v>1.0757195088108951E-2</v>
      </c>
    </row>
    <row r="2036" spans="1:6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5">
        <f t="shared" si="130"/>
        <v>1.0764488483843548E-2</v>
      </c>
    </row>
    <row r="2037" spans="1:6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5">
        <f t="shared" si="130"/>
        <v>1.069236313480635E-2</v>
      </c>
    </row>
    <row r="2038" spans="1:6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5">
        <f t="shared" si="130"/>
        <v>1.1769113332889387E-2</v>
      </c>
    </row>
    <row r="2039" spans="1:6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5">
        <f t="shared" si="130"/>
        <v>1.0651335156595523E-2</v>
      </c>
    </row>
    <row r="2040" spans="1:6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5">
        <f t="shared" si="130"/>
        <v>1.1319065307155575E-2</v>
      </c>
    </row>
    <row r="2041" spans="1:6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5">
        <f t="shared" si="130"/>
        <v>1.1361303030824183E-2</v>
      </c>
    </row>
    <row r="2042" spans="1:6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5">
        <f t="shared" si="130"/>
        <v>1.3987855842411936E-2</v>
      </c>
    </row>
    <row r="2043" spans="1:6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5">
        <f t="shared" si="130"/>
        <v>1.4610581372477668E-2</v>
      </c>
    </row>
    <row r="2044" spans="1:6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5">
        <f t="shared" si="130"/>
        <v>1.5317816853063992E-2</v>
      </c>
    </row>
    <row r="2045" spans="1:6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5">
        <f t="shared" si="130"/>
        <v>1.5343324458141048E-2</v>
      </c>
    </row>
    <row r="2046" spans="1:6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5">
        <f t="shared" si="130"/>
        <v>1.6231309875002785E-2</v>
      </c>
    </row>
    <row r="2047" spans="1:6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5">
        <f t="shared" si="130"/>
        <v>1.4744769016265889E-2</v>
      </c>
    </row>
    <row r="2048" spans="1:6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5">
        <f t="shared" si="130"/>
        <v>1.3894089038660466E-2</v>
      </c>
    </row>
    <row r="2049" spans="1:6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5">
        <f t="shared" si="130"/>
        <v>1.2135495937763786E-2</v>
      </c>
    </row>
    <row r="2050" spans="1:6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5">
        <f t="shared" si="130"/>
        <v>1.0961747567956325E-2</v>
      </c>
    </row>
    <row r="2051" spans="1:6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5">
        <f t="shared" si="130"/>
        <v>1.015995404400848E-2</v>
      </c>
    </row>
    <row r="2052" spans="1:6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5">
        <f t="shared" si="130"/>
        <v>1.0113265443931679E-2</v>
      </c>
    </row>
    <row r="2053" spans="1:6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5">
        <f t="shared" si="130"/>
        <v>9.1598499751223313E-3</v>
      </c>
    </row>
    <row r="2054" spans="1:6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5">
        <f t="shared" si="130"/>
        <v>1.0461982552510136E-2</v>
      </c>
    </row>
    <row r="2055" spans="1:6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5">
        <f t="shared" si="130"/>
        <v>9.817211920463538E-3</v>
      </c>
    </row>
    <row r="2056" spans="1:6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5">
        <f t="shared" si="130"/>
        <v>9.8414246330496558E-3</v>
      </c>
    </row>
    <row r="2057" spans="1:6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5">
        <f t="shared" si="130"/>
        <v>9.7177665617934512E-3</v>
      </c>
    </row>
    <row r="2058" spans="1:6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5">
        <f t="shared" si="130"/>
        <v>1.0090112980462099E-2</v>
      </c>
    </row>
    <row r="2059" spans="1:6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5">
        <f t="shared" si="130"/>
        <v>8.6064070902910732E-3</v>
      </c>
    </row>
    <row r="2060" spans="1:6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5">
        <f t="shared" si="130"/>
        <v>8.8803925440220713E-3</v>
      </c>
    </row>
    <row r="2061" spans="1:6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5">
        <f t="shared" si="130"/>
        <v>8.9098683743286493E-3</v>
      </c>
    </row>
    <row r="2062" spans="1:6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5">
        <f t="shared" si="130"/>
        <v>8.9228650434631795E-3</v>
      </c>
    </row>
    <row r="2063" spans="1:6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5">
        <f t="shared" si="130"/>
        <v>7.6805110520826655E-3</v>
      </c>
    </row>
    <row r="2064" spans="1:6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5">
        <f t="shared" si="130"/>
        <v>8.1141076030965716E-3</v>
      </c>
    </row>
    <row r="2065" spans="1:6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5">
        <f t="shared" si="130"/>
        <v>8.2500942149528935E-3</v>
      </c>
    </row>
    <row r="2066" spans="1:6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5">
        <f t="shared" si="130"/>
        <v>7.4372733738199727E-3</v>
      </c>
    </row>
    <row r="2067" spans="1:6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5">
        <f t="shared" si="130"/>
        <v>8.2034188223476939E-3</v>
      </c>
    </row>
    <row r="2068" spans="1:6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5">
        <f t="shared" si="130"/>
        <v>7.6861222773076969E-3</v>
      </c>
    </row>
    <row r="2069" spans="1:6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5">
        <f t="shared" si="130"/>
        <v>7.8020534854947969E-3</v>
      </c>
    </row>
    <row r="2070" spans="1:6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5">
        <f t="shared" si="130"/>
        <v>7.6556100628904821E-3</v>
      </c>
    </row>
    <row r="2071" spans="1:6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5">
        <f t="shared" si="130"/>
        <v>9.0135456236938929E-3</v>
      </c>
    </row>
    <row r="2072" spans="1:6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5">
        <f t="shared" si="130"/>
        <v>8.3976979289613445E-3</v>
      </c>
    </row>
    <row r="2073" spans="1:6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5">
        <f t="shared" ref="F2073:F2136" si="134">C2073*$J$3+D2073*$I$3+E2073*$H$3+$K$3</f>
        <v>7.4864798280951808E-3</v>
      </c>
    </row>
    <row r="2074" spans="1:6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5">
        <f t="shared" si="134"/>
        <v>7.2148183015493484E-3</v>
      </c>
    </row>
    <row r="2075" spans="1:6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5">
        <f t="shared" si="134"/>
        <v>8.4404427339628135E-3</v>
      </c>
    </row>
    <row r="2076" spans="1:6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5">
        <f t="shared" si="134"/>
        <v>7.8232908343362668E-3</v>
      </c>
    </row>
    <row r="2077" spans="1:6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5">
        <f t="shared" si="134"/>
        <v>7.5693714835127672E-3</v>
      </c>
    </row>
    <row r="2078" spans="1:6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5">
        <f t="shared" si="134"/>
        <v>7.0899528192110072E-3</v>
      </c>
    </row>
    <row r="2079" spans="1:6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5">
        <f t="shared" si="134"/>
        <v>8.5871587289357426E-3</v>
      </c>
    </row>
    <row r="2080" spans="1:6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5">
        <f t="shared" si="134"/>
        <v>8.2214900447301828E-3</v>
      </c>
    </row>
    <row r="2081" spans="1:6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5">
        <f t="shared" si="134"/>
        <v>7.4766094433558845E-3</v>
      </c>
    </row>
    <row r="2082" spans="1:6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5">
        <f t="shared" si="134"/>
        <v>7.0517637219988652E-3</v>
      </c>
    </row>
    <row r="2083" spans="1:6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5">
        <f t="shared" si="134"/>
        <v>7.437234626732959E-3</v>
      </c>
    </row>
    <row r="2084" spans="1:6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5">
        <f t="shared" si="134"/>
        <v>6.6411527415548106E-3</v>
      </c>
    </row>
    <row r="2085" spans="1:6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5">
        <f t="shared" si="134"/>
        <v>7.1209099989555614E-3</v>
      </c>
    </row>
    <row r="2086" spans="1:6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5">
        <f t="shared" si="134"/>
        <v>6.6602026297254069E-3</v>
      </c>
    </row>
    <row r="2087" spans="1:6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5">
        <f t="shared" si="134"/>
        <v>6.9249949587153912E-3</v>
      </c>
    </row>
    <row r="2088" spans="1:6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5">
        <f t="shared" si="134"/>
        <v>7.6931337238982942E-3</v>
      </c>
    </row>
    <row r="2089" spans="1:6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5">
        <f t="shared" si="134"/>
        <v>7.2890360493395997E-3</v>
      </c>
    </row>
    <row r="2090" spans="1:6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5">
        <f t="shared" si="134"/>
        <v>8.2664971668195766E-3</v>
      </c>
    </row>
    <row r="2091" spans="1:6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5">
        <f t="shared" si="134"/>
        <v>7.1482339901490334E-3</v>
      </c>
    </row>
    <row r="2092" spans="1:6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5">
        <f t="shared" si="134"/>
        <v>7.3797305328011219E-3</v>
      </c>
    </row>
    <row r="2093" spans="1:6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5">
        <f t="shared" si="134"/>
        <v>6.8144155303261232E-3</v>
      </c>
    </row>
    <row r="2094" spans="1:6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5">
        <f t="shared" si="134"/>
        <v>7.0647241042348539E-3</v>
      </c>
    </row>
    <row r="2095" spans="1:6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5">
        <f t="shared" si="134"/>
        <v>6.9830252533143082E-3</v>
      </c>
    </row>
    <row r="2096" spans="1:6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5">
        <f t="shared" si="134"/>
        <v>6.1842288360870051E-3</v>
      </c>
    </row>
    <row r="2097" spans="1:6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5">
        <f t="shared" si="134"/>
        <v>7.3579638565460515E-3</v>
      </c>
    </row>
    <row r="2098" spans="1:6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5">
        <f t="shared" si="134"/>
        <v>7.963243407641641E-3</v>
      </c>
    </row>
    <row r="2099" spans="1:6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5">
        <f t="shared" si="134"/>
        <v>7.8333014283924439E-3</v>
      </c>
    </row>
    <row r="2100" spans="1:6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5">
        <f t="shared" si="134"/>
        <v>7.6086671863409101E-3</v>
      </c>
    </row>
    <row r="2101" spans="1:6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5">
        <f t="shared" si="134"/>
        <v>9.1367817735384452E-3</v>
      </c>
    </row>
    <row r="2102" spans="1:6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5">
        <f t="shared" si="134"/>
        <v>8.838929313206529E-3</v>
      </c>
    </row>
    <row r="2103" spans="1:6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5">
        <f t="shared" si="134"/>
        <v>8.2982340489243314E-3</v>
      </c>
    </row>
    <row r="2104" spans="1:6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5">
        <f t="shared" si="134"/>
        <v>7.883760591544272E-3</v>
      </c>
    </row>
    <row r="2105" spans="1:6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5">
        <f t="shared" si="134"/>
        <v>9.0590380706081081E-3</v>
      </c>
    </row>
    <row r="2106" spans="1:6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5">
        <f t="shared" si="134"/>
        <v>7.5810015177041083E-3</v>
      </c>
    </row>
    <row r="2107" spans="1:6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5">
        <f t="shared" si="134"/>
        <v>7.3070510514761091E-3</v>
      </c>
    </row>
    <row r="2108" spans="1:6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5">
        <f t="shared" si="134"/>
        <v>7.4204976803173032E-3</v>
      </c>
    </row>
    <row r="2109" spans="1:6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5">
        <f t="shared" si="134"/>
        <v>7.4241457805062647E-3</v>
      </c>
    </row>
    <row r="2110" spans="1:6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5">
        <f t="shared" si="134"/>
        <v>7.2599815628532202E-3</v>
      </c>
    </row>
    <row r="2111" spans="1:6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5">
        <f t="shared" si="134"/>
        <v>7.9217459993776509E-3</v>
      </c>
    </row>
    <row r="2112" spans="1:6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5">
        <f t="shared" si="134"/>
        <v>6.9416420083542518E-3</v>
      </c>
    </row>
    <row r="2113" spans="1:6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5">
        <f t="shared" si="134"/>
        <v>8.2557871174089494E-3</v>
      </c>
    </row>
    <row r="2114" spans="1:6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5">
        <f t="shared" si="134"/>
        <v>9.04932562906147E-3</v>
      </c>
    </row>
    <row r="2115" spans="1:6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5">
        <f t="shared" si="134"/>
        <v>9.1763338247100902E-3</v>
      </c>
    </row>
    <row r="2116" spans="1:6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5">
        <f t="shared" si="134"/>
        <v>8.8305720135748098E-3</v>
      </c>
    </row>
    <row r="2117" spans="1:6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5">
        <f t="shared" si="134"/>
        <v>9.2678637061828564E-3</v>
      </c>
    </row>
    <row r="2118" spans="1:6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5">
        <f t="shared" si="134"/>
        <v>1.0698238344329095E-2</v>
      </c>
    </row>
    <row r="2119" spans="1:6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5">
        <f t="shared" si="134"/>
        <v>1.0443183074243134E-2</v>
      </c>
    </row>
    <row r="2120" spans="1:6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5">
        <f t="shared" si="134"/>
        <v>1.009415361413853E-2</v>
      </c>
    </row>
    <row r="2121" spans="1:6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5">
        <f t="shared" si="134"/>
        <v>1.1933357249886308E-2</v>
      </c>
    </row>
    <row r="2122" spans="1:6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5">
        <f t="shared" si="134"/>
        <v>1.2235165820988887E-2</v>
      </c>
    </row>
    <row r="2123" spans="1:6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5">
        <f t="shared" si="134"/>
        <v>1.1669953630037887E-2</v>
      </c>
    </row>
    <row r="2124" spans="1:6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5">
        <f t="shared" si="134"/>
        <v>1.129344775903577E-2</v>
      </c>
    </row>
    <row r="2125" spans="1:6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5">
        <f t="shared" si="134"/>
        <v>1.3006626991093371E-2</v>
      </c>
    </row>
    <row r="2126" spans="1:6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5">
        <f t="shared" si="134"/>
        <v>1.257588686319544E-2</v>
      </c>
    </row>
    <row r="2127" spans="1:6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5">
        <f t="shared" si="134"/>
        <v>1.3493424810658523E-2</v>
      </c>
    </row>
    <row r="2128" spans="1:6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5">
        <f t="shared" si="134"/>
        <v>1.2874958677914931E-2</v>
      </c>
    </row>
    <row r="2129" spans="1:6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5">
        <f t="shared" si="134"/>
        <v>1.2316159982274578E-2</v>
      </c>
    </row>
    <row r="2130" spans="1:6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5">
        <f t="shared" si="134"/>
        <v>1.0735341613400992E-2</v>
      </c>
    </row>
    <row r="2131" spans="1:6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5">
        <f t="shared" si="134"/>
        <v>9.8870394034245718E-3</v>
      </c>
    </row>
    <row r="2132" spans="1:6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5">
        <f t="shared" si="134"/>
        <v>1.039202624887331E-2</v>
      </c>
    </row>
    <row r="2133" spans="1:6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5">
        <f t="shared" si="134"/>
        <v>9.2786965850311584E-3</v>
      </c>
    </row>
    <row r="2134" spans="1:6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5">
        <f t="shared" si="134"/>
        <v>9.7055441029716728E-3</v>
      </c>
    </row>
    <row r="2135" spans="1:6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5">
        <f t="shared" si="134"/>
        <v>9.0662452062182132E-3</v>
      </c>
    </row>
    <row r="2136" spans="1:6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5">
        <f t="shared" si="134"/>
        <v>9.7561011433819067E-3</v>
      </c>
    </row>
    <row r="2137" spans="1:6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5">
        <f t="shared" ref="F2137:F2200" si="138">C2137*$J$3+D2137*$I$3+E2137*$H$3+$K$3</f>
        <v>9.1225347305133285E-3</v>
      </c>
    </row>
    <row r="2138" spans="1:6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5">
        <f t="shared" si="138"/>
        <v>8.5382548780074431E-3</v>
      </c>
    </row>
    <row r="2139" spans="1:6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5">
        <f t="shared" si="138"/>
        <v>8.6171929975224285E-3</v>
      </c>
    </row>
    <row r="2140" spans="1:6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5">
        <f t="shared" si="138"/>
        <v>8.6845177743851767E-3</v>
      </c>
    </row>
    <row r="2141" spans="1:6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5">
        <f t="shared" si="138"/>
        <v>8.8074785115152127E-3</v>
      </c>
    </row>
    <row r="2142" spans="1:6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5">
        <f t="shared" si="138"/>
        <v>9.1791831364657697E-3</v>
      </c>
    </row>
    <row r="2143" spans="1:6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5">
        <f t="shared" si="138"/>
        <v>9.0074434543119392E-3</v>
      </c>
    </row>
    <row r="2144" spans="1:6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5">
        <f t="shared" si="138"/>
        <v>8.8603783965949083E-3</v>
      </c>
    </row>
    <row r="2145" spans="1:6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5">
        <f t="shared" si="138"/>
        <v>1.0216323525033395E-2</v>
      </c>
    </row>
    <row r="2146" spans="1:6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5">
        <f t="shared" si="138"/>
        <v>9.9136701906376093E-3</v>
      </c>
    </row>
    <row r="2147" spans="1:6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5">
        <f t="shared" si="138"/>
        <v>9.1529051053586448E-3</v>
      </c>
    </row>
    <row r="2148" spans="1:6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5">
        <f t="shared" si="138"/>
        <v>9.6368362450585353E-3</v>
      </c>
    </row>
    <row r="2149" spans="1:6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5">
        <f t="shared" si="138"/>
        <v>1.0080698478869294E-2</v>
      </c>
    </row>
    <row r="2150" spans="1:6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5">
        <f t="shared" si="138"/>
        <v>8.3545823694529085E-3</v>
      </c>
    </row>
    <row r="2151" spans="1:6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5">
        <f t="shared" si="138"/>
        <v>9.0402714950939857E-3</v>
      </c>
    </row>
    <row r="2152" spans="1:6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5">
        <f t="shared" si="138"/>
        <v>8.2853593137351515E-3</v>
      </c>
    </row>
    <row r="2153" spans="1:6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5">
        <f t="shared" si="138"/>
        <v>8.2156484686825605E-3</v>
      </c>
    </row>
    <row r="2154" spans="1:6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5">
        <f t="shared" si="138"/>
        <v>7.9751114282711789E-3</v>
      </c>
    </row>
    <row r="2155" spans="1:6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5">
        <f t="shared" si="138"/>
        <v>7.4383891650755965E-3</v>
      </c>
    </row>
    <row r="2156" spans="1:6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5">
        <f t="shared" si="138"/>
        <v>7.7882986720870717E-3</v>
      </c>
    </row>
    <row r="2157" spans="1:6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5">
        <f t="shared" si="138"/>
        <v>7.4176417786407803E-3</v>
      </c>
    </row>
    <row r="2158" spans="1:6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5">
        <f t="shared" si="138"/>
        <v>7.3245906516470997E-3</v>
      </c>
    </row>
    <row r="2159" spans="1:6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5">
        <f t="shared" si="138"/>
        <v>6.796207961397416E-3</v>
      </c>
    </row>
    <row r="2160" spans="1:6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5">
        <f t="shared" si="138"/>
        <v>6.9865250134854501E-3</v>
      </c>
    </row>
    <row r="2161" spans="1:6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5">
        <f t="shared" si="138"/>
        <v>9.3029433336637955E-3</v>
      </c>
    </row>
    <row r="2162" spans="1:6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5">
        <f t="shared" si="138"/>
        <v>8.3921219945846184E-3</v>
      </c>
    </row>
    <row r="2163" spans="1:6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5">
        <f t="shared" si="138"/>
        <v>1.0123189993777801E-2</v>
      </c>
    </row>
    <row r="2164" spans="1:6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5">
        <f t="shared" si="138"/>
        <v>1.1577788814258971E-2</v>
      </c>
    </row>
    <row r="2165" spans="1:6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5">
        <f t="shared" si="138"/>
        <v>1.2020579095985199E-2</v>
      </c>
    </row>
    <row r="2166" spans="1:6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5">
        <f t="shared" si="138"/>
        <v>1.191463006729708E-2</v>
      </c>
    </row>
    <row r="2167" spans="1:6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5">
        <f t="shared" si="138"/>
        <v>1.2107161932621863E-2</v>
      </c>
    </row>
    <row r="2168" spans="1:6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5">
        <f t="shared" si="138"/>
        <v>1.4059839969105072E-2</v>
      </c>
    </row>
    <row r="2169" spans="1:6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5">
        <f t="shared" si="138"/>
        <v>1.2499298587840563E-2</v>
      </c>
    </row>
    <row r="2170" spans="1:6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5">
        <f t="shared" si="138"/>
        <v>1.3939694410197816E-2</v>
      </c>
    </row>
    <row r="2171" spans="1:6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5">
        <f t="shared" si="138"/>
        <v>1.6134282953957371E-2</v>
      </c>
    </row>
    <row r="2172" spans="1:6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5">
        <f t="shared" si="138"/>
        <v>1.5961152174712161E-2</v>
      </c>
    </row>
    <row r="2173" spans="1:6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5">
        <f t="shared" si="138"/>
        <v>2.1060385619275944E-2</v>
      </c>
    </row>
    <row r="2174" spans="1:6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5">
        <f t="shared" si="138"/>
        <v>1.9947366329778782E-2</v>
      </c>
    </row>
    <row r="2175" spans="1:6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5">
        <f t="shared" si="138"/>
        <v>1.9071596935156421E-2</v>
      </c>
    </row>
    <row r="2176" spans="1:6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5">
        <f t="shared" si="138"/>
        <v>1.8653875445904102E-2</v>
      </c>
    </row>
    <row r="2177" spans="1:6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5">
        <f t="shared" si="138"/>
        <v>1.673523836782792E-2</v>
      </c>
    </row>
    <row r="2178" spans="1:6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5">
        <f t="shared" si="138"/>
        <v>1.5316176890938341E-2</v>
      </c>
    </row>
    <row r="2179" spans="1:6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5">
        <f t="shared" si="138"/>
        <v>1.5159242291045913E-2</v>
      </c>
    </row>
    <row r="2180" spans="1:6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5">
        <f t="shared" si="138"/>
        <v>1.9652161600215379E-2</v>
      </c>
    </row>
    <row r="2181" spans="1:6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5">
        <f t="shared" si="138"/>
        <v>1.8197409958430864E-2</v>
      </c>
    </row>
    <row r="2182" spans="1:6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5">
        <f t="shared" si="138"/>
        <v>1.886821960325033E-2</v>
      </c>
    </row>
    <row r="2183" spans="1:6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5">
        <f t="shared" si="138"/>
        <v>1.920275221886036E-2</v>
      </c>
    </row>
    <row r="2184" spans="1:6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5">
        <f t="shared" si="138"/>
        <v>2.4488802024879078E-2</v>
      </c>
    </row>
    <row r="2185" spans="1:6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5">
        <f t="shared" si="138"/>
        <v>3.0908279938821451E-2</v>
      </c>
    </row>
    <row r="2186" spans="1:6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5">
        <f t="shared" si="138"/>
        <v>2.9838009736425499E-2</v>
      </c>
    </row>
    <row r="2187" spans="1:6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5">
        <f t="shared" si="138"/>
        <v>3.1625184906473439E-2</v>
      </c>
    </row>
    <row r="2188" spans="1:6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5">
        <f t="shared" si="138"/>
        <v>3.7360169867488101E-2</v>
      </c>
    </row>
    <row r="2189" spans="1:6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5">
        <f t="shared" si="138"/>
        <v>4.529259660955702E-2</v>
      </c>
    </row>
    <row r="2190" spans="1:6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5">
        <f t="shared" si="138"/>
        <v>3.929759939666666E-2</v>
      </c>
    </row>
    <row r="2191" spans="1:6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5">
        <f t="shared" si="138"/>
        <v>4.1310098841856657E-2</v>
      </c>
    </row>
    <row r="2192" spans="1:6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5">
        <f t="shared" si="138"/>
        <v>4.0944936018083494E-2</v>
      </c>
    </row>
    <row r="2193" spans="1:6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5">
        <f t="shared" si="138"/>
        <v>4.6132184990758926E-2</v>
      </c>
    </row>
    <row r="2194" spans="1:6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5">
        <f t="shared" si="138"/>
        <v>4.1461443690541874E-2</v>
      </c>
    </row>
    <row r="2195" spans="1:6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5">
        <f t="shared" si="138"/>
        <v>3.4263478842710152E-2</v>
      </c>
    </row>
    <row r="2196" spans="1:6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5">
        <f t="shared" si="138"/>
        <v>3.1399426278743522E-2</v>
      </c>
    </row>
    <row r="2197" spans="1:6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5">
        <f t="shared" si="138"/>
        <v>3.654557647748749E-2</v>
      </c>
    </row>
    <row r="2198" spans="1:6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5">
        <f t="shared" si="138"/>
        <v>3.6234979788256363E-2</v>
      </c>
    </row>
    <row r="2199" spans="1:6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5">
        <f t="shared" si="138"/>
        <v>3.3771574464902088E-2</v>
      </c>
    </row>
    <row r="2200" spans="1:6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5">
        <f t="shared" si="138"/>
        <v>3.5297921188301655E-2</v>
      </c>
    </row>
    <row r="2201" spans="1:6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5">
        <f t="shared" ref="F2201:F2264" si="142">C2201*$J$3+D2201*$I$3+E2201*$H$3+$K$3</f>
        <v>3.9601140477293031E-2</v>
      </c>
    </row>
    <row r="2202" spans="1:6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5">
        <f t="shared" si="142"/>
        <v>3.7404073757586399E-2</v>
      </c>
    </row>
    <row r="2203" spans="1:6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5">
        <f t="shared" si="142"/>
        <v>3.3158148337004839E-2</v>
      </c>
    </row>
    <row r="2204" spans="1:6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5">
        <f t="shared" si="142"/>
        <v>3.2205323712593541E-2</v>
      </c>
    </row>
    <row r="2205" spans="1:6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5">
        <f t="shared" si="142"/>
        <v>2.768685150523786E-2</v>
      </c>
    </row>
    <row r="2206" spans="1:6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5">
        <f t="shared" si="142"/>
        <v>2.5210864950668571E-2</v>
      </c>
    </row>
    <row r="2207" spans="1:6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5">
        <f t="shared" si="142"/>
        <v>2.4324747743742849E-2</v>
      </c>
    </row>
    <row r="2208" spans="1:6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5">
        <f t="shared" si="142"/>
        <v>2.467019924258531E-2</v>
      </c>
    </row>
    <row r="2209" spans="1:6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5">
        <f t="shared" si="142"/>
        <v>2.0857126320385531E-2</v>
      </c>
    </row>
    <row r="2210" spans="1:6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5">
        <f t="shared" si="142"/>
        <v>2.5236430734388554E-2</v>
      </c>
    </row>
    <row r="2211" spans="1:6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5">
        <f t="shared" si="142"/>
        <v>2.438985334227331E-2</v>
      </c>
    </row>
    <row r="2212" spans="1:6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5">
        <f t="shared" si="142"/>
        <v>2.3663172388043226E-2</v>
      </c>
    </row>
    <row r="2213" spans="1:6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5">
        <f t="shared" si="142"/>
        <v>3.4607615529125703E-2</v>
      </c>
    </row>
    <row r="2214" spans="1:6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5">
        <f t="shared" si="142"/>
        <v>3.1409281636379967E-2</v>
      </c>
    </row>
    <row r="2215" spans="1:6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5">
        <f t="shared" si="142"/>
        <v>2.875337469041566E-2</v>
      </c>
    </row>
    <row r="2216" spans="1:6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5">
        <f t="shared" si="142"/>
        <v>3.1240720388741684E-2</v>
      </c>
    </row>
    <row r="2217" spans="1:6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5">
        <f t="shared" si="142"/>
        <v>3.2195958233962291E-2</v>
      </c>
    </row>
    <row r="2218" spans="1:6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5">
        <f t="shared" si="142"/>
        <v>3.3180277420680582E-2</v>
      </c>
    </row>
    <row r="2219" spans="1:6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5">
        <f t="shared" si="142"/>
        <v>3.3586125804887249E-2</v>
      </c>
    </row>
    <row r="2220" spans="1:6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5">
        <f t="shared" si="142"/>
        <v>3.4939172477322658E-2</v>
      </c>
    </row>
    <row r="2221" spans="1:6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5">
        <f t="shared" si="142"/>
        <v>3.2216834163874851E-2</v>
      </c>
    </row>
    <row r="2222" spans="1:6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5">
        <f t="shared" si="142"/>
        <v>3.2423749423462961E-2</v>
      </c>
    </row>
    <row r="2223" spans="1:6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5">
        <f t="shared" si="142"/>
        <v>2.533432412750751E-2</v>
      </c>
    </row>
    <row r="2224" spans="1:6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5">
        <f t="shared" si="142"/>
        <v>2.7685501217535071E-2</v>
      </c>
    </row>
    <row r="2225" spans="1:6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5">
        <f t="shared" si="142"/>
        <v>2.2678190208042473E-2</v>
      </c>
    </row>
    <row r="2226" spans="1:6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5">
        <f t="shared" si="142"/>
        <v>2.5751310358060435E-2</v>
      </c>
    </row>
    <row r="2227" spans="1:6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5">
        <f t="shared" si="142"/>
        <v>2.5254769984001141E-2</v>
      </c>
    </row>
    <row r="2228" spans="1:6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5">
        <f t="shared" si="142"/>
        <v>3.1802119337167027E-2</v>
      </c>
    </row>
    <row r="2229" spans="1:6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5">
        <f t="shared" si="142"/>
        <v>2.73386723341374E-2</v>
      </c>
    </row>
    <row r="2230" spans="1:6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5">
        <f t="shared" si="142"/>
        <v>2.7401873313527822E-2</v>
      </c>
    </row>
    <row r="2231" spans="1:6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5">
        <f t="shared" si="142"/>
        <v>2.521334824079742E-2</v>
      </c>
    </row>
    <row r="2232" spans="1:6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5">
        <f t="shared" si="142"/>
        <v>2.5149134983315388E-2</v>
      </c>
    </row>
    <row r="2233" spans="1:6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5">
        <f t="shared" si="142"/>
        <v>2.3873288286658023E-2</v>
      </c>
    </row>
    <row r="2234" spans="1:6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5">
        <f t="shared" si="142"/>
        <v>2.2500424559697391E-2</v>
      </c>
    </row>
    <row r="2235" spans="1:6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5">
        <f t="shared" si="142"/>
        <v>2.187933301040337E-2</v>
      </c>
    </row>
    <row r="2236" spans="1:6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5">
        <f t="shared" si="142"/>
        <v>2.1432196765839018E-2</v>
      </c>
    </row>
    <row r="2237" spans="1:6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5">
        <f t="shared" si="142"/>
        <v>2.1948386143198256E-2</v>
      </c>
    </row>
    <row r="2238" spans="1:6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5">
        <f t="shared" si="142"/>
        <v>2.0676308745276987E-2</v>
      </c>
    </row>
    <row r="2239" spans="1:6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5">
        <f t="shared" si="142"/>
        <v>2.1537008415683252E-2</v>
      </c>
    </row>
    <row r="2240" spans="1:6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5">
        <f t="shared" si="142"/>
        <v>1.9243837974535424E-2</v>
      </c>
    </row>
    <row r="2241" spans="1:6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5">
        <f t="shared" si="142"/>
        <v>1.6428948406883782E-2</v>
      </c>
    </row>
    <row r="2242" spans="1:6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5">
        <f t="shared" si="142"/>
        <v>1.4306830821633178E-2</v>
      </c>
    </row>
    <row r="2243" spans="1:6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5">
        <f t="shared" si="142"/>
        <v>1.5041867079282976E-2</v>
      </c>
    </row>
    <row r="2244" spans="1:6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5">
        <f t="shared" si="142"/>
        <v>1.2562590689947226E-2</v>
      </c>
    </row>
    <row r="2245" spans="1:6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5">
        <f t="shared" si="142"/>
        <v>1.3159173246325977E-2</v>
      </c>
    </row>
    <row r="2246" spans="1:6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5">
        <f t="shared" si="142"/>
        <v>1.505213104714816E-2</v>
      </c>
    </row>
    <row r="2247" spans="1:6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5">
        <f t="shared" si="142"/>
        <v>1.4791999229478575E-2</v>
      </c>
    </row>
    <row r="2248" spans="1:6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5">
        <f t="shared" si="142"/>
        <v>1.4333053990895985E-2</v>
      </c>
    </row>
    <row r="2249" spans="1:6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5">
        <f t="shared" si="142"/>
        <v>1.5253653433018245E-2</v>
      </c>
    </row>
    <row r="2250" spans="1:6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5">
        <f t="shared" si="142"/>
        <v>1.3940750694130512E-2</v>
      </c>
    </row>
    <row r="2251" spans="1:6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5">
        <f t="shared" si="142"/>
        <v>1.3374488188774129E-2</v>
      </c>
    </row>
    <row r="2252" spans="1:6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5">
        <f t="shared" si="142"/>
        <v>1.410879841094647E-2</v>
      </c>
    </row>
    <row r="2253" spans="1:6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5">
        <f t="shared" si="142"/>
        <v>1.3302529434107251E-2</v>
      </c>
    </row>
    <row r="2254" spans="1:6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5">
        <f t="shared" si="142"/>
        <v>1.461954517958846E-2</v>
      </c>
    </row>
    <row r="2255" spans="1:6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5">
        <f t="shared" si="142"/>
        <v>1.8231233766870972E-2</v>
      </c>
    </row>
    <row r="2256" spans="1:6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5">
        <f t="shared" si="142"/>
        <v>1.7941251212346958E-2</v>
      </c>
    </row>
    <row r="2257" spans="1:6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5">
        <f t="shared" si="142"/>
        <v>1.8552455708583993E-2</v>
      </c>
    </row>
    <row r="2258" spans="1:6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5">
        <f t="shared" si="142"/>
        <v>1.9404981123873073E-2</v>
      </c>
    </row>
    <row r="2259" spans="1:6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5">
        <f t="shared" si="142"/>
        <v>2.0655367626673138E-2</v>
      </c>
    </row>
    <row r="2260" spans="1:6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5">
        <f t="shared" si="142"/>
        <v>2.072757920544278E-2</v>
      </c>
    </row>
    <row r="2261" spans="1:6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5">
        <f t="shared" si="142"/>
        <v>1.9806122168625075E-2</v>
      </c>
    </row>
    <row r="2262" spans="1:6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5">
        <f t="shared" si="142"/>
        <v>1.7200934725771944E-2</v>
      </c>
    </row>
    <row r="2263" spans="1:6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5">
        <f t="shared" si="142"/>
        <v>1.7900446456552133E-2</v>
      </c>
    </row>
    <row r="2264" spans="1:6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5">
        <f t="shared" si="142"/>
        <v>1.6259845263997257E-2</v>
      </c>
    </row>
    <row r="2265" spans="1:6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5">
        <f t="shared" ref="F2265:F2328" si="146">C2265*$J$3+D2265*$I$3+E2265*$H$3+$K$3</f>
        <v>1.6482539291139464E-2</v>
      </c>
    </row>
    <row r="2266" spans="1:6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5">
        <f t="shared" si="146"/>
        <v>1.5284843645639763E-2</v>
      </c>
    </row>
    <row r="2267" spans="1:6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5">
        <f t="shared" si="146"/>
        <v>1.5478156485241243E-2</v>
      </c>
    </row>
    <row r="2268" spans="1:6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5">
        <f t="shared" si="146"/>
        <v>1.6435201736815334E-2</v>
      </c>
    </row>
    <row r="2269" spans="1:6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5">
        <f t="shared" si="146"/>
        <v>1.8091951968189128E-2</v>
      </c>
    </row>
    <row r="2270" spans="1:6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5">
        <f t="shared" si="146"/>
        <v>1.6098798922455401E-2</v>
      </c>
    </row>
    <row r="2271" spans="1:6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5">
        <f t="shared" si="146"/>
        <v>1.5051212090233544E-2</v>
      </c>
    </row>
    <row r="2272" spans="1:6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5">
        <f t="shared" si="146"/>
        <v>1.8369294413109589E-2</v>
      </c>
    </row>
    <row r="2273" spans="1:6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5">
        <f t="shared" si="146"/>
        <v>1.5805740016427681E-2</v>
      </c>
    </row>
    <row r="2274" spans="1:6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5">
        <f t="shared" si="146"/>
        <v>1.8707622606449373E-2</v>
      </c>
    </row>
    <row r="2275" spans="1:6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5">
        <f t="shared" si="146"/>
        <v>1.6027713429639216E-2</v>
      </c>
    </row>
    <row r="2276" spans="1:6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5">
        <f t="shared" si="146"/>
        <v>1.7636619034100499E-2</v>
      </c>
    </row>
    <row r="2277" spans="1:6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5">
        <f t="shared" si="146"/>
        <v>1.5724784825975988E-2</v>
      </c>
    </row>
    <row r="2278" spans="1:6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5">
        <f t="shared" si="146"/>
        <v>1.6749440875460313E-2</v>
      </c>
    </row>
    <row r="2279" spans="1:6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5">
        <f t="shared" si="146"/>
        <v>1.7228394662175663E-2</v>
      </c>
    </row>
    <row r="2280" spans="1:6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5">
        <f t="shared" si="146"/>
        <v>1.8379455043592344E-2</v>
      </c>
    </row>
    <row r="2281" spans="1:6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5">
        <f t="shared" si="146"/>
        <v>1.7636351329781589E-2</v>
      </c>
    </row>
    <row r="2282" spans="1:6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5">
        <f t="shared" si="146"/>
        <v>1.9381790797339669E-2</v>
      </c>
    </row>
    <row r="2283" spans="1:6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5">
        <f t="shared" si="146"/>
        <v>2.0308590200436145E-2</v>
      </c>
    </row>
    <row r="2284" spans="1:6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5">
        <f t="shared" si="146"/>
        <v>1.7140237407437073E-2</v>
      </c>
    </row>
    <row r="2285" spans="1:6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5">
        <f t="shared" si="146"/>
        <v>1.7808855144079785E-2</v>
      </c>
    </row>
    <row r="2286" spans="1:6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5">
        <f t="shared" si="146"/>
        <v>1.7795844262899405E-2</v>
      </c>
    </row>
    <row r="2287" spans="1:6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5">
        <f t="shared" si="146"/>
        <v>1.8628746081226638E-2</v>
      </c>
    </row>
    <row r="2288" spans="1:6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5">
        <f t="shared" si="146"/>
        <v>1.8334962328399873E-2</v>
      </c>
    </row>
    <row r="2289" spans="1:6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5">
        <f t="shared" si="146"/>
        <v>2.185171985174696E-2</v>
      </c>
    </row>
    <row r="2290" spans="1:6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5">
        <f t="shared" si="146"/>
        <v>2.1431414779319181E-2</v>
      </c>
    </row>
    <row r="2291" spans="1:6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5">
        <f t="shared" si="146"/>
        <v>2.1673609225318701E-2</v>
      </c>
    </row>
    <row r="2292" spans="1:6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5">
        <f t="shared" si="146"/>
        <v>2.0265765875491379E-2</v>
      </c>
    </row>
    <row r="2293" spans="1:6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5">
        <f t="shared" si="146"/>
        <v>2.2196187219557063E-2</v>
      </c>
    </row>
    <row r="2294" spans="1:6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5">
        <f t="shared" si="146"/>
        <v>1.8879467179035304E-2</v>
      </c>
    </row>
    <row r="2295" spans="1:6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5">
        <f t="shared" si="146"/>
        <v>1.9819301995843704E-2</v>
      </c>
    </row>
    <row r="2296" spans="1:6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5">
        <f t="shared" si="146"/>
        <v>1.8572753075064004E-2</v>
      </c>
    </row>
    <row r="2297" spans="1:6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5">
        <f t="shared" si="146"/>
        <v>2.1581325307383322E-2</v>
      </c>
    </row>
    <row r="2298" spans="1:6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5">
        <f t="shared" si="146"/>
        <v>1.8690225544274186E-2</v>
      </c>
    </row>
    <row r="2299" spans="1:6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5">
        <f t="shared" si="146"/>
        <v>1.8761272785693266E-2</v>
      </c>
    </row>
    <row r="2300" spans="1:6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5">
        <f t="shared" si="146"/>
        <v>2.0509554363895767E-2</v>
      </c>
    </row>
    <row r="2301" spans="1:6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5">
        <f t="shared" si="146"/>
        <v>1.7836667451612231E-2</v>
      </c>
    </row>
    <row r="2302" spans="1:6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5">
        <f t="shared" si="146"/>
        <v>2.0189107650449983E-2</v>
      </c>
    </row>
    <row r="2303" spans="1:6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5">
        <f t="shared" si="146"/>
        <v>1.6645252094184673E-2</v>
      </c>
    </row>
    <row r="2304" spans="1:6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5">
        <f t="shared" si="146"/>
        <v>1.6160837738229506E-2</v>
      </c>
    </row>
    <row r="2305" spans="1:6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5">
        <f t="shared" si="146"/>
        <v>1.7420526328805676E-2</v>
      </c>
    </row>
    <row r="2306" spans="1:6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5">
        <f t="shared" si="146"/>
        <v>1.7832203517711365E-2</v>
      </c>
    </row>
    <row r="2307" spans="1:6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5">
        <f t="shared" si="146"/>
        <v>1.8029283559624035E-2</v>
      </c>
    </row>
    <row r="2308" spans="1:6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5">
        <f t="shared" si="146"/>
        <v>1.9491220560679479E-2</v>
      </c>
    </row>
    <row r="2309" spans="1:6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5">
        <f t="shared" si="146"/>
        <v>1.8302152487528311E-2</v>
      </c>
    </row>
    <row r="2310" spans="1:6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5">
        <f t="shared" si="146"/>
        <v>1.817292047186609E-2</v>
      </c>
    </row>
    <row r="2311" spans="1:6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5">
        <f t="shared" si="146"/>
        <v>1.6070479240820598E-2</v>
      </c>
    </row>
    <row r="2312" spans="1:6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5">
        <f t="shared" si="146"/>
        <v>1.4366915792822177E-2</v>
      </c>
    </row>
    <row r="2313" spans="1:6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5">
        <f t="shared" si="146"/>
        <v>1.3883885293701246E-2</v>
      </c>
    </row>
    <row r="2314" spans="1:6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5">
        <f t="shared" si="146"/>
        <v>1.4172150665087171E-2</v>
      </c>
    </row>
    <row r="2315" spans="1:6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5">
        <f t="shared" si="146"/>
        <v>1.2289642108190516E-2</v>
      </c>
    </row>
    <row r="2316" spans="1:6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5">
        <f t="shared" si="146"/>
        <v>1.2734937515717554E-2</v>
      </c>
    </row>
    <row r="2317" spans="1:6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5">
        <f t="shared" si="146"/>
        <v>1.4185103635566552E-2</v>
      </c>
    </row>
    <row r="2318" spans="1:6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5">
        <f t="shared" si="146"/>
        <v>1.2973356307587787E-2</v>
      </c>
    </row>
    <row r="2319" spans="1:6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5">
        <f t="shared" si="146"/>
        <v>1.3692770629545513E-2</v>
      </c>
    </row>
    <row r="2320" spans="1:6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5">
        <f t="shared" si="146"/>
        <v>1.3958215422921083E-2</v>
      </c>
    </row>
    <row r="2321" spans="1:6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5">
        <f t="shared" si="146"/>
        <v>1.5372489330438041E-2</v>
      </c>
    </row>
    <row r="2322" spans="1:6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5">
        <f t="shared" si="146"/>
        <v>1.4362313914717446E-2</v>
      </c>
    </row>
    <row r="2323" spans="1:6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5">
        <f t="shared" si="146"/>
        <v>1.42203097893106E-2</v>
      </c>
    </row>
    <row r="2324" spans="1:6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5">
        <f t="shared" si="146"/>
        <v>1.33642281797395E-2</v>
      </c>
    </row>
    <row r="2325" spans="1:6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5">
        <f t="shared" si="146"/>
        <v>1.3741039654758869E-2</v>
      </c>
    </row>
    <row r="2326" spans="1:6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5">
        <f t="shared" si="146"/>
        <v>1.4150070238197362E-2</v>
      </c>
    </row>
    <row r="2327" spans="1:6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5">
        <f t="shared" si="146"/>
        <v>1.4154010665198228E-2</v>
      </c>
    </row>
    <row r="2328" spans="1:6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5">
        <f t="shared" si="146"/>
        <v>1.3131826437001892E-2</v>
      </c>
    </row>
    <row r="2329" spans="1:6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5">
        <f t="shared" ref="F2329:F2392" si="150">C2329*$J$3+D2329*$I$3+E2329*$H$3+$K$3</f>
        <v>1.3462385880791978E-2</v>
      </c>
    </row>
    <row r="2330" spans="1:6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5">
        <f t="shared" si="150"/>
        <v>1.2074409539128025E-2</v>
      </c>
    </row>
    <row r="2331" spans="1:6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5">
        <f t="shared" si="150"/>
        <v>1.0866090798474712E-2</v>
      </c>
    </row>
    <row r="2332" spans="1:6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5">
        <f t="shared" si="150"/>
        <v>1.2803550023913365E-2</v>
      </c>
    </row>
    <row r="2333" spans="1:6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5">
        <f t="shared" si="150"/>
        <v>1.1378626092940554E-2</v>
      </c>
    </row>
    <row r="2334" spans="1:6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5">
        <f t="shared" si="150"/>
        <v>1.0956727554344445E-2</v>
      </c>
    </row>
    <row r="2335" spans="1:6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5">
        <f t="shared" si="150"/>
        <v>1.2380416179678604E-2</v>
      </c>
    </row>
    <row r="2336" spans="1:6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5">
        <f t="shared" si="150"/>
        <v>1.2200836847893064E-2</v>
      </c>
    </row>
    <row r="2337" spans="1:6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5">
        <f t="shared" si="150"/>
        <v>1.1309867884596633E-2</v>
      </c>
    </row>
    <row r="2338" spans="1:6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5">
        <f t="shared" si="150"/>
        <v>1.1715211813996668E-2</v>
      </c>
    </row>
    <row r="2339" spans="1:6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5">
        <f t="shared" si="150"/>
        <v>1.1695281665796184E-2</v>
      </c>
    </row>
    <row r="2340" spans="1:6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5">
        <f t="shared" si="150"/>
        <v>1.0657980922316034E-2</v>
      </c>
    </row>
    <row r="2341" spans="1:6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5">
        <f t="shared" si="150"/>
        <v>1.3019858294488013E-2</v>
      </c>
    </row>
    <row r="2342" spans="1:6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5">
        <f t="shared" si="150"/>
        <v>1.2988790549713563E-2</v>
      </c>
    </row>
    <row r="2343" spans="1:6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5">
        <f t="shared" si="150"/>
        <v>1.1953151083225508E-2</v>
      </c>
    </row>
    <row r="2344" spans="1:6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5">
        <f t="shared" si="150"/>
        <v>1.3712802205644518E-2</v>
      </c>
    </row>
    <row r="2345" spans="1:6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5">
        <f t="shared" si="150"/>
        <v>1.3455750880763423E-2</v>
      </c>
    </row>
    <row r="2346" spans="1:6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5">
        <f t="shared" si="150"/>
        <v>1.3104263251664399E-2</v>
      </c>
    </row>
    <row r="2347" spans="1:6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5">
        <f t="shared" si="150"/>
        <v>1.1890028284601926E-2</v>
      </c>
    </row>
    <row r="2348" spans="1:6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5">
        <f t="shared" si="150"/>
        <v>1.2904200382003937E-2</v>
      </c>
    </row>
    <row r="2349" spans="1:6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5">
        <f t="shared" si="150"/>
        <v>1.0830124610811329E-2</v>
      </c>
    </row>
    <row r="2350" spans="1:6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5">
        <f t="shared" si="150"/>
        <v>1.1683261499511544E-2</v>
      </c>
    </row>
    <row r="2351" spans="1:6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5">
        <f t="shared" si="150"/>
        <v>1.0223931942880179E-2</v>
      </c>
    </row>
    <row r="2352" spans="1:6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5">
        <f t="shared" si="150"/>
        <v>1.1185127623546939E-2</v>
      </c>
    </row>
    <row r="2353" spans="1:6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5">
        <f t="shared" si="150"/>
        <v>1.159555166394087E-2</v>
      </c>
    </row>
    <row r="2354" spans="1:6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5">
        <f t="shared" si="150"/>
        <v>1.0494698865694714E-2</v>
      </c>
    </row>
    <row r="2355" spans="1:6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5">
        <f t="shared" si="150"/>
        <v>1.1891581524445902E-2</v>
      </c>
    </row>
    <row r="2356" spans="1:6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5">
        <f t="shared" si="150"/>
        <v>1.2374811304609545E-2</v>
      </c>
    </row>
    <row r="2357" spans="1:6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5">
        <f t="shared" si="150"/>
        <v>1.1331635203436764E-2</v>
      </c>
    </row>
    <row r="2358" spans="1:6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5">
        <f t="shared" si="150"/>
        <v>1.1729405939458527E-2</v>
      </c>
    </row>
    <row r="2359" spans="1:6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5">
        <f t="shared" si="150"/>
        <v>1.1304350563533818E-2</v>
      </c>
    </row>
    <row r="2360" spans="1:6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5">
        <f t="shared" si="150"/>
        <v>1.1003716464680999E-2</v>
      </c>
    </row>
    <row r="2361" spans="1:6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5">
        <f t="shared" si="150"/>
        <v>1.0274387990261404E-2</v>
      </c>
    </row>
    <row r="2362" spans="1:6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5">
        <f t="shared" si="150"/>
        <v>1.007612123249655E-2</v>
      </c>
    </row>
    <row r="2363" spans="1:6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5">
        <f t="shared" si="150"/>
        <v>1.0181886243822869E-2</v>
      </c>
    </row>
    <row r="2364" spans="1:6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5">
        <f t="shared" si="150"/>
        <v>9.3559918593329322E-3</v>
      </c>
    </row>
    <row r="2365" spans="1:6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5">
        <f t="shared" si="150"/>
        <v>1.0332339314952293E-2</v>
      </c>
    </row>
    <row r="2366" spans="1:6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5">
        <f t="shared" si="150"/>
        <v>1.0910000026179676E-2</v>
      </c>
    </row>
    <row r="2367" spans="1:6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5">
        <f t="shared" si="150"/>
        <v>9.7592306228401031E-3</v>
      </c>
    </row>
    <row r="2368" spans="1:6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5">
        <f t="shared" si="150"/>
        <v>9.422830872406987E-3</v>
      </c>
    </row>
    <row r="2369" spans="1:6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5">
        <f t="shared" si="150"/>
        <v>1.046203233848584E-2</v>
      </c>
    </row>
    <row r="2370" spans="1:6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5">
        <f t="shared" si="150"/>
        <v>9.9120130676093599E-3</v>
      </c>
    </row>
    <row r="2371" spans="1:6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5">
        <f t="shared" si="150"/>
        <v>9.747340386746111E-3</v>
      </c>
    </row>
    <row r="2372" spans="1:6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5">
        <f t="shared" si="150"/>
        <v>1.012320731393582E-2</v>
      </c>
    </row>
    <row r="2373" spans="1:6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5">
        <f t="shared" si="150"/>
        <v>1.002206105633174E-2</v>
      </c>
    </row>
    <row r="2374" spans="1:6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5">
        <f t="shared" si="150"/>
        <v>1.0898023843256822E-2</v>
      </c>
    </row>
    <row r="2375" spans="1:6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5">
        <f t="shared" si="150"/>
        <v>9.6863506182598251E-3</v>
      </c>
    </row>
    <row r="2376" spans="1:6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5">
        <f t="shared" si="150"/>
        <v>9.7048767358807603E-3</v>
      </c>
    </row>
    <row r="2377" spans="1:6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5">
        <f t="shared" si="150"/>
        <v>1.0832987205950141E-2</v>
      </c>
    </row>
    <row r="2378" spans="1:6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5">
        <f t="shared" si="150"/>
        <v>9.4955528659851421E-3</v>
      </c>
    </row>
    <row r="2379" spans="1:6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5">
        <f t="shared" si="150"/>
        <v>1.0035090227397701E-2</v>
      </c>
    </row>
    <row r="2380" spans="1:6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5">
        <f t="shared" si="150"/>
        <v>1.0073707570596648E-2</v>
      </c>
    </row>
    <row r="2381" spans="1:6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5">
        <f t="shared" si="150"/>
        <v>9.1385020179318016E-3</v>
      </c>
    </row>
    <row r="2382" spans="1:6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5">
        <f t="shared" si="150"/>
        <v>8.1363957283604356E-3</v>
      </c>
    </row>
    <row r="2383" spans="1:6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5">
        <f t="shared" si="150"/>
        <v>9.1457234395129275E-3</v>
      </c>
    </row>
    <row r="2384" spans="1:6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5">
        <f t="shared" si="150"/>
        <v>8.5309752659304822E-3</v>
      </c>
    </row>
    <row r="2385" spans="1:6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5">
        <f t="shared" si="150"/>
        <v>9.4562128313023484E-3</v>
      </c>
    </row>
    <row r="2386" spans="1:6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5">
        <f t="shared" si="150"/>
        <v>9.5677286911943042E-3</v>
      </c>
    </row>
    <row r="2387" spans="1:6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5">
        <f t="shared" si="150"/>
        <v>9.3809988850502117E-3</v>
      </c>
    </row>
    <row r="2388" spans="1:6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5">
        <f t="shared" si="150"/>
        <v>9.8163320387069965E-3</v>
      </c>
    </row>
    <row r="2389" spans="1:6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5">
        <f t="shared" si="150"/>
        <v>9.3170559287721645E-3</v>
      </c>
    </row>
    <row r="2390" spans="1:6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5">
        <f t="shared" si="150"/>
        <v>1.0413196800002401E-2</v>
      </c>
    </row>
    <row r="2391" spans="1:6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5">
        <f t="shared" si="150"/>
        <v>9.022573322181985E-3</v>
      </c>
    </row>
    <row r="2392" spans="1:6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5">
        <f t="shared" si="150"/>
        <v>8.7790793207941191E-3</v>
      </c>
    </row>
    <row r="2393" spans="1:6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5">
        <f t="shared" ref="F2393:F2456" si="154">C2393*$J$3+D2393*$I$3+E2393*$H$3+$K$3</f>
        <v>8.3975515316068033E-3</v>
      </c>
    </row>
    <row r="2394" spans="1:6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5">
        <f t="shared" si="154"/>
        <v>8.8702503084457859E-3</v>
      </c>
    </row>
    <row r="2395" spans="1:6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5">
        <f t="shared" si="154"/>
        <v>8.4549340529536735E-3</v>
      </c>
    </row>
    <row r="2396" spans="1:6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5">
        <f t="shared" si="154"/>
        <v>9.2391331056600294E-3</v>
      </c>
    </row>
    <row r="2397" spans="1:6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5">
        <f t="shared" si="154"/>
        <v>8.5944200697328742E-3</v>
      </c>
    </row>
    <row r="2398" spans="1:6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5">
        <f t="shared" si="154"/>
        <v>8.4944173236032663E-3</v>
      </c>
    </row>
    <row r="2399" spans="1:6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5">
        <f t="shared" si="154"/>
        <v>9.4414442275522689E-3</v>
      </c>
    </row>
    <row r="2400" spans="1:6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5">
        <f t="shared" si="154"/>
        <v>8.7121977084897821E-3</v>
      </c>
    </row>
    <row r="2401" spans="1:6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5">
        <f t="shared" si="154"/>
        <v>9.4466096617649743E-3</v>
      </c>
    </row>
    <row r="2402" spans="1:6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5">
        <f t="shared" si="154"/>
        <v>9.5117477619578415E-3</v>
      </c>
    </row>
    <row r="2403" spans="1:6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5">
        <f t="shared" si="154"/>
        <v>8.6537530207954245E-3</v>
      </c>
    </row>
    <row r="2404" spans="1:6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5">
        <f t="shared" si="154"/>
        <v>9.695172574078148E-3</v>
      </c>
    </row>
    <row r="2405" spans="1:6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5">
        <f t="shared" si="154"/>
        <v>8.5878894349318696E-3</v>
      </c>
    </row>
    <row r="2406" spans="1:6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5">
        <f t="shared" si="154"/>
        <v>8.4533384778518184E-3</v>
      </c>
    </row>
    <row r="2407" spans="1:6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5">
        <f t="shared" si="154"/>
        <v>8.4726210291695345E-3</v>
      </c>
    </row>
    <row r="2408" spans="1:6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5">
        <f t="shared" si="154"/>
        <v>8.9138774484957169E-3</v>
      </c>
    </row>
    <row r="2409" spans="1:6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5">
        <f t="shared" si="154"/>
        <v>8.0575436822611576E-3</v>
      </c>
    </row>
    <row r="2410" spans="1:6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5">
        <f t="shared" si="154"/>
        <v>9.4900935447244303E-3</v>
      </c>
    </row>
    <row r="2411" spans="1:6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5">
        <f t="shared" si="154"/>
        <v>9.4823264233512249E-3</v>
      </c>
    </row>
    <row r="2412" spans="1:6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5">
        <f t="shared" si="154"/>
        <v>9.0116427297530673E-3</v>
      </c>
    </row>
    <row r="2413" spans="1:6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5">
        <f t="shared" si="154"/>
        <v>1.1400161564009012E-2</v>
      </c>
    </row>
    <row r="2414" spans="1:6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5">
        <f t="shared" si="154"/>
        <v>9.582422160472618E-3</v>
      </c>
    </row>
    <row r="2415" spans="1:6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5">
        <f t="shared" si="154"/>
        <v>9.1532212226019989E-3</v>
      </c>
    </row>
    <row r="2416" spans="1:6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5">
        <f t="shared" si="154"/>
        <v>8.8320157784406474E-3</v>
      </c>
    </row>
    <row r="2417" spans="1:6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5">
        <f t="shared" si="154"/>
        <v>7.8646795038835905E-3</v>
      </c>
    </row>
    <row r="2418" spans="1:6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5">
        <f t="shared" si="154"/>
        <v>7.0272504428956209E-3</v>
      </c>
    </row>
    <row r="2419" spans="1:6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5">
        <f t="shared" si="154"/>
        <v>7.6860109731171746E-3</v>
      </c>
    </row>
    <row r="2420" spans="1:6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5">
        <f t="shared" si="154"/>
        <v>7.2010259707487659E-3</v>
      </c>
    </row>
    <row r="2421" spans="1:6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5">
        <f t="shared" si="154"/>
        <v>7.7309875222827994E-3</v>
      </c>
    </row>
    <row r="2422" spans="1:6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5">
        <f t="shared" si="154"/>
        <v>7.97820611927888E-3</v>
      </c>
    </row>
    <row r="2423" spans="1:6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5">
        <f t="shared" si="154"/>
        <v>7.7240341357248587E-3</v>
      </c>
    </row>
    <row r="2424" spans="1:6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5">
        <f t="shared" si="154"/>
        <v>7.8953151899978542E-3</v>
      </c>
    </row>
    <row r="2425" spans="1:6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5">
        <f t="shared" si="154"/>
        <v>7.1793681686768357E-3</v>
      </c>
    </row>
    <row r="2426" spans="1:6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5">
        <f t="shared" si="154"/>
        <v>7.3780585064539845E-3</v>
      </c>
    </row>
    <row r="2427" spans="1:6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5">
        <f t="shared" si="154"/>
        <v>6.5515434279308209E-3</v>
      </c>
    </row>
    <row r="2428" spans="1:6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5">
        <f t="shared" si="154"/>
        <v>8.0845538507157526E-3</v>
      </c>
    </row>
    <row r="2429" spans="1:6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5">
        <f t="shared" si="154"/>
        <v>8.3999759127717857E-3</v>
      </c>
    </row>
    <row r="2430" spans="1:6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5">
        <f t="shared" si="154"/>
        <v>8.1152827460820344E-3</v>
      </c>
    </row>
    <row r="2431" spans="1:6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5">
        <f t="shared" si="154"/>
        <v>8.4270818629605844E-3</v>
      </c>
    </row>
    <row r="2432" spans="1:6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5">
        <f t="shared" si="154"/>
        <v>8.5189618192886632E-3</v>
      </c>
    </row>
    <row r="2433" spans="1:6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5">
        <f t="shared" si="154"/>
        <v>9.1229996490274426E-3</v>
      </c>
    </row>
    <row r="2434" spans="1:6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5">
        <f t="shared" si="154"/>
        <v>8.7484038554149872E-3</v>
      </c>
    </row>
    <row r="2435" spans="1:6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5">
        <f t="shared" si="154"/>
        <v>8.1768165250379957E-3</v>
      </c>
    </row>
    <row r="2436" spans="1:6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5">
        <f t="shared" si="154"/>
        <v>8.3060582767283501E-3</v>
      </c>
    </row>
    <row r="2437" spans="1:6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5">
        <f t="shared" si="154"/>
        <v>8.9675057337049099E-3</v>
      </c>
    </row>
    <row r="2438" spans="1:6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5">
        <f t="shared" si="154"/>
        <v>7.5255997779987123E-3</v>
      </c>
    </row>
    <row r="2439" spans="1:6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5">
        <f t="shared" si="154"/>
        <v>7.5808586236097196E-3</v>
      </c>
    </row>
    <row r="2440" spans="1:6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5">
        <f t="shared" si="154"/>
        <v>6.9151579182388069E-3</v>
      </c>
    </row>
    <row r="2441" spans="1:6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5">
        <f t="shared" si="154"/>
        <v>6.5348156080012208E-3</v>
      </c>
    </row>
    <row r="2442" spans="1:6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5">
        <f t="shared" si="154"/>
        <v>6.4001614514188334E-3</v>
      </c>
    </row>
    <row r="2443" spans="1:6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5">
        <f t="shared" si="154"/>
        <v>6.8449463708229134E-3</v>
      </c>
    </row>
    <row r="2444" spans="1:6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5">
        <f t="shared" si="154"/>
        <v>6.4611028543260004E-3</v>
      </c>
    </row>
    <row r="2445" spans="1:6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5">
        <f t="shared" si="154"/>
        <v>7.1829749117779656E-3</v>
      </c>
    </row>
    <row r="2446" spans="1:6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5">
        <f t="shared" si="154"/>
        <v>7.1699758663880788E-3</v>
      </c>
    </row>
    <row r="2447" spans="1:6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5">
        <f t="shared" si="154"/>
        <v>7.3347349526860619E-3</v>
      </c>
    </row>
    <row r="2448" spans="1:6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5">
        <f t="shared" si="154"/>
        <v>8.7846152659758134E-3</v>
      </c>
    </row>
    <row r="2449" spans="1:6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5">
        <f t="shared" si="154"/>
        <v>9.2170753728202486E-3</v>
      </c>
    </row>
    <row r="2450" spans="1:6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5">
        <f t="shared" si="154"/>
        <v>9.185707569417615E-3</v>
      </c>
    </row>
    <row r="2451" spans="1:6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5">
        <f t="shared" si="154"/>
        <v>1.0975236914451663E-2</v>
      </c>
    </row>
    <row r="2452" spans="1:6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5">
        <f t="shared" si="154"/>
        <v>9.7632411736571709E-3</v>
      </c>
    </row>
    <row r="2453" spans="1:6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5">
        <f t="shared" si="154"/>
        <v>9.6508548308704908E-3</v>
      </c>
    </row>
    <row r="2454" spans="1:6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5">
        <f t="shared" si="154"/>
        <v>9.3654549796430737E-3</v>
      </c>
    </row>
    <row r="2455" spans="1:6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5">
        <f t="shared" si="154"/>
        <v>1.0401229955459671E-2</v>
      </c>
    </row>
    <row r="2456" spans="1:6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5">
        <f t="shared" si="154"/>
        <v>1.0329584844693426E-2</v>
      </c>
    </row>
    <row r="2457" spans="1:6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5">
        <f t="shared" ref="F2457:F2520" si="158">C2457*$J$3+D2457*$I$3+E2457*$H$3+$K$3</f>
        <v>9.7506235552911741E-3</v>
      </c>
    </row>
    <row r="2458" spans="1:6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5">
        <f t="shared" si="158"/>
        <v>1.0727241285357417E-2</v>
      </c>
    </row>
    <row r="2459" spans="1:6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5">
        <f t="shared" si="158"/>
        <v>9.7138559223357637E-3</v>
      </c>
    </row>
    <row r="2460" spans="1:6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5">
        <f t="shared" si="158"/>
        <v>9.2137133643005187E-3</v>
      </c>
    </row>
    <row r="2461" spans="1:6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5">
        <f t="shared" si="158"/>
        <v>8.6420156036663004E-3</v>
      </c>
    </row>
    <row r="2462" spans="1:6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5">
        <f t="shared" si="158"/>
        <v>8.0027496798689406E-3</v>
      </c>
    </row>
    <row r="2463" spans="1:6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5">
        <f t="shared" si="158"/>
        <v>7.8604526766279589E-3</v>
      </c>
    </row>
    <row r="2464" spans="1:6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5">
        <f t="shared" si="158"/>
        <v>8.1864325116980212E-3</v>
      </c>
    </row>
    <row r="2465" spans="1:6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5">
        <f t="shared" si="158"/>
        <v>7.8763283979122276E-3</v>
      </c>
    </row>
    <row r="2466" spans="1:6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5">
        <f t="shared" si="158"/>
        <v>8.3944858264530207E-3</v>
      </c>
    </row>
    <row r="2467" spans="1:6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5">
        <f t="shared" si="158"/>
        <v>8.0365605595464316E-3</v>
      </c>
    </row>
    <row r="2468" spans="1:6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5">
        <f t="shared" si="158"/>
        <v>7.7832564439311207E-3</v>
      </c>
    </row>
    <row r="2469" spans="1:6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5">
        <f t="shared" si="158"/>
        <v>8.6234664585560852E-3</v>
      </c>
    </row>
    <row r="2470" spans="1:6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5">
        <f t="shared" si="158"/>
        <v>7.6148828691932928E-3</v>
      </c>
    </row>
    <row r="2471" spans="1:6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5">
        <f t="shared" si="158"/>
        <v>8.3381380454108193E-3</v>
      </c>
    </row>
    <row r="2472" spans="1:6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5">
        <f t="shared" si="158"/>
        <v>7.9415569048071379E-3</v>
      </c>
    </row>
    <row r="2473" spans="1:6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5">
        <f t="shared" si="158"/>
        <v>7.0242025541259225E-3</v>
      </c>
    </row>
    <row r="2474" spans="1:6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5">
        <f t="shared" si="158"/>
        <v>8.670282678873889E-3</v>
      </c>
    </row>
    <row r="2475" spans="1:6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5">
        <f t="shared" si="158"/>
        <v>7.8826303040728136E-3</v>
      </c>
    </row>
    <row r="2476" spans="1:6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5">
        <f t="shared" si="158"/>
        <v>7.6773331721769443E-3</v>
      </c>
    </row>
    <row r="2477" spans="1:6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5">
        <f t="shared" si="158"/>
        <v>7.3714985700389845E-3</v>
      </c>
    </row>
    <row r="2478" spans="1:6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5">
        <f t="shared" si="158"/>
        <v>8.5940666083172031E-3</v>
      </c>
    </row>
    <row r="2479" spans="1:6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5">
        <f t="shared" si="158"/>
        <v>9.3349392577496172E-3</v>
      </c>
    </row>
    <row r="2480" spans="1:6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5">
        <f t="shared" si="158"/>
        <v>8.0635770332138021E-3</v>
      </c>
    </row>
    <row r="2481" spans="1:6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5">
        <f t="shared" si="158"/>
        <v>8.1832919282230979E-3</v>
      </c>
    </row>
    <row r="2482" spans="1:6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5">
        <f t="shared" si="158"/>
        <v>8.1894266107846274E-3</v>
      </c>
    </row>
    <row r="2483" spans="1:6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5">
        <f t="shared" si="158"/>
        <v>7.4515788797607134E-3</v>
      </c>
    </row>
    <row r="2484" spans="1:6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5">
        <f t="shared" si="158"/>
        <v>6.2806746268342694E-3</v>
      </c>
    </row>
    <row r="2485" spans="1:6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5">
        <f t="shared" si="158"/>
        <v>5.7432896650676012E-3</v>
      </c>
    </row>
    <row r="2486" spans="1:6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5">
        <f t="shared" si="158"/>
        <v>5.6294633436003603E-3</v>
      </c>
    </row>
    <row r="2487" spans="1:6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5">
        <f t="shared" si="158"/>
        <v>5.7867422148436022E-3</v>
      </c>
    </row>
    <row r="2488" spans="1:6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5">
        <f t="shared" si="158"/>
        <v>5.4199498642842998E-3</v>
      </c>
    </row>
    <row r="2489" spans="1:6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5">
        <f t="shared" si="158"/>
        <v>5.7636254814645502E-3</v>
      </c>
    </row>
    <row r="2490" spans="1:6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5">
        <f t="shared" si="158"/>
        <v>6.292946962107639E-3</v>
      </c>
    </row>
    <row r="2491" spans="1:6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5">
        <f t="shared" si="158"/>
        <v>5.5742213738760983E-3</v>
      </c>
    </row>
    <row r="2492" spans="1:6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5">
        <f t="shared" si="158"/>
        <v>5.2934138125991697E-3</v>
      </c>
    </row>
    <row r="2493" spans="1:6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5">
        <f t="shared" si="158"/>
        <v>4.7046556489210353E-3</v>
      </c>
    </row>
    <row r="2494" spans="1:6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5">
        <f t="shared" si="158"/>
        <v>4.8110009971849702E-3</v>
      </c>
    </row>
    <row r="2495" spans="1:6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5">
        <f t="shared" si="158"/>
        <v>4.1283893786171833E-3</v>
      </c>
    </row>
    <row r="2496" spans="1:6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5">
        <f t="shared" si="158"/>
        <v>4.1400179500832492E-3</v>
      </c>
    </row>
    <row r="2497" spans="1:6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5">
        <f t="shared" si="158"/>
        <v>4.5499187409822339E-3</v>
      </c>
    </row>
    <row r="2498" spans="1:6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5">
        <f t="shared" si="158"/>
        <v>5.2199202749502946E-3</v>
      </c>
    </row>
    <row r="2499" spans="1:6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5">
        <f t="shared" si="158"/>
        <v>4.8123845008233119E-3</v>
      </c>
    </row>
    <row r="2500" spans="1:6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5">
        <f t="shared" si="158"/>
        <v>4.6430190988182964E-3</v>
      </c>
    </row>
    <row r="2501" spans="1:6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5">
        <f t="shared" si="158"/>
        <v>5.3324122213733475E-3</v>
      </c>
    </row>
    <row r="2502" spans="1:6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5">
        <f t="shared" si="158"/>
        <v>5.2162682165928093E-3</v>
      </c>
    </row>
    <row r="2503" spans="1:6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5">
        <f t="shared" si="158"/>
        <v>4.8485743815059887E-3</v>
      </c>
    </row>
    <row r="2504" spans="1:6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5">
        <f t="shared" si="158"/>
        <v>5.521567451230649E-3</v>
      </c>
    </row>
    <row r="2505" spans="1:6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5">
        <f t="shared" si="158"/>
        <v>6.1782863208082591E-3</v>
      </c>
    </row>
    <row r="2506" spans="1:6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5">
        <f t="shared" si="158"/>
        <v>5.2644072412012834E-3</v>
      </c>
    </row>
    <row r="2507" spans="1:6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5">
        <f t="shared" si="158"/>
        <v>6.2467440363528472E-3</v>
      </c>
    </row>
    <row r="2508" spans="1:6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5">
        <f t="shared" si="158"/>
        <v>5.9160457241931681E-3</v>
      </c>
    </row>
    <row r="2509" spans="1:6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5">
        <f t="shared" si="158"/>
        <v>7.2248189686751575E-3</v>
      </c>
    </row>
    <row r="2510" spans="1:6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5">
        <f t="shared" si="158"/>
        <v>7.7270859761523385E-3</v>
      </c>
    </row>
    <row r="2511" spans="1:6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5">
        <f t="shared" si="158"/>
        <v>8.1948782265219774E-3</v>
      </c>
    </row>
    <row r="2512" spans="1:6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5">
        <f t="shared" si="158"/>
        <v>7.6880107262199361E-3</v>
      </c>
    </row>
    <row r="2513" spans="1:6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5">
        <f t="shared" si="158"/>
        <v>8.3682212198311953E-3</v>
      </c>
    </row>
    <row r="2514" spans="1:6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5">
        <f t="shared" si="158"/>
        <v>8.5847992155721094E-3</v>
      </c>
    </row>
    <row r="2515" spans="1:6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5">
        <f t="shared" si="158"/>
        <v>8.9280482886862945E-3</v>
      </c>
    </row>
    <row r="2516" spans="1:6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5">
        <f t="shared" si="158"/>
        <v>9.8583762546786968E-3</v>
      </c>
    </row>
    <row r="2517" spans="1:6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5">
        <f t="shared" si="158"/>
        <v>8.5472232226536209E-3</v>
      </c>
    </row>
    <row r="2518" spans="1:6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5">
        <f t="shared" si="158"/>
        <v>8.7893078438112601E-3</v>
      </c>
    </row>
    <row r="2519" spans="1:6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5">
        <f t="shared" si="158"/>
        <v>8.0011501038065695E-3</v>
      </c>
    </row>
    <row r="2520" spans="1:6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5">
        <f t="shared" si="158"/>
        <v>9.0946961614418939E-3</v>
      </c>
    </row>
    <row r="2521" spans="1:6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5">
        <f t="shared" ref="F2521:F2584" si="162">C2521*$J$3+D2521*$I$3+E2521*$H$3+$K$3</f>
        <v>1.0484267974033255E-2</v>
      </c>
    </row>
    <row r="2522" spans="1:6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5">
        <f t="shared" si="162"/>
        <v>9.5295779089977183E-3</v>
      </c>
    </row>
    <row r="2523" spans="1:6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5">
        <f t="shared" si="162"/>
        <v>1.0569544929805504E-2</v>
      </c>
    </row>
    <row r="2524" spans="1:6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5">
        <f t="shared" si="162"/>
        <v>1.0594434049884416E-2</v>
      </c>
    </row>
    <row r="2525" spans="1:6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5">
        <f t="shared" si="162"/>
        <v>1.0755251853775932E-2</v>
      </c>
    </row>
    <row r="2526" spans="1:6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5">
        <f t="shared" si="162"/>
        <v>1.0175293445424664E-2</v>
      </c>
    </row>
    <row r="2527" spans="1:6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5">
        <f t="shared" si="162"/>
        <v>9.4255382998311953E-3</v>
      </c>
    </row>
    <row r="2528" spans="1:6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5">
        <f t="shared" si="162"/>
        <v>8.0350182879492214E-3</v>
      </c>
    </row>
    <row r="2529" spans="1:6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5">
        <f t="shared" si="162"/>
        <v>7.8029951820448749E-3</v>
      </c>
    </row>
    <row r="2530" spans="1:6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5">
        <f t="shared" si="162"/>
        <v>7.6133770272645606E-3</v>
      </c>
    </row>
    <row r="2531" spans="1:6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5">
        <f t="shared" si="162"/>
        <v>6.3795503172733876E-3</v>
      </c>
    </row>
    <row r="2532" spans="1:6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5">
        <f t="shared" si="162"/>
        <v>6.8627222323368797E-3</v>
      </c>
    </row>
    <row r="2533" spans="1:6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5">
        <f t="shared" si="162"/>
        <v>6.5500496894495067E-3</v>
      </c>
    </row>
    <row r="2534" spans="1:6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5">
        <f t="shared" si="162"/>
        <v>8.8442191426853639E-3</v>
      </c>
    </row>
    <row r="2535" spans="1:6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5">
        <f t="shared" si="162"/>
        <v>7.5897607827067832E-3</v>
      </c>
    </row>
    <row r="2536" spans="1:6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5">
        <f t="shared" si="162"/>
        <v>7.2444508857896642E-3</v>
      </c>
    </row>
    <row r="2537" spans="1:6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5">
        <f t="shared" si="162"/>
        <v>7.0269300122374001E-3</v>
      </c>
    </row>
    <row r="2538" spans="1:6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5">
        <f t="shared" si="162"/>
        <v>7.1529207862930889E-3</v>
      </c>
    </row>
    <row r="2539" spans="1:6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5">
        <f t="shared" si="162"/>
        <v>5.7916565940670135E-3</v>
      </c>
    </row>
    <row r="2540" spans="1:6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5">
        <f t="shared" si="162"/>
        <v>5.9659979595732748E-3</v>
      </c>
    </row>
    <row r="2541" spans="1:6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5">
        <f t="shared" si="162"/>
        <v>5.3505910258245396E-3</v>
      </c>
    </row>
    <row r="2542" spans="1:6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5">
        <f t="shared" si="162"/>
        <v>5.8726088593823366E-3</v>
      </c>
    </row>
    <row r="2543" spans="1:6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5">
        <f t="shared" si="162"/>
        <v>5.271160990922231E-3</v>
      </c>
    </row>
    <row r="2544" spans="1:6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5">
        <f t="shared" si="162"/>
        <v>5.8554490668386141E-3</v>
      </c>
    </row>
    <row r="2545" spans="1:6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5">
        <f t="shared" si="162"/>
        <v>5.2028557402621139E-3</v>
      </c>
    </row>
    <row r="2546" spans="1:6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5">
        <f t="shared" si="162"/>
        <v>5.9910107301749298E-3</v>
      </c>
    </row>
    <row r="2547" spans="1:6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5">
        <f t="shared" si="162"/>
        <v>5.3193009462925893E-3</v>
      </c>
    </row>
    <row r="2548" spans="1:6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5">
        <f t="shared" si="162"/>
        <v>5.5126878644697636E-3</v>
      </c>
    </row>
    <row r="2549" spans="1:6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5">
        <f t="shared" si="162"/>
        <v>5.0639769532200138E-3</v>
      </c>
    </row>
    <row r="2550" spans="1:6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5">
        <f t="shared" si="162"/>
        <v>5.910712630184954E-3</v>
      </c>
    </row>
    <row r="2551" spans="1:6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5">
        <f t="shared" si="162"/>
        <v>6.1577605794959876E-3</v>
      </c>
    </row>
    <row r="2552" spans="1:6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5">
        <f t="shared" si="162"/>
        <v>5.8743281483112112E-3</v>
      </c>
    </row>
    <row r="2553" spans="1:6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5">
        <f t="shared" si="162"/>
        <v>5.4712380505910112E-3</v>
      </c>
    </row>
    <row r="2554" spans="1:6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5">
        <f t="shared" si="162"/>
        <v>7.0975072590538394E-3</v>
      </c>
    </row>
    <row r="2555" spans="1:6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5">
        <f t="shared" si="162"/>
        <v>6.6731350649671681E-3</v>
      </c>
    </row>
    <row r="2556" spans="1:6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5">
        <f t="shared" si="162"/>
        <v>5.5436192448462297E-3</v>
      </c>
    </row>
    <row r="2557" spans="1:6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5">
        <f t="shared" si="162"/>
        <v>5.7380943428841924E-3</v>
      </c>
    </row>
    <row r="2558" spans="1:6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5">
        <f t="shared" si="162"/>
        <v>5.9022686534734763E-3</v>
      </c>
    </row>
    <row r="2559" spans="1:6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5">
        <f t="shared" si="162"/>
        <v>5.490688053417095E-3</v>
      </c>
    </row>
    <row r="2560" spans="1:6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5">
        <f t="shared" si="162"/>
        <v>4.7021348042060899E-3</v>
      </c>
    </row>
    <row r="2561" spans="1:6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5">
        <f t="shared" si="162"/>
        <v>5.1215959773906385E-3</v>
      </c>
    </row>
    <row r="2562" spans="1:6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5">
        <f t="shared" si="162"/>
        <v>5.5726511787279453E-3</v>
      </c>
    </row>
    <row r="2563" spans="1:6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5">
        <f t="shared" si="162"/>
        <v>6.0198185357256562E-3</v>
      </c>
    </row>
    <row r="2564" spans="1:6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5">
        <f t="shared" si="162"/>
        <v>5.0504768967633605E-3</v>
      </c>
    </row>
    <row r="2565" spans="1:6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5">
        <f t="shared" si="162"/>
        <v>4.9787912215182428E-3</v>
      </c>
    </row>
    <row r="2566" spans="1:6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5">
        <f t="shared" si="162"/>
        <v>5.6162778278601201E-3</v>
      </c>
    </row>
    <row r="2567" spans="1:6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5">
        <f t="shared" si="162"/>
        <v>5.001440260035208E-3</v>
      </c>
    </row>
    <row r="2568" spans="1:6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5">
        <f t="shared" si="162"/>
        <v>4.3235923509618484E-3</v>
      </c>
    </row>
    <row r="2569" spans="1:6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5">
        <f t="shared" si="162"/>
        <v>6.2408958778862357E-3</v>
      </c>
    </row>
    <row r="2570" spans="1:6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5">
        <f t="shared" si="162"/>
        <v>6.6337862633966517E-3</v>
      </c>
    </row>
    <row r="2571" spans="1:6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5">
        <f t="shared" si="162"/>
        <v>5.7547341461007418E-3</v>
      </c>
    </row>
    <row r="2572" spans="1:6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5">
        <f t="shared" si="162"/>
        <v>6.4306535802405689E-3</v>
      </c>
    </row>
    <row r="2573" spans="1:6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5">
        <f t="shared" si="162"/>
        <v>8.2590211892190832E-3</v>
      </c>
    </row>
    <row r="2574" spans="1:6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5">
        <f t="shared" si="162"/>
        <v>6.7523436478475933E-3</v>
      </c>
    </row>
    <row r="2575" spans="1:6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5">
        <f t="shared" si="162"/>
        <v>6.1538931704228908E-3</v>
      </c>
    </row>
    <row r="2576" spans="1:6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5">
        <f t="shared" si="162"/>
        <v>7.9507006089440391E-3</v>
      </c>
    </row>
    <row r="2577" spans="1:6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5">
        <f t="shared" si="162"/>
        <v>7.2620569153199165E-3</v>
      </c>
    </row>
    <row r="2578" spans="1:6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5">
        <f t="shared" si="162"/>
        <v>6.7200158894847413E-3</v>
      </c>
    </row>
    <row r="2579" spans="1:6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5">
        <f t="shared" si="162"/>
        <v>7.1528836777933012E-3</v>
      </c>
    </row>
    <row r="2580" spans="1:6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5">
        <f t="shared" si="162"/>
        <v>7.3637169686076812E-3</v>
      </c>
    </row>
    <row r="2581" spans="1:6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5">
        <f t="shared" si="162"/>
        <v>8.4879807499215684E-3</v>
      </c>
    </row>
    <row r="2582" spans="1:6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5">
        <f t="shared" si="162"/>
        <v>8.6115474760050451E-3</v>
      </c>
    </row>
    <row r="2583" spans="1:6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5">
        <f t="shared" si="162"/>
        <v>2.3540878663934253E-2</v>
      </c>
    </row>
    <row r="2584" spans="1:6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5">
        <f t="shared" si="162"/>
        <v>1.9255637399603027E-2</v>
      </c>
    </row>
    <row r="2585" spans="1:6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5">
        <f t="shared" ref="F2585:F2648" si="166">C2585*$J$3+D2585*$I$3+E2585*$H$3+$K$3</f>
        <v>2.0087190991322692E-2</v>
      </c>
    </row>
    <row r="2586" spans="1:6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5">
        <f t="shared" si="166"/>
        <v>1.9467864626205804E-2</v>
      </c>
    </row>
    <row r="2587" spans="1:6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5">
        <f t="shared" si="166"/>
        <v>1.8095680316367366E-2</v>
      </c>
    </row>
    <row r="2588" spans="1:6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5">
        <f t="shared" si="166"/>
        <v>1.2229467115726977E-2</v>
      </c>
    </row>
    <row r="2589" spans="1:6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5">
        <f t="shared" si="166"/>
        <v>1.2637222285098768E-2</v>
      </c>
    </row>
    <row r="2590" spans="1:6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5">
        <f t="shared" si="166"/>
        <v>1.3104968324012305E-2</v>
      </c>
    </row>
    <row r="2591" spans="1:6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5">
        <f t="shared" si="166"/>
        <v>1.3229634174490561E-2</v>
      </c>
    </row>
    <row r="2592" spans="1:6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5">
        <f t="shared" si="166"/>
        <v>1.3957209666764281E-2</v>
      </c>
    </row>
    <row r="2593" spans="1:6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5">
        <f t="shared" si="166"/>
        <v>1.4640964560492034E-2</v>
      </c>
    </row>
    <row r="2594" spans="1:6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5">
        <f t="shared" si="166"/>
        <v>1.591567863909785E-2</v>
      </c>
    </row>
    <row r="2595" spans="1:6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5">
        <f t="shared" si="166"/>
        <v>1.3594556582526351E-2</v>
      </c>
    </row>
    <row r="2596" spans="1:6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5">
        <f t="shared" si="166"/>
        <v>1.7334162344332049E-2</v>
      </c>
    </row>
    <row r="2597" spans="1:6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5">
        <f t="shared" si="166"/>
        <v>1.6270565419933401E-2</v>
      </c>
    </row>
    <row r="2598" spans="1:6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5">
        <f t="shared" si="166"/>
        <v>1.5396777330825475E-2</v>
      </c>
    </row>
    <row r="2599" spans="1:6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5">
        <f t="shared" si="166"/>
        <v>1.3900149681053173E-2</v>
      </c>
    </row>
    <row r="2600" spans="1:6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5">
        <f t="shared" si="166"/>
        <v>1.4982854109441387E-2</v>
      </c>
    </row>
    <row r="2601" spans="1:6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5">
        <f t="shared" si="166"/>
        <v>1.2871256032770201E-2</v>
      </c>
    </row>
    <row r="2602" spans="1:6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5">
        <f t="shared" si="166"/>
        <v>1.1760305741743065E-2</v>
      </c>
    </row>
    <row r="2603" spans="1:6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5">
        <f t="shared" si="166"/>
        <v>1.3439833619990234E-2</v>
      </c>
    </row>
    <row r="2604" spans="1:6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5">
        <f t="shared" si="166"/>
        <v>1.291618451819675E-2</v>
      </c>
    </row>
    <row r="2605" spans="1:6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5">
        <f t="shared" si="166"/>
        <v>1.2368958684613574E-2</v>
      </c>
    </row>
    <row r="2606" spans="1:6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5">
        <f t="shared" si="166"/>
        <v>1.3535518082562269E-2</v>
      </c>
    </row>
    <row r="2607" spans="1:6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5">
        <f t="shared" si="166"/>
        <v>1.2991487881049726E-2</v>
      </c>
    </row>
    <row r="2608" spans="1:6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5">
        <f t="shared" si="166"/>
        <v>1.1898734254956168E-2</v>
      </c>
    </row>
    <row r="2609" spans="1:6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5">
        <f t="shared" si="166"/>
        <v>1.2387133066478755E-2</v>
      </c>
    </row>
    <row r="2610" spans="1:6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5">
        <f t="shared" si="166"/>
        <v>1.1559973746851152E-2</v>
      </c>
    </row>
    <row r="2611" spans="1:6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5">
        <f t="shared" si="166"/>
        <v>1.0214562553334937E-2</v>
      </c>
    </row>
    <row r="2612" spans="1:6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5">
        <f t="shared" si="166"/>
        <v>1.0027799162099085E-2</v>
      </c>
    </row>
    <row r="2613" spans="1:6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5">
        <f t="shared" si="166"/>
        <v>8.712439392458405E-3</v>
      </c>
    </row>
    <row r="2614" spans="1:6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5">
        <f t="shared" si="166"/>
        <v>1.0191781237597283E-2</v>
      </c>
    </row>
    <row r="2615" spans="1:6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5">
        <f t="shared" si="166"/>
        <v>1.013097736482901E-2</v>
      </c>
    </row>
    <row r="2616" spans="1:6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5">
        <f t="shared" si="166"/>
        <v>9.7458002305132532E-3</v>
      </c>
    </row>
    <row r="2617" spans="1:6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5">
        <f t="shared" si="166"/>
        <v>9.6387880609124788E-3</v>
      </c>
    </row>
    <row r="2618" spans="1:6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5">
        <f t="shared" si="166"/>
        <v>1.0175640980487708E-2</v>
      </c>
    </row>
    <row r="2619" spans="1:6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5">
        <f t="shared" si="166"/>
        <v>8.9476052408901351E-3</v>
      </c>
    </row>
    <row r="2620" spans="1:6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5">
        <f t="shared" si="166"/>
        <v>1.1065868190756872E-2</v>
      </c>
    </row>
    <row r="2621" spans="1:6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5">
        <f t="shared" si="166"/>
        <v>1.0687328309559867E-2</v>
      </c>
    </row>
    <row r="2622" spans="1:6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5">
        <f t="shared" si="166"/>
        <v>1.2348779104041866E-2</v>
      </c>
    </row>
    <row r="2623" spans="1:6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5">
        <f t="shared" si="166"/>
        <v>1.1569054191547717E-2</v>
      </c>
    </row>
    <row r="2624" spans="1:6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5">
        <f t="shared" si="166"/>
        <v>1.3499570010027249E-2</v>
      </c>
    </row>
    <row r="2625" spans="1:6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5">
        <f t="shared" si="166"/>
        <v>1.2335654869609344E-2</v>
      </c>
    </row>
    <row r="2626" spans="1:6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5">
        <f t="shared" si="166"/>
        <v>1.1276946932954422E-2</v>
      </c>
    </row>
    <row r="2627" spans="1:6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5">
        <f t="shared" si="166"/>
        <v>9.5670645349672755E-3</v>
      </c>
    </row>
    <row r="2628" spans="1:6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5">
        <f t="shared" si="166"/>
        <v>9.3190620894268092E-3</v>
      </c>
    </row>
    <row r="2629" spans="1:6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5">
        <f t="shared" si="166"/>
        <v>8.8603301999974141E-3</v>
      </c>
    </row>
    <row r="2630" spans="1:6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5">
        <f t="shared" si="166"/>
        <v>8.0404463980342372E-3</v>
      </c>
    </row>
    <row r="2631" spans="1:6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5">
        <f t="shared" si="166"/>
        <v>9.3763338225686527E-3</v>
      </c>
    </row>
    <row r="2632" spans="1:6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5">
        <f t="shared" si="166"/>
        <v>1.0018836064201873E-2</v>
      </c>
    </row>
    <row r="2633" spans="1:6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5">
        <f t="shared" si="166"/>
        <v>9.6676069899821505E-3</v>
      </c>
    </row>
    <row r="2634" spans="1:6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5">
        <f t="shared" si="166"/>
        <v>1.1431421042621615E-2</v>
      </c>
    </row>
    <row r="2635" spans="1:6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5">
        <f t="shared" si="166"/>
        <v>1.1542321947161028E-2</v>
      </c>
    </row>
    <row r="2636" spans="1:6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5">
        <f t="shared" si="166"/>
        <v>1.1288544274509853E-2</v>
      </c>
    </row>
    <row r="2637" spans="1:6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5">
        <f t="shared" si="166"/>
        <v>1.041549445254366E-2</v>
      </c>
    </row>
    <row r="2638" spans="1:6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5">
        <f t="shared" si="166"/>
        <v>9.7434700018269003E-3</v>
      </c>
    </row>
    <row r="2639" spans="1:6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5">
        <f t="shared" si="166"/>
        <v>8.930511014445721E-3</v>
      </c>
    </row>
    <row r="2640" spans="1:6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5">
        <f t="shared" si="166"/>
        <v>8.1890436208013617E-3</v>
      </c>
    </row>
    <row r="2641" spans="1:6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5">
        <f t="shared" si="166"/>
        <v>9.4844856945852547E-3</v>
      </c>
    </row>
    <row r="2642" spans="1:6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5">
        <f t="shared" si="166"/>
        <v>9.5327960219430442E-3</v>
      </c>
    </row>
    <row r="2643" spans="1:6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5">
        <f t="shared" si="166"/>
        <v>9.546105201286105E-3</v>
      </c>
    </row>
    <row r="2644" spans="1:6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5">
        <f t="shared" si="166"/>
        <v>8.61940830096539E-3</v>
      </c>
    </row>
    <row r="2645" spans="1:6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5">
        <f t="shared" si="166"/>
        <v>8.3285854292265357E-3</v>
      </c>
    </row>
    <row r="2646" spans="1:6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5">
        <f t="shared" si="166"/>
        <v>7.6111867399457356E-3</v>
      </c>
    </row>
    <row r="2647" spans="1:6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5">
        <f t="shared" si="166"/>
        <v>8.6504303946637814E-3</v>
      </c>
    </row>
    <row r="2648" spans="1:6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5">
        <f t="shared" si="166"/>
        <v>6.9363125346320418E-3</v>
      </c>
    </row>
    <row r="2649" spans="1:6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5">
        <f t="shared" ref="F2649:F2712" si="170">C2649*$J$3+D2649*$I$3+E2649*$H$3+$K$3</f>
        <v>8.4276015158215832E-3</v>
      </c>
    </row>
    <row r="2650" spans="1:6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5">
        <f t="shared" si="170"/>
        <v>9.2255226890321299E-3</v>
      </c>
    </row>
    <row r="2651" spans="1:6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5">
        <f t="shared" si="170"/>
        <v>9.3910163708103879E-3</v>
      </c>
    </row>
    <row r="2652" spans="1:6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5">
        <f t="shared" si="170"/>
        <v>7.9103144520317331E-3</v>
      </c>
    </row>
    <row r="2653" spans="1:6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5">
        <f t="shared" si="170"/>
        <v>8.8113401855157633E-3</v>
      </c>
    </row>
    <row r="2654" spans="1:6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5">
        <f t="shared" si="170"/>
        <v>9.1925808511252455E-3</v>
      </c>
    </row>
    <row r="2655" spans="1:6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5">
        <f t="shared" si="170"/>
        <v>8.5376395600147009E-3</v>
      </c>
    </row>
    <row r="2656" spans="1:6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5">
        <f t="shared" si="170"/>
        <v>8.9563372037524437E-3</v>
      </c>
    </row>
    <row r="2657" spans="1:6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5">
        <f t="shared" si="170"/>
        <v>8.9317593671870421E-3</v>
      </c>
    </row>
    <row r="2658" spans="1:6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5">
        <f t="shared" si="170"/>
        <v>9.2140600707609141E-3</v>
      </c>
    </row>
    <row r="2659" spans="1:6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5">
        <f t="shared" si="170"/>
        <v>9.1416932419556979E-3</v>
      </c>
    </row>
    <row r="2660" spans="1:6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5">
        <f t="shared" si="170"/>
        <v>1.0013593604049114E-2</v>
      </c>
    </row>
    <row r="2661" spans="1:6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5">
        <f t="shared" si="170"/>
        <v>9.4008300715618213E-3</v>
      </c>
    </row>
    <row r="2662" spans="1:6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5">
        <f t="shared" si="170"/>
        <v>1.103078343887311E-2</v>
      </c>
    </row>
    <row r="2663" spans="1:6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5">
        <f t="shared" si="170"/>
        <v>9.5108363219077799E-3</v>
      </c>
    </row>
    <row r="2664" spans="1:6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5">
        <f t="shared" si="170"/>
        <v>9.6868954030749389E-3</v>
      </c>
    </row>
    <row r="2665" spans="1:6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5">
        <f t="shared" si="170"/>
        <v>1.0077620736332383E-2</v>
      </c>
    </row>
    <row r="2666" spans="1:6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5">
        <f t="shared" si="170"/>
        <v>8.3247706251195382E-3</v>
      </c>
    </row>
    <row r="2667" spans="1:6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5">
        <f t="shared" si="170"/>
        <v>7.5886791877437009E-3</v>
      </c>
    </row>
    <row r="2668" spans="1:6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5">
        <f t="shared" si="170"/>
        <v>7.263426744784726E-3</v>
      </c>
    </row>
    <row r="2669" spans="1:6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5">
        <f t="shared" si="170"/>
        <v>7.1081174784978227E-3</v>
      </c>
    </row>
    <row r="2670" spans="1:6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5">
        <f t="shared" si="170"/>
        <v>6.6381184131606317E-3</v>
      </c>
    </row>
    <row r="2671" spans="1:6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5">
        <f t="shared" si="170"/>
        <v>6.0735915720830239E-3</v>
      </c>
    </row>
    <row r="2672" spans="1:6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5">
        <f t="shared" si="170"/>
        <v>6.4001265292635929E-3</v>
      </c>
    </row>
    <row r="2673" spans="1:6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5">
        <f t="shared" si="170"/>
        <v>6.7363524745254443E-3</v>
      </c>
    </row>
    <row r="2674" spans="1:6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5">
        <f t="shared" si="170"/>
        <v>6.8099846384390679E-3</v>
      </c>
    </row>
    <row r="2675" spans="1:6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5">
        <f t="shared" si="170"/>
        <v>6.2516271694913602E-3</v>
      </c>
    </row>
    <row r="2676" spans="1:6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5">
        <f t="shared" si="170"/>
        <v>6.5358754169477515E-3</v>
      </c>
    </row>
    <row r="2677" spans="1:6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5">
        <f t="shared" si="170"/>
        <v>6.9604636791454526E-3</v>
      </c>
    </row>
    <row r="2678" spans="1:6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5">
        <f t="shared" si="170"/>
        <v>6.8676057030449787E-3</v>
      </c>
    </row>
    <row r="2679" spans="1:6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5">
        <f t="shared" si="170"/>
        <v>6.8745228309401666E-3</v>
      </c>
    </row>
    <row r="2680" spans="1:6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5">
        <f t="shared" si="170"/>
        <v>7.4084459117845546E-3</v>
      </c>
    </row>
    <row r="2681" spans="1:6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5">
        <f t="shared" si="170"/>
        <v>7.7151253487378569E-3</v>
      </c>
    </row>
    <row r="2682" spans="1:6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5">
        <f t="shared" si="170"/>
        <v>6.4834400035947088E-3</v>
      </c>
    </row>
    <row r="2683" spans="1:6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5">
        <f t="shared" si="170"/>
        <v>7.9555906904742509E-3</v>
      </c>
    </row>
    <row r="2684" spans="1:6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5">
        <f t="shared" si="170"/>
        <v>6.7879924243280255E-3</v>
      </c>
    </row>
    <row r="2685" spans="1:6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5">
        <f t="shared" si="170"/>
        <v>8.2971632149825697E-3</v>
      </c>
    </row>
    <row r="2686" spans="1:6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5">
        <f t="shared" si="170"/>
        <v>7.2242412985590492E-3</v>
      </c>
    </row>
    <row r="2687" spans="1:6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5">
        <f t="shared" si="170"/>
        <v>8.0561298145891275E-3</v>
      </c>
    </row>
    <row r="2688" spans="1:6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5">
        <f t="shared" si="170"/>
        <v>7.9836233358645987E-3</v>
      </c>
    </row>
    <row r="2689" spans="1:6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5">
        <f t="shared" si="170"/>
        <v>7.2928301971451883E-3</v>
      </c>
    </row>
    <row r="2690" spans="1:6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5">
        <f t="shared" si="170"/>
        <v>7.2142684226970981E-3</v>
      </c>
    </row>
    <row r="2691" spans="1:6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5">
        <f t="shared" si="170"/>
        <v>6.9982401746077885E-3</v>
      </c>
    </row>
    <row r="2692" spans="1:6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5">
        <f t="shared" si="170"/>
        <v>6.1175657285101066E-3</v>
      </c>
    </row>
    <row r="2693" spans="1:6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5">
        <f t="shared" si="170"/>
        <v>7.0980152055986718E-3</v>
      </c>
    </row>
    <row r="2694" spans="1:6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5">
        <f t="shared" si="170"/>
        <v>7.1245266643986246E-3</v>
      </c>
    </row>
    <row r="2695" spans="1:6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5">
        <f t="shared" si="170"/>
        <v>7.09984229189747E-3</v>
      </c>
    </row>
    <row r="2696" spans="1:6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5">
        <f t="shared" si="170"/>
        <v>7.6367687336461243E-3</v>
      </c>
    </row>
    <row r="2697" spans="1:6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5">
        <f t="shared" si="170"/>
        <v>7.2346594608055769E-3</v>
      </c>
    </row>
    <row r="2698" spans="1:6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5">
        <f t="shared" si="170"/>
        <v>8.2166324542838794E-3</v>
      </c>
    </row>
    <row r="2699" spans="1:6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5">
        <f t="shared" si="170"/>
        <v>7.8434876295059783E-3</v>
      </c>
    </row>
    <row r="2700" spans="1:6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5">
        <f t="shared" si="170"/>
        <v>8.5028084044964612E-3</v>
      </c>
    </row>
    <row r="2701" spans="1:6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5">
        <f t="shared" si="170"/>
        <v>6.7127450951011414E-3</v>
      </c>
    </row>
    <row r="2702" spans="1:6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5">
        <f t="shared" si="170"/>
        <v>7.9369057711739001E-3</v>
      </c>
    </row>
    <row r="2703" spans="1:6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5">
        <f t="shared" si="170"/>
        <v>7.0665481164617835E-3</v>
      </c>
    </row>
    <row r="2704" spans="1:6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5">
        <f t="shared" si="170"/>
        <v>7.6838744263214489E-3</v>
      </c>
    </row>
    <row r="2705" spans="1:6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5">
        <f t="shared" si="170"/>
        <v>7.0420083168784243E-3</v>
      </c>
    </row>
    <row r="2706" spans="1:6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5">
        <f t="shared" si="170"/>
        <v>6.5839302150750437E-3</v>
      </c>
    </row>
    <row r="2707" spans="1:6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5">
        <f t="shared" si="170"/>
        <v>7.7134197576605281E-3</v>
      </c>
    </row>
    <row r="2708" spans="1:6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5">
        <f t="shared" si="170"/>
        <v>6.7868457905488492E-3</v>
      </c>
    </row>
    <row r="2709" spans="1:6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5">
        <f t="shared" si="170"/>
        <v>7.5092771777595406E-3</v>
      </c>
    </row>
    <row r="2710" spans="1:6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5">
        <f t="shared" si="170"/>
        <v>7.1979985827557739E-3</v>
      </c>
    </row>
    <row r="2711" spans="1:6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5">
        <f t="shared" si="170"/>
        <v>6.5439884068274733E-3</v>
      </c>
    </row>
    <row r="2712" spans="1:6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5">
        <f t="shared" si="170"/>
        <v>6.2131950887093224E-3</v>
      </c>
    </row>
    <row r="2713" spans="1:6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5">
        <f t="shared" ref="F2713:F2776" si="174">C2713*$J$3+D2713*$I$3+E2713*$H$3+$K$3</f>
        <v>7.1372126118485453E-3</v>
      </c>
    </row>
    <row r="2714" spans="1:6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5">
        <f t="shared" si="174"/>
        <v>7.1501502089611714E-3</v>
      </c>
    </row>
    <row r="2715" spans="1:6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5">
        <f t="shared" si="174"/>
        <v>7.1768874985592181E-3</v>
      </c>
    </row>
    <row r="2716" spans="1:6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5">
        <f t="shared" si="174"/>
        <v>7.8691762198079603E-3</v>
      </c>
    </row>
    <row r="2717" spans="1:6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5">
        <f t="shared" si="174"/>
        <v>7.7067658691821724E-3</v>
      </c>
    </row>
    <row r="2718" spans="1:6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5">
        <f t="shared" si="174"/>
        <v>8.4188473768526846E-3</v>
      </c>
    </row>
    <row r="2719" spans="1:6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5">
        <f t="shared" si="174"/>
        <v>7.1652516011538993E-3</v>
      </c>
    </row>
    <row r="2720" spans="1:6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5">
        <f t="shared" si="174"/>
        <v>7.7034105407313546E-3</v>
      </c>
    </row>
    <row r="2721" spans="1:6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5">
        <f t="shared" si="174"/>
        <v>7.1879419446738259E-3</v>
      </c>
    </row>
    <row r="2722" spans="1:6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5">
        <f t="shared" si="174"/>
        <v>8.1451190704739003E-3</v>
      </c>
    </row>
    <row r="2723" spans="1:6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5">
        <f t="shared" si="174"/>
        <v>7.7336452488401099E-3</v>
      </c>
    </row>
    <row r="2724" spans="1:6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5">
        <f t="shared" si="174"/>
        <v>7.4047858099852209E-3</v>
      </c>
    </row>
    <row r="2725" spans="1:6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5">
        <f t="shared" si="174"/>
        <v>6.9656769700962061E-3</v>
      </c>
    </row>
    <row r="2726" spans="1:6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5">
        <f t="shared" si="174"/>
        <v>8.4424714524119066E-3</v>
      </c>
    </row>
    <row r="2727" spans="1:6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5">
        <f t="shared" si="174"/>
        <v>7.7850736994477853E-3</v>
      </c>
    </row>
    <row r="2728" spans="1:6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5">
        <f t="shared" si="174"/>
        <v>8.0396042466889077E-3</v>
      </c>
    </row>
    <row r="2729" spans="1:6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5">
        <f t="shared" si="174"/>
        <v>7.3363059425297682E-3</v>
      </c>
    </row>
    <row r="2730" spans="1:6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5">
        <f t="shared" si="174"/>
        <v>7.2252560942207694E-3</v>
      </c>
    </row>
    <row r="2731" spans="1:6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5">
        <f t="shared" si="174"/>
        <v>5.9856425823865281E-3</v>
      </c>
    </row>
    <row r="2732" spans="1:6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5">
        <f t="shared" si="174"/>
        <v>6.6655025001181728E-3</v>
      </c>
    </row>
    <row r="2733" spans="1:6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5">
        <f t="shared" si="174"/>
        <v>5.9978016246232937E-3</v>
      </c>
    </row>
    <row r="2734" spans="1:6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5">
        <f t="shared" si="174"/>
        <v>5.7524942213076869E-3</v>
      </c>
    </row>
    <row r="2735" spans="1:6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5">
        <f t="shared" si="174"/>
        <v>5.3806690752702625E-3</v>
      </c>
    </row>
    <row r="2736" spans="1:6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5">
        <f t="shared" si="174"/>
        <v>5.6207464236380338E-3</v>
      </c>
    </row>
    <row r="2737" spans="1:6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5">
        <f t="shared" si="174"/>
        <v>5.2799891968724746E-3</v>
      </c>
    </row>
    <row r="2738" spans="1:6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5">
        <f t="shared" si="174"/>
        <v>5.1547651309289347E-3</v>
      </c>
    </row>
    <row r="2739" spans="1:6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5">
        <f t="shared" si="174"/>
        <v>5.3156227408014947E-3</v>
      </c>
    </row>
    <row r="2740" spans="1:6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5">
        <f t="shared" si="174"/>
        <v>4.9724494893553699E-3</v>
      </c>
    </row>
    <row r="2741" spans="1:6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5">
        <f t="shared" si="174"/>
        <v>5.2381138461610049E-3</v>
      </c>
    </row>
    <row r="2742" spans="1:6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5">
        <f t="shared" si="174"/>
        <v>4.8042186118335689E-3</v>
      </c>
    </row>
    <row r="2743" spans="1:6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5">
        <f t="shared" si="174"/>
        <v>4.2143269683723701E-3</v>
      </c>
    </row>
    <row r="2744" spans="1:6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5">
        <f t="shared" si="174"/>
        <v>3.9939111301845751E-3</v>
      </c>
    </row>
    <row r="2745" spans="1:6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5">
        <f t="shared" si="174"/>
        <v>4.1854305603358771E-3</v>
      </c>
    </row>
    <row r="2746" spans="1:6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5">
        <f t="shared" si="174"/>
        <v>3.6763142105196989E-3</v>
      </c>
    </row>
    <row r="2747" spans="1:6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5">
        <f t="shared" si="174"/>
        <v>3.5703680213880354E-3</v>
      </c>
    </row>
    <row r="2748" spans="1:6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5">
        <f t="shared" si="174"/>
        <v>3.5278492931206263E-3</v>
      </c>
    </row>
    <row r="2749" spans="1:6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5">
        <f t="shared" si="174"/>
        <v>3.5329890134265271E-3</v>
      </c>
    </row>
    <row r="2750" spans="1:6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5">
        <f t="shared" si="174"/>
        <v>4.599172144569676E-3</v>
      </c>
    </row>
    <row r="2751" spans="1:6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5">
        <f t="shared" si="174"/>
        <v>4.9188760850828947E-3</v>
      </c>
    </row>
    <row r="2752" spans="1:6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5">
        <f t="shared" si="174"/>
        <v>5.1180409371752878E-3</v>
      </c>
    </row>
    <row r="2753" spans="1:6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5">
        <f t="shared" si="174"/>
        <v>5.0485111158707352E-3</v>
      </c>
    </row>
    <row r="2754" spans="1:6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5">
        <f t="shared" si="174"/>
        <v>6.3042260283463422E-3</v>
      </c>
    </row>
    <row r="2755" spans="1:6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5">
        <f t="shared" si="174"/>
        <v>5.7610428332128868E-3</v>
      </c>
    </row>
    <row r="2756" spans="1:6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5">
        <f t="shared" si="174"/>
        <v>5.3089561719220097E-3</v>
      </c>
    </row>
    <row r="2757" spans="1:6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5">
        <f t="shared" si="174"/>
        <v>5.0723909391320659E-3</v>
      </c>
    </row>
    <row r="2758" spans="1:6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5">
        <f t="shared" si="174"/>
        <v>4.9051485899446962E-3</v>
      </c>
    </row>
    <row r="2759" spans="1:6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5">
        <f t="shared" si="174"/>
        <v>4.6429922935316559E-3</v>
      </c>
    </row>
    <row r="2760" spans="1:6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5">
        <f t="shared" si="174"/>
        <v>4.1216085519109776E-3</v>
      </c>
    </row>
    <row r="2761" spans="1:6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5">
        <f t="shared" si="174"/>
        <v>4.7595267350952026E-3</v>
      </c>
    </row>
    <row r="2762" spans="1:6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5">
        <f t="shared" si="174"/>
        <v>5.2473260806054208E-3</v>
      </c>
    </row>
    <row r="2763" spans="1:6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5">
        <f t="shared" si="174"/>
        <v>5.4485094592609772E-3</v>
      </c>
    </row>
    <row r="2764" spans="1:6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5">
        <f t="shared" si="174"/>
        <v>5.0125560012284501E-3</v>
      </c>
    </row>
    <row r="2765" spans="1:6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5">
        <f t="shared" si="174"/>
        <v>5.8244535739075112E-3</v>
      </c>
    </row>
    <row r="2766" spans="1:6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5">
        <f t="shared" si="174"/>
        <v>5.2128047693004703E-3</v>
      </c>
    </row>
    <row r="2767" spans="1:6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5">
        <f t="shared" si="174"/>
        <v>4.7932121100967119E-3</v>
      </c>
    </row>
    <row r="2768" spans="1:6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5">
        <f t="shared" si="174"/>
        <v>6.234203305449426E-3</v>
      </c>
    </row>
    <row r="2769" spans="1:6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5">
        <f t="shared" si="174"/>
        <v>5.3602443807353808E-3</v>
      </c>
    </row>
    <row r="2770" spans="1:6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5">
        <f t="shared" si="174"/>
        <v>5.8920299283812035E-3</v>
      </c>
    </row>
    <row r="2771" spans="1:6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5">
        <f t="shared" si="174"/>
        <v>5.1950258861157431E-3</v>
      </c>
    </row>
    <row r="2772" spans="1:6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5">
        <f t="shared" si="174"/>
        <v>6.27113993656971E-3</v>
      </c>
    </row>
    <row r="2773" spans="1:6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5">
        <f t="shared" si="174"/>
        <v>5.3937183690869533E-3</v>
      </c>
    </row>
    <row r="2774" spans="1:6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5">
        <f t="shared" si="174"/>
        <v>5.5108438513729327E-3</v>
      </c>
    </row>
    <row r="2775" spans="1:6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5">
        <f t="shared" si="174"/>
        <v>5.0421995601178252E-3</v>
      </c>
    </row>
    <row r="2776" spans="1:6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5">
        <f t="shared" si="174"/>
        <v>5.4802941973931627E-3</v>
      </c>
    </row>
    <row r="2777" spans="1:6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5">
        <f t="shared" ref="F2777:F2840" si="178">C2777*$J$3+D2777*$I$3+E2777*$H$3+$K$3</f>
        <v>5.4875800438633337E-3</v>
      </c>
    </row>
    <row r="2778" spans="1:6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5">
        <f t="shared" si="178"/>
        <v>5.6655316006201549E-3</v>
      </c>
    </row>
    <row r="2779" spans="1:6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5">
        <f t="shared" si="178"/>
        <v>4.8888163620089764E-3</v>
      </c>
    </row>
    <row r="2780" spans="1:6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5">
        <f t="shared" si="178"/>
        <v>4.95658885915714E-3</v>
      </c>
    </row>
    <row r="2781" spans="1:6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5">
        <f t="shared" si="178"/>
        <v>4.6715226910487729E-3</v>
      </c>
    </row>
    <row r="2782" spans="1:6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5">
        <f t="shared" si="178"/>
        <v>4.7905559718473519E-3</v>
      </c>
    </row>
    <row r="2783" spans="1:6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5">
        <f t="shared" si="178"/>
        <v>4.0738309760869097E-3</v>
      </c>
    </row>
    <row r="2784" spans="1:6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5">
        <f t="shared" si="178"/>
        <v>5.8114379153631794E-3</v>
      </c>
    </row>
    <row r="2785" spans="1:6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5">
        <f t="shared" si="178"/>
        <v>6.3089558744710622E-3</v>
      </c>
    </row>
    <row r="2786" spans="1:6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5">
        <f t="shared" si="178"/>
        <v>7.0499655460444692E-3</v>
      </c>
    </row>
    <row r="2787" spans="1:6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5">
        <f t="shared" si="178"/>
        <v>6.2803540773117986E-3</v>
      </c>
    </row>
    <row r="2788" spans="1:6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5">
        <f t="shared" si="178"/>
        <v>6.3591104056891588E-3</v>
      </c>
    </row>
    <row r="2789" spans="1:6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5">
        <f t="shared" si="178"/>
        <v>7.1444214384626401E-3</v>
      </c>
    </row>
    <row r="2790" spans="1:6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5">
        <f t="shared" si="178"/>
        <v>6.2819979742597832E-3</v>
      </c>
    </row>
    <row r="2791" spans="1:6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5">
        <f t="shared" si="178"/>
        <v>6.266914656769154E-3</v>
      </c>
    </row>
    <row r="2792" spans="1:6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5">
        <f t="shared" si="178"/>
        <v>7.1024333264829093E-3</v>
      </c>
    </row>
    <row r="2793" spans="1:6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5">
        <f t="shared" si="178"/>
        <v>8.097665987797327E-3</v>
      </c>
    </row>
    <row r="2794" spans="1:6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5">
        <f t="shared" si="178"/>
        <v>7.6707918548232501E-3</v>
      </c>
    </row>
    <row r="2795" spans="1:6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5">
        <f t="shared" si="178"/>
        <v>7.3778006845312523E-3</v>
      </c>
    </row>
    <row r="2796" spans="1:6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5">
        <f t="shared" si="178"/>
        <v>7.6593071259938679E-3</v>
      </c>
    </row>
    <row r="2797" spans="1:6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5">
        <f t="shared" si="178"/>
        <v>7.4343094933929012E-3</v>
      </c>
    </row>
    <row r="2798" spans="1:6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5">
        <f t="shared" si="178"/>
        <v>7.5942036299314324E-3</v>
      </c>
    </row>
    <row r="2799" spans="1:6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5">
        <f t="shared" si="178"/>
        <v>1.0087109340871772E-2</v>
      </c>
    </row>
    <row r="2800" spans="1:6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5">
        <f t="shared" si="178"/>
        <v>1.0388350347109488E-2</v>
      </c>
    </row>
    <row r="2801" spans="1:6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5">
        <f t="shared" si="178"/>
        <v>9.8248888783882549E-3</v>
      </c>
    </row>
    <row r="2802" spans="1:6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5">
        <f t="shared" si="178"/>
        <v>9.9424662568803161E-3</v>
      </c>
    </row>
    <row r="2803" spans="1:6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5">
        <f t="shared" si="178"/>
        <v>9.5997321460062485E-3</v>
      </c>
    </row>
    <row r="2804" spans="1:6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5">
        <f t="shared" si="178"/>
        <v>7.3656270589398352E-3</v>
      </c>
    </row>
    <row r="2805" spans="1:6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5">
        <f t="shared" si="178"/>
        <v>7.6695128305316702E-3</v>
      </c>
    </row>
    <row r="2806" spans="1:6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5">
        <f t="shared" si="178"/>
        <v>7.0571174381957895E-3</v>
      </c>
    </row>
    <row r="2807" spans="1:6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5">
        <f t="shared" si="178"/>
        <v>6.515777058519477E-3</v>
      </c>
    </row>
    <row r="2808" spans="1:6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5">
        <f t="shared" si="178"/>
        <v>6.2231432836111081E-3</v>
      </c>
    </row>
    <row r="2809" spans="1:6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5">
        <f t="shared" si="178"/>
        <v>6.7684170667726201E-3</v>
      </c>
    </row>
    <row r="2810" spans="1:6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5">
        <f t="shared" si="178"/>
        <v>6.2108115947472247E-3</v>
      </c>
    </row>
    <row r="2811" spans="1:6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5">
        <f t="shared" si="178"/>
        <v>5.4005573032727431E-3</v>
      </c>
    </row>
    <row r="2812" spans="1:6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5">
        <f t="shared" si="178"/>
        <v>5.8864412600685293E-3</v>
      </c>
    </row>
    <row r="2813" spans="1:6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5">
        <f t="shared" si="178"/>
        <v>5.4951888790204873E-3</v>
      </c>
    </row>
    <row r="2814" spans="1:6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5">
        <f t="shared" si="178"/>
        <v>5.3328322756963573E-3</v>
      </c>
    </row>
    <row r="2815" spans="1:6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5">
        <f t="shared" si="178"/>
        <v>5.305178859321121E-3</v>
      </c>
    </row>
    <row r="2816" spans="1:6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5">
        <f t="shared" si="178"/>
        <v>5.860557267004394E-3</v>
      </c>
    </row>
    <row r="2817" spans="1:6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5">
        <f t="shared" si="178"/>
        <v>6.3322983724021587E-3</v>
      </c>
    </row>
    <row r="2818" spans="1:6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5">
        <f t="shared" si="178"/>
        <v>6.3033127029298273E-3</v>
      </c>
    </row>
    <row r="2819" spans="1:6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5">
        <f t="shared" si="178"/>
        <v>6.4731230361823816E-3</v>
      </c>
    </row>
    <row r="2820" spans="1:6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5">
        <f t="shared" si="178"/>
        <v>6.5785650480856116E-3</v>
      </c>
    </row>
    <row r="2821" spans="1:6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5">
        <f t="shared" si="178"/>
        <v>6.9333184184555046E-3</v>
      </c>
    </row>
    <row r="2822" spans="1:6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5">
        <f t="shared" si="178"/>
        <v>5.9000615806633428E-3</v>
      </c>
    </row>
    <row r="2823" spans="1:6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5">
        <f t="shared" si="178"/>
        <v>7.4521935238229314E-3</v>
      </c>
    </row>
    <row r="2824" spans="1:6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5">
        <f t="shared" si="178"/>
        <v>6.075350947555359E-3</v>
      </c>
    </row>
    <row r="2825" spans="1:6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5">
        <f t="shared" si="178"/>
        <v>6.6511112043042249E-3</v>
      </c>
    </row>
    <row r="2826" spans="1:6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5">
        <f t="shared" si="178"/>
        <v>5.4726248855412616E-3</v>
      </c>
    </row>
    <row r="2827" spans="1:6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5">
        <f t="shared" si="178"/>
        <v>5.4064110220369554E-3</v>
      </c>
    </row>
    <row r="2828" spans="1:6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5">
        <f t="shared" si="178"/>
        <v>4.9514444417784334E-3</v>
      </c>
    </row>
    <row r="2829" spans="1:6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5">
        <f t="shared" si="178"/>
        <v>5.3409009366065276E-3</v>
      </c>
    </row>
    <row r="2830" spans="1:6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5">
        <f t="shared" si="178"/>
        <v>4.55181085168697E-3</v>
      </c>
    </row>
    <row r="2831" spans="1:6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5">
        <f t="shared" si="178"/>
        <v>4.3844393132361032E-3</v>
      </c>
    </row>
    <row r="2832" spans="1:6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5">
        <f t="shared" si="178"/>
        <v>5.1120010295058124E-3</v>
      </c>
    </row>
    <row r="2833" spans="1:6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5">
        <f t="shared" si="178"/>
        <v>5.3372641568682324E-3</v>
      </c>
    </row>
    <row r="2834" spans="1:6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5">
        <f t="shared" si="178"/>
        <v>5.5209133224605493E-3</v>
      </c>
    </row>
    <row r="2835" spans="1:6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5">
        <f t="shared" si="178"/>
        <v>6.4535677859897788E-3</v>
      </c>
    </row>
    <row r="2836" spans="1:6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5">
        <f t="shared" si="178"/>
        <v>7.6935040691705021E-3</v>
      </c>
    </row>
    <row r="2837" spans="1:6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5">
        <f t="shared" si="178"/>
        <v>6.7215219883915286E-3</v>
      </c>
    </row>
    <row r="2838" spans="1:6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5">
        <f t="shared" si="178"/>
        <v>6.4968606048051766E-3</v>
      </c>
    </row>
    <row r="2839" spans="1:6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5">
        <f t="shared" si="178"/>
        <v>7.1375854063719752E-3</v>
      </c>
    </row>
    <row r="2840" spans="1:6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5">
        <f t="shared" si="178"/>
        <v>7.3376501074293053E-3</v>
      </c>
    </row>
    <row r="2841" spans="1:6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5">
        <f t="shared" ref="F2841:F2904" si="182">C2841*$J$3+D2841*$I$3+E2841*$H$3+$K$3</f>
        <v>6.7162946748540037E-3</v>
      </c>
    </row>
    <row r="2842" spans="1:6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5">
        <f t="shared" si="182"/>
        <v>7.3025051495009151E-3</v>
      </c>
    </row>
    <row r="2843" spans="1:6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5">
        <f t="shared" si="182"/>
        <v>7.3415825242870688E-3</v>
      </c>
    </row>
    <row r="2844" spans="1:6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5">
        <f t="shared" si="182"/>
        <v>6.9351382819558003E-3</v>
      </c>
    </row>
    <row r="2845" spans="1:6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5">
        <f t="shared" si="182"/>
        <v>6.4419115849320653E-3</v>
      </c>
    </row>
    <row r="2846" spans="1:6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5">
        <f t="shared" si="182"/>
        <v>6.0829488806143908E-3</v>
      </c>
    </row>
    <row r="2847" spans="1:6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5">
        <f t="shared" si="182"/>
        <v>6.5247502090127309E-3</v>
      </c>
    </row>
    <row r="2848" spans="1:6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5">
        <f t="shared" si="182"/>
        <v>5.9652985673112197E-3</v>
      </c>
    </row>
    <row r="2849" spans="1:6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5">
        <f t="shared" si="182"/>
        <v>6.3426478569073991E-3</v>
      </c>
    </row>
    <row r="2850" spans="1:6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5">
        <f t="shared" si="182"/>
        <v>6.5347176638043342E-3</v>
      </c>
    </row>
    <row r="2851" spans="1:6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5">
        <f t="shared" si="182"/>
        <v>6.0890491027756231E-3</v>
      </c>
    </row>
    <row r="2852" spans="1:6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5">
        <f t="shared" si="182"/>
        <v>5.6555925980274193E-3</v>
      </c>
    </row>
    <row r="2853" spans="1:6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5">
        <f t="shared" si="182"/>
        <v>6.9505631977351484E-3</v>
      </c>
    </row>
    <row r="2854" spans="1:6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5">
        <f t="shared" si="182"/>
        <v>6.501545172790185E-3</v>
      </c>
    </row>
    <row r="2855" spans="1:6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5">
        <f t="shared" si="182"/>
        <v>6.2351452512096062E-3</v>
      </c>
    </row>
    <row r="2856" spans="1:6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5">
        <f t="shared" si="182"/>
        <v>6.3122466102148661E-3</v>
      </c>
    </row>
    <row r="2857" spans="1:6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5">
        <f t="shared" si="182"/>
        <v>6.9767560215603496E-3</v>
      </c>
    </row>
    <row r="2858" spans="1:6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5">
        <f t="shared" si="182"/>
        <v>5.9354404493764668E-3</v>
      </c>
    </row>
    <row r="2859" spans="1:6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5">
        <f t="shared" si="182"/>
        <v>6.3979433895692966E-3</v>
      </c>
    </row>
    <row r="2860" spans="1:6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5">
        <f t="shared" si="182"/>
        <v>6.6968642417912774E-3</v>
      </c>
    </row>
    <row r="2861" spans="1:6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5">
        <f t="shared" si="182"/>
        <v>6.4919025523388638E-3</v>
      </c>
    </row>
    <row r="2862" spans="1:6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5">
        <f t="shared" si="182"/>
        <v>6.9151237129061018E-3</v>
      </c>
    </row>
    <row r="2863" spans="1:6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5">
        <f t="shared" si="182"/>
        <v>7.6636692033461677E-3</v>
      </c>
    </row>
    <row r="2864" spans="1:6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5">
        <f t="shared" si="182"/>
        <v>7.5854756284505064E-3</v>
      </c>
    </row>
    <row r="2865" spans="1:6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5">
        <f t="shared" si="182"/>
        <v>7.4301993533784057E-3</v>
      </c>
    </row>
    <row r="2866" spans="1:6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5">
        <f t="shared" si="182"/>
        <v>7.2756576423333944E-3</v>
      </c>
    </row>
    <row r="2867" spans="1:6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5">
        <f t="shared" si="182"/>
        <v>7.2382743731059041E-3</v>
      </c>
    </row>
    <row r="2868" spans="1:6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5">
        <f t="shared" si="182"/>
        <v>6.5313103700377689E-3</v>
      </c>
    </row>
    <row r="2869" spans="1:6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5">
        <f t="shared" si="182"/>
        <v>8.9713737096674406E-3</v>
      </c>
    </row>
    <row r="2870" spans="1:6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5">
        <f t="shared" si="182"/>
        <v>7.4539613097696104E-3</v>
      </c>
    </row>
    <row r="2871" spans="1:6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5">
        <f t="shared" si="182"/>
        <v>7.8746591480717311E-3</v>
      </c>
    </row>
    <row r="2872" spans="1:6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5">
        <f t="shared" si="182"/>
        <v>7.2811683855402033E-3</v>
      </c>
    </row>
    <row r="2873" spans="1:6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5">
        <f t="shared" si="182"/>
        <v>7.1702273053826961E-3</v>
      </c>
    </row>
    <row r="2874" spans="1:6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5">
        <f t="shared" si="182"/>
        <v>6.0610659312505611E-3</v>
      </c>
    </row>
    <row r="2875" spans="1:6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5">
        <f t="shared" si="182"/>
        <v>6.7545296699982006E-3</v>
      </c>
    </row>
    <row r="2876" spans="1:6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5">
        <f t="shared" si="182"/>
        <v>5.5760858214073143E-3</v>
      </c>
    </row>
    <row r="2877" spans="1:6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5">
        <f t="shared" si="182"/>
        <v>5.9116201029835993E-3</v>
      </c>
    </row>
    <row r="2878" spans="1:6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5">
        <f t="shared" si="182"/>
        <v>6.2437328465259814E-3</v>
      </c>
    </row>
    <row r="2879" spans="1:6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5">
        <f t="shared" si="182"/>
        <v>7.2567702869556858E-3</v>
      </c>
    </row>
    <row r="2880" spans="1:6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5">
        <f t="shared" si="182"/>
        <v>7.3590056025296747E-3</v>
      </c>
    </row>
    <row r="2881" spans="1:6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5">
        <f t="shared" si="182"/>
        <v>7.5025420164807023E-3</v>
      </c>
    </row>
    <row r="2882" spans="1:6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5">
        <f t="shared" si="182"/>
        <v>8.5664333311478956E-3</v>
      </c>
    </row>
    <row r="2883" spans="1:6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5">
        <f t="shared" si="182"/>
        <v>8.8955122382940767E-3</v>
      </c>
    </row>
    <row r="2884" spans="1:6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5">
        <f t="shared" si="182"/>
        <v>7.4365281974494409E-3</v>
      </c>
    </row>
    <row r="2885" spans="1:6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5">
        <f t="shared" si="182"/>
        <v>8.3936266660906665E-3</v>
      </c>
    </row>
    <row r="2886" spans="1:6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5">
        <f t="shared" si="182"/>
        <v>7.8785223884654705E-3</v>
      </c>
    </row>
    <row r="2887" spans="1:6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5">
        <f t="shared" si="182"/>
        <v>6.5923594673240066E-3</v>
      </c>
    </row>
    <row r="2888" spans="1:6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5">
        <f t="shared" si="182"/>
        <v>6.9614427136670343E-3</v>
      </c>
    </row>
    <row r="2889" spans="1:6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5">
        <f t="shared" si="182"/>
        <v>6.7172296108203994E-3</v>
      </c>
    </row>
    <row r="2890" spans="1:6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5">
        <f t="shared" si="182"/>
        <v>6.5583743373002672E-3</v>
      </c>
    </row>
    <row r="2891" spans="1:6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5">
        <f t="shared" si="182"/>
        <v>5.6938329317347148E-3</v>
      </c>
    </row>
    <row r="2892" spans="1:6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5">
        <f t="shared" si="182"/>
        <v>7.0170475149626266E-3</v>
      </c>
    </row>
    <row r="2893" spans="1:6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5">
        <f t="shared" si="182"/>
        <v>7.3639497728705513E-3</v>
      </c>
    </row>
    <row r="2894" spans="1:6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5">
        <f t="shared" si="182"/>
        <v>8.1145764209559074E-3</v>
      </c>
    </row>
    <row r="2895" spans="1:6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5">
        <f t="shared" si="182"/>
        <v>1.0073792751382597E-2</v>
      </c>
    </row>
    <row r="2896" spans="1:6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5">
        <f t="shared" si="182"/>
        <v>9.8245717425673312E-3</v>
      </c>
    </row>
    <row r="2897" spans="1:6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5">
        <f t="shared" si="182"/>
        <v>1.1745275839957155E-2</v>
      </c>
    </row>
    <row r="2898" spans="1:6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5">
        <f t="shared" si="182"/>
        <v>1.3217652845257614E-2</v>
      </c>
    </row>
    <row r="2899" spans="1:6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5">
        <f t="shared" si="182"/>
        <v>1.6641832415069838E-2</v>
      </c>
    </row>
    <row r="2900" spans="1:6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5">
        <f t="shared" si="182"/>
        <v>1.758059377027521E-2</v>
      </c>
    </row>
    <row r="2901" spans="1:6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5">
        <f t="shared" si="182"/>
        <v>2.1684252934974349E-2</v>
      </c>
    </row>
    <row r="2902" spans="1:6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5">
        <f t="shared" si="182"/>
        <v>1.9987361644418548E-2</v>
      </c>
    </row>
    <row r="2903" spans="1:6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5">
        <f t="shared" si="182"/>
        <v>2.2607805430768922E-2</v>
      </c>
    </row>
    <row r="2904" spans="1:6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5">
        <f t="shared" si="182"/>
        <v>1.8218108497587291E-2</v>
      </c>
    </row>
    <row r="2905" spans="1:6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5">
        <f t="shared" ref="F2905:F2968" si="186">C2905*$J$3+D2905*$I$3+E2905*$H$3+$K$3</f>
        <v>1.5978664294657375E-2</v>
      </c>
    </row>
    <row r="2906" spans="1:6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5">
        <f t="shared" si="186"/>
        <v>1.4682146907657213E-2</v>
      </c>
    </row>
    <row r="2907" spans="1:6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5">
        <f t="shared" si="186"/>
        <v>1.4068473484515082E-2</v>
      </c>
    </row>
    <row r="2908" spans="1:6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5">
        <f t="shared" si="186"/>
        <v>1.5505542624354298E-2</v>
      </c>
    </row>
    <row r="2909" spans="1:6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5">
        <f t="shared" si="186"/>
        <v>1.5519564876392361E-2</v>
      </c>
    </row>
    <row r="2910" spans="1:6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5">
        <f t="shared" si="186"/>
        <v>1.6588052997453213E-2</v>
      </c>
    </row>
    <row r="2911" spans="1:6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5">
        <f t="shared" si="186"/>
        <v>1.5843647560147785E-2</v>
      </c>
    </row>
    <row r="2912" spans="1:6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5">
        <f t="shared" si="186"/>
        <v>1.5316734125340493E-2</v>
      </c>
    </row>
    <row r="2913" spans="1:6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5">
        <f t="shared" si="186"/>
        <v>1.5973224313296449E-2</v>
      </c>
    </row>
    <row r="2914" spans="1:6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5">
        <f t="shared" si="186"/>
        <v>1.8093395587648678E-2</v>
      </c>
    </row>
    <row r="2915" spans="1:6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5">
        <f t="shared" si="186"/>
        <v>1.5114938495571779E-2</v>
      </c>
    </row>
    <row r="2916" spans="1:6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5">
        <f t="shared" si="186"/>
        <v>1.5685295050194125E-2</v>
      </c>
    </row>
    <row r="2917" spans="1:6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5">
        <f t="shared" si="186"/>
        <v>1.5533977255701173E-2</v>
      </c>
    </row>
    <row r="2918" spans="1:6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5">
        <f t="shared" si="186"/>
        <v>1.5141125952582754E-2</v>
      </c>
    </row>
    <row r="2919" spans="1:6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5">
        <f t="shared" si="186"/>
        <v>1.3616299704685957E-2</v>
      </c>
    </row>
    <row r="2920" spans="1:6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5">
        <f t="shared" si="186"/>
        <v>1.6517230897312156E-2</v>
      </c>
    </row>
    <row r="2921" spans="1:6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5">
        <f t="shared" si="186"/>
        <v>1.4182061569847328E-2</v>
      </c>
    </row>
    <row r="2922" spans="1:6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5">
        <f t="shared" si="186"/>
        <v>1.3806545753022197E-2</v>
      </c>
    </row>
    <row r="2923" spans="1:6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5">
        <f t="shared" si="186"/>
        <v>1.4529590369328795E-2</v>
      </c>
    </row>
    <row r="2924" spans="1:6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5">
        <f t="shared" si="186"/>
        <v>1.5275967791821429E-2</v>
      </c>
    </row>
    <row r="2925" spans="1:6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5">
        <f t="shared" si="186"/>
        <v>1.2491998729091101E-2</v>
      </c>
    </row>
    <row r="2926" spans="1:6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5">
        <f t="shared" si="186"/>
        <v>1.5250204175869322E-2</v>
      </c>
    </row>
    <row r="2927" spans="1:6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5">
        <f t="shared" si="186"/>
        <v>1.276929188665232E-2</v>
      </c>
    </row>
    <row r="2928" spans="1:6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5">
        <f t="shared" si="186"/>
        <v>1.2127594107701103E-2</v>
      </c>
    </row>
    <row r="2929" spans="1:6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5">
        <f t="shared" si="186"/>
        <v>1.3174613810854587E-2</v>
      </c>
    </row>
    <row r="2930" spans="1:6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5">
        <f t="shared" si="186"/>
        <v>1.2959478091091478E-2</v>
      </c>
    </row>
    <row r="2931" spans="1:6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5">
        <f t="shared" si="186"/>
        <v>1.2516411157125332E-2</v>
      </c>
    </row>
    <row r="2932" spans="1:6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5">
        <f t="shared" si="186"/>
        <v>1.6116711494432147E-2</v>
      </c>
    </row>
    <row r="2933" spans="1:6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5">
        <f t="shared" si="186"/>
        <v>1.4466131789472283E-2</v>
      </c>
    </row>
    <row r="2934" spans="1:6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5">
        <f t="shared" si="186"/>
        <v>1.4857483130385374E-2</v>
      </c>
    </row>
    <row r="2935" spans="1:6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5">
        <f t="shared" si="186"/>
        <v>1.6456109397838072E-2</v>
      </c>
    </row>
    <row r="2936" spans="1:6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5">
        <f t="shared" si="186"/>
        <v>1.5918995429469198E-2</v>
      </c>
    </row>
    <row r="2937" spans="1:6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5">
        <f t="shared" si="186"/>
        <v>1.5959575317791606E-2</v>
      </c>
    </row>
    <row r="2938" spans="1:6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5">
        <f t="shared" si="186"/>
        <v>1.4279452389105544E-2</v>
      </c>
    </row>
    <row r="2939" spans="1:6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5">
        <f t="shared" si="186"/>
        <v>1.593365751740345E-2</v>
      </c>
    </row>
    <row r="2940" spans="1:6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5">
        <f t="shared" si="186"/>
        <v>1.8770048277710259E-2</v>
      </c>
    </row>
    <row r="2941" spans="1:6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5">
        <f t="shared" si="186"/>
        <v>1.663661852745988E-2</v>
      </c>
    </row>
    <row r="2942" spans="1:6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5">
        <f t="shared" si="186"/>
        <v>1.6051199175280639E-2</v>
      </c>
    </row>
    <row r="2943" spans="1:6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5">
        <f t="shared" si="186"/>
        <v>1.5625794354358138E-2</v>
      </c>
    </row>
    <row r="2944" spans="1:6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5">
        <f t="shared" si="186"/>
        <v>1.5157542212657873E-2</v>
      </c>
    </row>
    <row r="2945" spans="1:6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5">
        <f t="shared" si="186"/>
        <v>1.1903198031057053E-2</v>
      </c>
    </row>
    <row r="2946" spans="1:6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5">
        <f t="shared" si="186"/>
        <v>1.271105924631975E-2</v>
      </c>
    </row>
    <row r="2947" spans="1:6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5">
        <f t="shared" si="186"/>
        <v>1.1970469082425578E-2</v>
      </c>
    </row>
    <row r="2948" spans="1:6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5">
        <f t="shared" si="186"/>
        <v>1.0557875274816966E-2</v>
      </c>
    </row>
    <row r="2949" spans="1:6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5">
        <f t="shared" si="186"/>
        <v>1.0784758943976489E-2</v>
      </c>
    </row>
    <row r="2950" spans="1:6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5">
        <f t="shared" si="186"/>
        <v>1.3683919999301051E-2</v>
      </c>
    </row>
    <row r="2951" spans="1:6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5">
        <f t="shared" si="186"/>
        <v>1.2159243174823177E-2</v>
      </c>
    </row>
    <row r="2952" spans="1:6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5">
        <f t="shared" si="186"/>
        <v>1.2477891334716683E-2</v>
      </c>
    </row>
    <row r="2953" spans="1:6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5">
        <f t="shared" si="186"/>
        <v>1.18854223969618E-2</v>
      </c>
    </row>
    <row r="2954" spans="1:6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5">
        <f t="shared" si="186"/>
        <v>1.1221115353597374E-2</v>
      </c>
    </row>
    <row r="2955" spans="1:6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5">
        <f t="shared" si="186"/>
        <v>1.0579130704572667E-2</v>
      </c>
    </row>
    <row r="2956" spans="1:6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5">
        <f t="shared" si="186"/>
        <v>1.103299521834045E-2</v>
      </c>
    </row>
    <row r="2957" spans="1:6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5">
        <f t="shared" si="186"/>
        <v>1.2577104327715357E-2</v>
      </c>
    </row>
    <row r="2958" spans="1:6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5">
        <f t="shared" si="186"/>
        <v>1.0420590370434048E-2</v>
      </c>
    </row>
    <row r="2959" spans="1:6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5">
        <f t="shared" si="186"/>
        <v>1.1121560196414079E-2</v>
      </c>
    </row>
    <row r="2960" spans="1:6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5">
        <f t="shared" si="186"/>
        <v>1.1916882446626958E-2</v>
      </c>
    </row>
    <row r="2961" spans="1:6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5">
        <f t="shared" si="186"/>
        <v>1.1080043071504442E-2</v>
      </c>
    </row>
    <row r="2962" spans="1:6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5">
        <f t="shared" si="186"/>
        <v>1.0288306245607112E-2</v>
      </c>
    </row>
    <row r="2963" spans="1:6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5">
        <f t="shared" si="186"/>
        <v>1.132522569947203E-2</v>
      </c>
    </row>
    <row r="2964" spans="1:6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5">
        <f t="shared" si="186"/>
        <v>1.1382910081019101E-2</v>
      </c>
    </row>
    <row r="2965" spans="1:6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5">
        <f t="shared" si="186"/>
        <v>1.0818629143931346E-2</v>
      </c>
    </row>
    <row r="2966" spans="1:6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5">
        <f t="shared" si="186"/>
        <v>1.2404326212071951E-2</v>
      </c>
    </row>
    <row r="2967" spans="1:6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5">
        <f t="shared" si="186"/>
        <v>1.1217801525428346E-2</v>
      </c>
    </row>
    <row r="2968" spans="1:6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5">
        <f t="shared" si="186"/>
        <v>1.0918901407855116E-2</v>
      </c>
    </row>
    <row r="2969" spans="1:6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5">
        <f t="shared" ref="F2969:F3032" si="190">C2969*$J$3+D2969*$I$3+E2969*$H$3+$K$3</f>
        <v>1.0140035548674695E-2</v>
      </c>
    </row>
    <row r="2970" spans="1:6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5">
        <f t="shared" si="190"/>
        <v>1.0492610019082357E-2</v>
      </c>
    </row>
    <row r="2971" spans="1:6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5">
        <f t="shared" si="190"/>
        <v>9.5501910818624712E-3</v>
      </c>
    </row>
    <row r="2972" spans="1:6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5">
        <f t="shared" si="190"/>
        <v>1.0352786825786015E-2</v>
      </c>
    </row>
    <row r="2973" spans="1:6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5">
        <f t="shared" si="190"/>
        <v>9.1481661939299581E-3</v>
      </c>
    </row>
    <row r="2974" spans="1:6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5">
        <f t="shared" si="190"/>
        <v>1.1219382321962516E-2</v>
      </c>
    </row>
    <row r="2975" spans="1:6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5">
        <f t="shared" si="190"/>
        <v>9.9964208277380263E-3</v>
      </c>
    </row>
    <row r="2976" spans="1:6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5">
        <f t="shared" si="190"/>
        <v>9.9903631516713512E-3</v>
      </c>
    </row>
    <row r="2977" spans="1:6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5">
        <f t="shared" si="190"/>
        <v>9.9500487745055113E-3</v>
      </c>
    </row>
    <row r="2978" spans="1:6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5">
        <f t="shared" si="190"/>
        <v>1.1607212916187777E-2</v>
      </c>
    </row>
    <row r="2979" spans="1:6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5">
        <f t="shared" si="190"/>
        <v>9.5834026146769356E-3</v>
      </c>
    </row>
    <row r="2980" spans="1:6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5">
        <f t="shared" si="190"/>
        <v>1.1647145480737205E-2</v>
      </c>
    </row>
    <row r="2981" spans="1:6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5">
        <f t="shared" si="190"/>
        <v>9.9605320695358435E-3</v>
      </c>
    </row>
    <row r="2982" spans="1:6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5">
        <f t="shared" si="190"/>
        <v>1.0787673518266427E-2</v>
      </c>
    </row>
    <row r="2983" spans="1:6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5">
        <f t="shared" si="190"/>
        <v>1.0465434030986556E-2</v>
      </c>
    </row>
    <row r="2984" spans="1:6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5">
        <f t="shared" si="190"/>
        <v>9.7116623307232468E-3</v>
      </c>
    </row>
    <row r="2985" spans="1:6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5">
        <f t="shared" si="190"/>
        <v>1.0036837046725658E-2</v>
      </c>
    </row>
    <row r="2986" spans="1:6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5">
        <f t="shared" si="190"/>
        <v>1.0294100760608087E-2</v>
      </c>
    </row>
    <row r="2987" spans="1:6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5">
        <f t="shared" si="190"/>
        <v>9.8185265269840373E-3</v>
      </c>
    </row>
    <row r="2988" spans="1:6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5">
        <f t="shared" si="190"/>
        <v>1.0565599146713268E-2</v>
      </c>
    </row>
    <row r="2989" spans="1:6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5">
        <f t="shared" si="190"/>
        <v>1.1912846397575151E-2</v>
      </c>
    </row>
    <row r="2990" spans="1:6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5">
        <f t="shared" si="190"/>
        <v>9.9725690128163041E-3</v>
      </c>
    </row>
    <row r="2991" spans="1:6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5">
        <f t="shared" si="190"/>
        <v>1.0132151645203799E-2</v>
      </c>
    </row>
    <row r="2992" spans="1:6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5">
        <f t="shared" si="190"/>
        <v>1.041441247975463E-2</v>
      </c>
    </row>
    <row r="2993" spans="1:6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5">
        <f t="shared" si="190"/>
        <v>1.0141300054888749E-2</v>
      </c>
    </row>
    <row r="2994" spans="1:6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5">
        <f t="shared" si="190"/>
        <v>1.0102219433520864E-2</v>
      </c>
    </row>
    <row r="2995" spans="1:6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5">
        <f t="shared" si="190"/>
        <v>1.0135091091520554E-2</v>
      </c>
    </row>
    <row r="2996" spans="1:6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5">
        <f t="shared" si="190"/>
        <v>8.7283281945802309E-3</v>
      </c>
    </row>
    <row r="2997" spans="1:6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5">
        <f t="shared" si="190"/>
        <v>7.9017343913706656E-3</v>
      </c>
    </row>
    <row r="2998" spans="1:6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5">
        <f t="shared" si="190"/>
        <v>7.1996460191291094E-3</v>
      </c>
    </row>
    <row r="2999" spans="1:6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5">
        <f t="shared" si="190"/>
        <v>6.8022653968599434E-3</v>
      </c>
    </row>
    <row r="3000" spans="1:6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5">
        <f t="shared" si="190"/>
        <v>5.903326435697462E-3</v>
      </c>
    </row>
    <row r="3001" spans="1:6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5">
        <f t="shared" si="190"/>
        <v>5.4499311588193655E-3</v>
      </c>
    </row>
    <row r="3002" spans="1:6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5">
        <f t="shared" si="190"/>
        <v>7.4527080219537294E-3</v>
      </c>
    </row>
    <row r="3003" spans="1:6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5">
        <f t="shared" si="190"/>
        <v>7.0946009262087906E-3</v>
      </c>
    </row>
    <row r="3004" spans="1:6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5">
        <f t="shared" si="190"/>
        <v>8.0528057142693898E-3</v>
      </c>
    </row>
    <row r="3005" spans="1:6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5">
        <f t="shared" si="190"/>
        <v>7.1608669664984899E-3</v>
      </c>
    </row>
    <row r="3006" spans="1:6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5">
        <f t="shared" si="190"/>
        <v>7.1185180825445865E-3</v>
      </c>
    </row>
    <row r="3007" spans="1:6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5">
        <f t="shared" si="190"/>
        <v>6.9895935527041608E-3</v>
      </c>
    </row>
    <row r="3008" spans="1:6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5">
        <f t="shared" si="190"/>
        <v>6.5006419412259268E-3</v>
      </c>
    </row>
    <row r="3009" spans="1:6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5">
        <f t="shared" si="190"/>
        <v>6.1730744463755422E-3</v>
      </c>
    </row>
    <row r="3010" spans="1:6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5">
        <f t="shared" si="190"/>
        <v>7.3144916369130945E-3</v>
      </c>
    </row>
    <row r="3011" spans="1:6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5">
        <f t="shared" si="190"/>
        <v>7.3128199659095354E-3</v>
      </c>
    </row>
    <row r="3012" spans="1:6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5">
        <f t="shared" si="190"/>
        <v>7.0695827041529656E-3</v>
      </c>
    </row>
    <row r="3013" spans="1:6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5">
        <f t="shared" si="190"/>
        <v>6.2268161081716093E-3</v>
      </c>
    </row>
    <row r="3014" spans="1:6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5">
        <f t="shared" si="190"/>
        <v>6.1345582344174421E-3</v>
      </c>
    </row>
    <row r="3015" spans="1:6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5">
        <f t="shared" si="190"/>
        <v>5.9501709296919392E-3</v>
      </c>
    </row>
    <row r="3016" spans="1:6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5">
        <f t="shared" si="190"/>
        <v>5.7834906023034212E-3</v>
      </c>
    </row>
    <row r="3017" spans="1:6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5">
        <f t="shared" si="190"/>
        <v>6.4825439439851942E-3</v>
      </c>
    </row>
    <row r="3018" spans="1:6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5">
        <f t="shared" si="190"/>
        <v>7.2366707402641206E-3</v>
      </c>
    </row>
    <row r="3019" spans="1:6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5">
        <f t="shared" si="190"/>
        <v>6.5682995112975725E-3</v>
      </c>
    </row>
    <row r="3020" spans="1:6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5">
        <f t="shared" si="190"/>
        <v>7.8216671199479813E-3</v>
      </c>
    </row>
    <row r="3021" spans="1:6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5">
        <f t="shared" si="190"/>
        <v>7.5750785532395244E-3</v>
      </c>
    </row>
    <row r="3022" spans="1:6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5">
        <f t="shared" si="190"/>
        <v>7.6211907529572165E-3</v>
      </c>
    </row>
    <row r="3023" spans="1:6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5">
        <f t="shared" si="190"/>
        <v>6.4287139695223244E-3</v>
      </c>
    </row>
    <row r="3024" spans="1:6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5">
        <f t="shared" si="190"/>
        <v>6.7762691495571953E-3</v>
      </c>
    </row>
    <row r="3025" spans="1:6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5">
        <f t="shared" si="190"/>
        <v>6.0701274691021103E-3</v>
      </c>
    </row>
    <row r="3026" spans="1:6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5">
        <f t="shared" si="190"/>
        <v>6.3268589856965464E-3</v>
      </c>
    </row>
    <row r="3027" spans="1:6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5">
        <f t="shared" si="190"/>
        <v>5.6247978442287528E-3</v>
      </c>
    </row>
    <row r="3028" spans="1:6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5">
        <f t="shared" si="190"/>
        <v>5.7757548592385667E-3</v>
      </c>
    </row>
    <row r="3029" spans="1:6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5">
        <f t="shared" si="190"/>
        <v>6.0570685944068073E-3</v>
      </c>
    </row>
    <row r="3030" spans="1:6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5">
        <f t="shared" si="190"/>
        <v>5.5635754033323452E-3</v>
      </c>
    </row>
    <row r="3031" spans="1:6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5">
        <f t="shared" si="190"/>
        <v>6.0041422107261332E-3</v>
      </c>
    </row>
    <row r="3032" spans="1:6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5">
        <f t="shared" si="190"/>
        <v>6.1793229156440798E-3</v>
      </c>
    </row>
    <row r="3033" spans="1:6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5">
        <f t="shared" ref="F3033:F3096" si="194">C3033*$J$3+D3033*$I$3+E3033*$H$3+$K$3</f>
        <v>6.1907489844562165E-3</v>
      </c>
    </row>
    <row r="3034" spans="1:6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5">
        <f t="shared" si="194"/>
        <v>5.2998807432558725E-3</v>
      </c>
    </row>
    <row r="3035" spans="1:6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5">
        <f t="shared" si="194"/>
        <v>5.7106922375450989E-3</v>
      </c>
    </row>
    <row r="3036" spans="1:6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5">
        <f t="shared" si="194"/>
        <v>5.0650908798870456E-3</v>
      </c>
    </row>
    <row r="3037" spans="1:6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5">
        <f t="shared" si="194"/>
        <v>5.303906958297154E-3</v>
      </c>
    </row>
    <row r="3038" spans="1:6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5">
        <f t="shared" si="194"/>
        <v>4.5323535296655235E-3</v>
      </c>
    </row>
    <row r="3039" spans="1:6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5">
        <f t="shared" si="194"/>
        <v>5.9230644757583056E-3</v>
      </c>
    </row>
    <row r="3040" spans="1:6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5">
        <f t="shared" si="194"/>
        <v>4.8587835208687936E-3</v>
      </c>
    </row>
    <row r="3041" spans="1:6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5">
        <f t="shared" si="194"/>
        <v>5.7588431393293541E-3</v>
      </c>
    </row>
    <row r="3042" spans="1:6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5">
        <f t="shared" si="194"/>
        <v>5.1165439782868893E-3</v>
      </c>
    </row>
    <row r="3043" spans="1:6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5">
        <f t="shared" si="194"/>
        <v>5.1342487023356403E-3</v>
      </c>
    </row>
    <row r="3044" spans="1:6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5">
        <f t="shared" si="194"/>
        <v>4.9549946630436823E-3</v>
      </c>
    </row>
    <row r="3045" spans="1:6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5">
        <f t="shared" si="194"/>
        <v>6.0136615169083469E-3</v>
      </c>
    </row>
    <row r="3046" spans="1:6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5">
        <f t="shared" si="194"/>
        <v>5.2035506325443142E-3</v>
      </c>
    </row>
    <row r="3047" spans="1:6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5">
        <f t="shared" si="194"/>
        <v>5.6427421603037105E-3</v>
      </c>
    </row>
    <row r="3048" spans="1:6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5">
        <f t="shared" si="194"/>
        <v>5.4173792799527632E-3</v>
      </c>
    </row>
    <row r="3049" spans="1:6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5">
        <f t="shared" si="194"/>
        <v>5.0550224354212634E-3</v>
      </c>
    </row>
    <row r="3050" spans="1:6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5">
        <f t="shared" si="194"/>
        <v>5.4157479219613894E-3</v>
      </c>
    </row>
    <row r="3051" spans="1:6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5">
        <f t="shared" si="194"/>
        <v>5.0669367054462667E-3</v>
      </c>
    </row>
    <row r="3052" spans="1:6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5">
        <f t="shared" si="194"/>
        <v>4.6604556088347951E-3</v>
      </c>
    </row>
    <row r="3053" spans="1:6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5">
        <f t="shared" si="194"/>
        <v>4.1793035387149109E-3</v>
      </c>
    </row>
    <row r="3054" spans="1:6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5">
        <f t="shared" si="194"/>
        <v>4.7817388055180756E-3</v>
      </c>
    </row>
    <row r="3055" spans="1:6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5">
        <f t="shared" si="194"/>
        <v>4.9457765775484958E-3</v>
      </c>
    </row>
    <row r="3056" spans="1:6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5">
        <f t="shared" si="194"/>
        <v>4.3615969263456058E-3</v>
      </c>
    </row>
    <row r="3057" spans="1:6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5">
        <f t="shared" si="194"/>
        <v>4.97569169038056E-3</v>
      </c>
    </row>
    <row r="3058" spans="1:6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5">
        <f t="shared" si="194"/>
        <v>5.4206558833232851E-3</v>
      </c>
    </row>
    <row r="3059" spans="1:6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5">
        <f t="shared" si="194"/>
        <v>5.368514205974141E-3</v>
      </c>
    </row>
    <row r="3060" spans="1:6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5">
        <f t="shared" si="194"/>
        <v>4.7166673355154174E-3</v>
      </c>
    </row>
    <row r="3061" spans="1:6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5">
        <f t="shared" si="194"/>
        <v>5.8749047245224327E-3</v>
      </c>
    </row>
    <row r="3062" spans="1:6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5">
        <f t="shared" si="194"/>
        <v>6.2937213192499073E-3</v>
      </c>
    </row>
    <row r="3063" spans="1:6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5">
        <f t="shared" si="194"/>
        <v>5.4438933390171937E-3</v>
      </c>
    </row>
    <row r="3064" spans="1:6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5">
        <f t="shared" si="194"/>
        <v>6.1531394143530243E-3</v>
      </c>
    </row>
    <row r="3065" spans="1:6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5">
        <f t="shared" si="194"/>
        <v>6.6871963844543558E-3</v>
      </c>
    </row>
    <row r="3066" spans="1:6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5">
        <f t="shared" si="194"/>
        <v>6.6487899410108331E-3</v>
      </c>
    </row>
    <row r="3067" spans="1:6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5">
        <f t="shared" si="194"/>
        <v>5.7111990779873259E-3</v>
      </c>
    </row>
    <row r="3068" spans="1:6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5">
        <f t="shared" si="194"/>
        <v>6.4958383465212261E-3</v>
      </c>
    </row>
    <row r="3069" spans="1:6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5">
        <f t="shared" si="194"/>
        <v>6.7405431284532314E-3</v>
      </c>
    </row>
    <row r="3070" spans="1:6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5">
        <f t="shared" si="194"/>
        <v>6.5939310660069481E-3</v>
      </c>
    </row>
    <row r="3071" spans="1:6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5">
        <f t="shared" si="194"/>
        <v>6.2370879283593986E-3</v>
      </c>
    </row>
    <row r="3072" spans="1:6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5">
        <f t="shared" si="194"/>
        <v>6.2402165929424701E-3</v>
      </c>
    </row>
    <row r="3073" spans="1:6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5">
        <f t="shared" si="194"/>
        <v>6.5718921042963686E-3</v>
      </c>
    </row>
    <row r="3074" spans="1:6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5">
        <f t="shared" si="194"/>
        <v>6.5698553835162677E-3</v>
      </c>
    </row>
    <row r="3075" spans="1:6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5">
        <f t="shared" si="194"/>
        <v>5.5271094604901318E-3</v>
      </c>
    </row>
    <row r="3076" spans="1:6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5">
        <f t="shared" si="194"/>
        <v>6.7773945045384778E-3</v>
      </c>
    </row>
    <row r="3077" spans="1:6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5">
        <f t="shared" si="194"/>
        <v>6.5540570663644585E-3</v>
      </c>
    </row>
    <row r="3078" spans="1:6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5">
        <f t="shared" si="194"/>
        <v>7.2073822281324964E-3</v>
      </c>
    </row>
    <row r="3079" spans="1:6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5">
        <f t="shared" si="194"/>
        <v>6.1260510203940922E-3</v>
      </c>
    </row>
    <row r="3080" spans="1:6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5">
        <f t="shared" si="194"/>
        <v>6.6335179471420473E-3</v>
      </c>
    </row>
    <row r="3081" spans="1:6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5">
        <f t="shared" si="194"/>
        <v>6.372008754251081E-3</v>
      </c>
    </row>
    <row r="3082" spans="1:6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5">
        <f t="shared" si="194"/>
        <v>5.900287569173949E-3</v>
      </c>
    </row>
    <row r="3083" spans="1:6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5">
        <f t="shared" si="194"/>
        <v>5.3516591140233055E-3</v>
      </c>
    </row>
    <row r="3084" spans="1:6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5">
        <f t="shared" si="194"/>
        <v>6.5972783406553388E-3</v>
      </c>
    </row>
    <row r="3085" spans="1:6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5">
        <f t="shared" si="194"/>
        <v>6.3519453199195148E-3</v>
      </c>
    </row>
    <row r="3086" spans="1:6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5">
        <f t="shared" si="194"/>
        <v>6.1121552937966131E-3</v>
      </c>
    </row>
    <row r="3087" spans="1:6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5">
        <f t="shared" si="194"/>
        <v>6.6408732649480004E-3</v>
      </c>
    </row>
    <row r="3088" spans="1:6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5">
        <f t="shared" si="194"/>
        <v>6.3371882504481584E-3</v>
      </c>
    </row>
    <row r="3089" spans="1:6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5">
        <f t="shared" si="194"/>
        <v>7.9012511985939674E-3</v>
      </c>
    </row>
    <row r="3090" spans="1:6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5">
        <f t="shared" si="194"/>
        <v>8.1104703998898138E-3</v>
      </c>
    </row>
    <row r="3091" spans="1:6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5">
        <f t="shared" si="194"/>
        <v>7.6041307852844587E-3</v>
      </c>
    </row>
    <row r="3092" spans="1:6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5">
        <f t="shared" si="194"/>
        <v>7.9177645381761086E-3</v>
      </c>
    </row>
    <row r="3093" spans="1:6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5">
        <f t="shared" si="194"/>
        <v>7.607133110844099E-3</v>
      </c>
    </row>
    <row r="3094" spans="1:6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5">
        <f t="shared" si="194"/>
        <v>7.4667546656424994E-3</v>
      </c>
    </row>
    <row r="3095" spans="1:6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5">
        <f t="shared" si="194"/>
        <v>7.635904434458037E-3</v>
      </c>
    </row>
    <row r="3096" spans="1:6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5">
        <f t="shared" si="194"/>
        <v>7.3320230414938787E-3</v>
      </c>
    </row>
    <row r="3097" spans="1:6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5">
        <f t="shared" ref="F3097:F3160" si="198">C3097*$J$3+D3097*$I$3+E3097*$H$3+$K$3</f>
        <v>7.9221949489488332E-3</v>
      </c>
    </row>
    <row r="3098" spans="1:6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5">
        <f t="shared" si="198"/>
        <v>7.5250389966743372E-3</v>
      </c>
    </row>
    <row r="3099" spans="1:6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5">
        <f t="shared" si="198"/>
        <v>8.2111353963810162E-3</v>
      </c>
    </row>
    <row r="3100" spans="1:6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5">
        <f t="shared" si="198"/>
        <v>9.5767747288010296E-3</v>
      </c>
    </row>
    <row r="3101" spans="1:6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5">
        <f t="shared" si="198"/>
        <v>8.538482584658353E-3</v>
      </c>
    </row>
    <row r="3102" spans="1:6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5">
        <f t="shared" si="198"/>
        <v>7.7103607260368091E-3</v>
      </c>
    </row>
    <row r="3103" spans="1:6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5">
        <f t="shared" si="198"/>
        <v>7.8341643422633247E-3</v>
      </c>
    </row>
    <row r="3104" spans="1:6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5">
        <f t="shared" si="198"/>
        <v>7.8280179618287673E-3</v>
      </c>
    </row>
    <row r="3105" spans="1:6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5">
        <f t="shared" si="198"/>
        <v>7.9237208652349136E-3</v>
      </c>
    </row>
    <row r="3106" spans="1:6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5">
        <f t="shared" si="198"/>
        <v>8.1593814083737483E-3</v>
      </c>
    </row>
    <row r="3107" spans="1:6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5">
        <f t="shared" si="198"/>
        <v>8.4549978102875407E-3</v>
      </c>
    </row>
    <row r="3108" spans="1:6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5">
        <f t="shared" si="198"/>
        <v>8.100514127302446E-3</v>
      </c>
    </row>
    <row r="3109" spans="1:6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5">
        <f t="shared" si="198"/>
        <v>8.6075325849977562E-3</v>
      </c>
    </row>
    <row r="3110" spans="1:6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5">
        <f t="shared" si="198"/>
        <v>8.708590784526269E-3</v>
      </c>
    </row>
    <row r="3111" spans="1:6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5">
        <f t="shared" si="198"/>
        <v>8.3625093871178072E-3</v>
      </c>
    </row>
    <row r="3112" spans="1:6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5">
        <f t="shared" si="198"/>
        <v>9.3424731007353684E-3</v>
      </c>
    </row>
    <row r="3113" spans="1:6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5">
        <f t="shared" si="198"/>
        <v>8.5456271505071589E-3</v>
      </c>
    </row>
    <row r="3114" spans="1:6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5">
        <f t="shared" si="198"/>
        <v>8.5388860660984139E-3</v>
      </c>
    </row>
    <row r="3115" spans="1:6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5">
        <f t="shared" si="198"/>
        <v>8.4722408195292247E-3</v>
      </c>
    </row>
    <row r="3116" spans="1:6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5">
        <f t="shared" si="198"/>
        <v>7.4652678632439878E-3</v>
      </c>
    </row>
    <row r="3117" spans="1:6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5">
        <f t="shared" si="198"/>
        <v>7.2239210003945007E-3</v>
      </c>
    </row>
    <row r="3118" spans="1:6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5">
        <f t="shared" si="198"/>
        <v>7.4713545459408831E-3</v>
      </c>
    </row>
    <row r="3119" spans="1:6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5">
        <f t="shared" si="198"/>
        <v>7.4694940512539066E-3</v>
      </c>
    </row>
    <row r="3120" spans="1:6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5">
        <f t="shared" si="198"/>
        <v>8.4199773628935957E-3</v>
      </c>
    </row>
    <row r="3121" spans="1:6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5">
        <f t="shared" si="198"/>
        <v>7.4765435615971034E-3</v>
      </c>
    </row>
    <row r="3122" spans="1:6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5">
        <f t="shared" si="198"/>
        <v>8.3650156159385432E-3</v>
      </c>
    </row>
    <row r="3123" spans="1:6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5">
        <f t="shared" si="198"/>
        <v>7.7823295904720221E-3</v>
      </c>
    </row>
    <row r="3124" spans="1:6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5">
        <f t="shared" si="198"/>
        <v>7.3500444565951653E-3</v>
      </c>
    </row>
    <row r="3125" spans="1:6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5">
        <f t="shared" si="198"/>
        <v>8.3850733652907003E-3</v>
      </c>
    </row>
    <row r="3126" spans="1:6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5">
        <f t="shared" si="198"/>
        <v>8.4714129037217131E-3</v>
      </c>
    </row>
    <row r="3127" spans="1:6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5">
        <f t="shared" si="198"/>
        <v>7.523911440891178E-3</v>
      </c>
    </row>
    <row r="3128" spans="1:6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5">
        <f t="shared" si="198"/>
        <v>7.0522662291582347E-3</v>
      </c>
    </row>
    <row r="3129" spans="1:6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5">
        <f t="shared" si="198"/>
        <v>7.0818224431248994E-3</v>
      </c>
    </row>
    <row r="3130" spans="1:6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5">
        <f t="shared" si="198"/>
        <v>7.2243157856694594E-3</v>
      </c>
    </row>
    <row r="3131" spans="1:6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5">
        <f t="shared" si="198"/>
        <v>6.2077281038596336E-3</v>
      </c>
    </row>
    <row r="3132" spans="1:6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5">
        <f t="shared" si="198"/>
        <v>7.7710158008000288E-3</v>
      </c>
    </row>
    <row r="3133" spans="1:6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5">
        <f t="shared" si="198"/>
        <v>7.1833143399952235E-3</v>
      </c>
    </row>
    <row r="3134" spans="1:6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5">
        <f t="shared" si="198"/>
        <v>7.8535661559066723E-3</v>
      </c>
    </row>
    <row r="3135" spans="1:6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5">
        <f t="shared" si="198"/>
        <v>7.4697437509463503E-3</v>
      </c>
    </row>
    <row r="3136" spans="1:6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5">
        <f t="shared" si="198"/>
        <v>7.0901660269954711E-3</v>
      </c>
    </row>
    <row r="3137" spans="1:6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5">
        <f t="shared" si="198"/>
        <v>7.605400364443452E-3</v>
      </c>
    </row>
    <row r="3138" spans="1:6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5">
        <f t="shared" si="198"/>
        <v>7.3673829432063347E-3</v>
      </c>
    </row>
    <row r="3139" spans="1:6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5">
        <f t="shared" si="198"/>
        <v>6.4971929085397397E-3</v>
      </c>
    </row>
    <row r="3140" spans="1:6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5">
        <f t="shared" si="198"/>
        <v>6.1658734041783892E-3</v>
      </c>
    </row>
    <row r="3141" spans="1:6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5">
        <f t="shared" si="198"/>
        <v>8.2539949110953179E-3</v>
      </c>
    </row>
    <row r="3142" spans="1:6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5">
        <f t="shared" si="198"/>
        <v>8.0283300202402194E-3</v>
      </c>
    </row>
    <row r="3143" spans="1:6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5">
        <f t="shared" si="198"/>
        <v>7.3387107993009432E-3</v>
      </c>
    </row>
    <row r="3144" spans="1:6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5">
        <f t="shared" si="198"/>
        <v>8.1246176003316115E-3</v>
      </c>
    </row>
    <row r="3145" spans="1:6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5">
        <f t="shared" si="198"/>
        <v>8.8768560826945064E-3</v>
      </c>
    </row>
    <row r="3146" spans="1:6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5">
        <f t="shared" si="198"/>
        <v>7.4107634209106561E-3</v>
      </c>
    </row>
    <row r="3147" spans="1:6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5">
        <f t="shared" si="198"/>
        <v>6.2800870630579982E-3</v>
      </c>
    </row>
    <row r="3148" spans="1:6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5">
        <f t="shared" si="198"/>
        <v>6.530262705205985E-3</v>
      </c>
    </row>
    <row r="3149" spans="1:6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5">
        <f t="shared" si="198"/>
        <v>7.4086957091280296E-3</v>
      </c>
    </row>
    <row r="3150" spans="1:6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5">
        <f t="shared" si="198"/>
        <v>7.3476145537741755E-3</v>
      </c>
    </row>
    <row r="3151" spans="1:6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5">
        <f t="shared" si="198"/>
        <v>6.61984151329991E-3</v>
      </c>
    </row>
    <row r="3152" spans="1:6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5">
        <f t="shared" si="198"/>
        <v>7.0723300252544807E-3</v>
      </c>
    </row>
    <row r="3153" spans="1:6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5">
        <f t="shared" si="198"/>
        <v>6.627794506848487E-3</v>
      </c>
    </row>
    <row r="3154" spans="1:6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5">
        <f t="shared" si="198"/>
        <v>5.7138338479911866E-3</v>
      </c>
    </row>
    <row r="3155" spans="1:6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5">
        <f t="shared" si="198"/>
        <v>5.6345149572974195E-3</v>
      </c>
    </row>
    <row r="3156" spans="1:6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5">
        <f t="shared" si="198"/>
        <v>5.5515876087009267E-3</v>
      </c>
    </row>
    <row r="3157" spans="1:6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5">
        <f t="shared" si="198"/>
        <v>5.2988459613168351E-3</v>
      </c>
    </row>
    <row r="3158" spans="1:6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5">
        <f t="shared" si="198"/>
        <v>4.8807275017059689E-3</v>
      </c>
    </row>
    <row r="3159" spans="1:6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5">
        <f t="shared" si="198"/>
        <v>5.293746668037236E-3</v>
      </c>
    </row>
    <row r="3160" spans="1:6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5">
        <f t="shared" si="198"/>
        <v>4.3707363634252292E-3</v>
      </c>
    </row>
    <row r="3161" spans="1:6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5">
        <f t="shared" ref="F3161:F3224" si="202">C3161*$J$3+D3161*$I$3+E3161*$H$3+$K$3</f>
        <v>4.5396071282395563E-3</v>
      </c>
    </row>
    <row r="3162" spans="1:6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5">
        <f t="shared" si="202"/>
        <v>5.4245454837981875E-3</v>
      </c>
    </row>
    <row r="3163" spans="1:6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5">
        <f t="shared" si="202"/>
        <v>5.1178190116828544E-3</v>
      </c>
    </row>
    <row r="3164" spans="1:6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5">
        <f t="shared" si="202"/>
        <v>4.9292568808235009E-3</v>
      </c>
    </row>
    <row r="3165" spans="1:6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5">
        <f t="shared" si="202"/>
        <v>5.6961758540074788E-3</v>
      </c>
    </row>
    <row r="3166" spans="1:6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5">
        <f t="shared" si="202"/>
        <v>5.249779140612516E-3</v>
      </c>
    </row>
    <row r="3167" spans="1:6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5">
        <f t="shared" si="202"/>
        <v>4.7774659306594972E-3</v>
      </c>
    </row>
    <row r="3168" spans="1:6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5">
        <f t="shared" si="202"/>
        <v>4.5875010295728502E-3</v>
      </c>
    </row>
    <row r="3169" spans="1:6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5">
        <f t="shared" si="202"/>
        <v>4.8375150122520038E-3</v>
      </c>
    </row>
    <row r="3170" spans="1:6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5">
        <f t="shared" si="202"/>
        <v>5.1362992603420461E-3</v>
      </c>
    </row>
    <row r="3171" spans="1:6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5">
        <f t="shared" si="202"/>
        <v>5.3597323433928713E-3</v>
      </c>
    </row>
    <row r="3172" spans="1:6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5">
        <f t="shared" si="202"/>
        <v>4.8655573399704411E-3</v>
      </c>
    </row>
    <row r="3173" spans="1:6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5">
        <f t="shared" si="202"/>
        <v>5.9064809898971135E-3</v>
      </c>
    </row>
    <row r="3174" spans="1:6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5">
        <f t="shared" si="202"/>
        <v>4.8026280953627791E-3</v>
      </c>
    </row>
    <row r="3175" spans="1:6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5">
        <f t="shared" si="202"/>
        <v>4.5584277839696638E-3</v>
      </c>
    </row>
    <row r="3176" spans="1:6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5">
        <f t="shared" si="202"/>
        <v>4.4604729481007256E-3</v>
      </c>
    </row>
    <row r="3177" spans="1:6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5">
        <f t="shared" si="202"/>
        <v>4.1551470476507268E-3</v>
      </c>
    </row>
    <row r="3178" spans="1:6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5">
        <f t="shared" si="202"/>
        <v>5.3644583142004425E-3</v>
      </c>
    </row>
    <row r="3179" spans="1:6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5">
        <f t="shared" si="202"/>
        <v>5.6072856015986017E-3</v>
      </c>
    </row>
    <row r="3180" spans="1:6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5">
        <f t="shared" si="202"/>
        <v>5.1790368421801942E-3</v>
      </c>
    </row>
    <row r="3181" spans="1:6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5">
        <f t="shared" si="202"/>
        <v>4.8679549576582893E-3</v>
      </c>
    </row>
    <row r="3182" spans="1:6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5">
        <f t="shared" si="202"/>
        <v>5.0613684382090447E-3</v>
      </c>
    </row>
    <row r="3183" spans="1:6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5">
        <f t="shared" si="202"/>
        <v>5.2809820942316945E-3</v>
      </c>
    </row>
    <row r="3184" spans="1:6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5">
        <f t="shared" si="202"/>
        <v>4.6007547553987378E-3</v>
      </c>
    </row>
    <row r="3185" spans="1:6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5">
        <f t="shared" si="202"/>
        <v>4.6202113771452143E-3</v>
      </c>
    </row>
    <row r="3186" spans="1:6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5">
        <f t="shared" si="202"/>
        <v>5.8707167401138814E-3</v>
      </c>
    </row>
    <row r="3187" spans="1:6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5">
        <f t="shared" si="202"/>
        <v>5.3385773393422641E-3</v>
      </c>
    </row>
    <row r="3188" spans="1:6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5">
        <f t="shared" si="202"/>
        <v>5.5001500555355012E-3</v>
      </c>
    </row>
    <row r="3189" spans="1:6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5">
        <f t="shared" si="202"/>
        <v>5.5155478678845637E-3</v>
      </c>
    </row>
    <row r="3190" spans="1:6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5">
        <f t="shared" si="202"/>
        <v>6.6651972606964075E-3</v>
      </c>
    </row>
    <row r="3191" spans="1:6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5">
        <f t="shared" si="202"/>
        <v>5.898489813278715E-3</v>
      </c>
    </row>
    <row r="3192" spans="1:6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5">
        <f t="shared" si="202"/>
        <v>5.9377749036360877E-3</v>
      </c>
    </row>
    <row r="3193" spans="1:6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5">
        <f t="shared" si="202"/>
        <v>5.5291879914379808E-3</v>
      </c>
    </row>
    <row r="3194" spans="1:6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5">
        <f t="shared" si="202"/>
        <v>6.114946784964213E-3</v>
      </c>
    </row>
    <row r="3195" spans="1:6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5">
        <f t="shared" si="202"/>
        <v>4.958604034128582E-3</v>
      </c>
    </row>
    <row r="3196" spans="1:6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5">
        <f t="shared" si="202"/>
        <v>4.9219272533982898E-3</v>
      </c>
    </row>
    <row r="3197" spans="1:6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5">
        <f t="shared" si="202"/>
        <v>4.8765091566293894E-3</v>
      </c>
    </row>
    <row r="3198" spans="1:6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5">
        <f t="shared" si="202"/>
        <v>5.6322197811668065E-3</v>
      </c>
    </row>
    <row r="3199" spans="1:6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5">
        <f t="shared" si="202"/>
        <v>5.3861032115705048E-3</v>
      </c>
    </row>
    <row r="3200" spans="1:6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5">
        <f t="shared" si="202"/>
        <v>5.360507347373855E-3</v>
      </c>
    </row>
    <row r="3201" spans="1:6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5">
        <f t="shared" si="202"/>
        <v>5.2767549150447932E-3</v>
      </c>
    </row>
    <row r="3202" spans="1:6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5">
        <f t="shared" si="202"/>
        <v>4.9983859525141389E-3</v>
      </c>
    </row>
    <row r="3203" spans="1:6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5">
        <f t="shared" si="202"/>
        <v>5.0597919361168248E-3</v>
      </c>
    </row>
    <row r="3204" spans="1:6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5">
        <f t="shared" si="202"/>
        <v>5.9838520875651977E-3</v>
      </c>
    </row>
    <row r="3205" spans="1:6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5">
        <f t="shared" si="202"/>
        <v>6.0837563983871185E-3</v>
      </c>
    </row>
    <row r="3206" spans="1:6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5">
        <f t="shared" si="202"/>
        <v>6.9916717385332785E-3</v>
      </c>
    </row>
    <row r="3207" spans="1:6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5">
        <f t="shared" si="202"/>
        <v>6.8608483132917486E-3</v>
      </c>
    </row>
    <row r="3208" spans="1:6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5">
        <f t="shared" si="202"/>
        <v>7.2875828225898677E-3</v>
      </c>
    </row>
    <row r="3209" spans="1:6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5">
        <f t="shared" si="202"/>
        <v>6.9911779736224018E-3</v>
      </c>
    </row>
    <row r="3210" spans="1:6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5">
        <f t="shared" si="202"/>
        <v>6.7320857284412462E-3</v>
      </c>
    </row>
    <row r="3211" spans="1:6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5">
        <f t="shared" si="202"/>
        <v>6.0409000737305669E-3</v>
      </c>
    </row>
    <row r="3212" spans="1:6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5">
        <f t="shared" si="202"/>
        <v>6.8674367069310955E-3</v>
      </c>
    </row>
    <row r="3213" spans="1:6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5">
        <f t="shared" si="202"/>
        <v>6.2052848564826636E-3</v>
      </c>
    </row>
    <row r="3214" spans="1:6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5">
        <f t="shared" si="202"/>
        <v>6.3399587233226272E-3</v>
      </c>
    </row>
    <row r="3215" spans="1:6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5">
        <f t="shared" si="202"/>
        <v>8.3217473155496012E-3</v>
      </c>
    </row>
    <row r="3216" spans="1:6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5">
        <f t="shared" si="202"/>
        <v>8.2519076079001288E-3</v>
      </c>
    </row>
    <row r="3217" spans="1:6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5">
        <f t="shared" si="202"/>
        <v>8.326659715976268E-3</v>
      </c>
    </row>
    <row r="3218" spans="1:6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5">
        <f t="shared" si="202"/>
        <v>7.382477254483477E-3</v>
      </c>
    </row>
    <row r="3219" spans="1:6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5">
        <f t="shared" si="202"/>
        <v>8.2710529625629851E-3</v>
      </c>
    </row>
    <row r="3220" spans="1:6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5">
        <f t="shared" si="202"/>
        <v>8.3691962648866237E-3</v>
      </c>
    </row>
    <row r="3221" spans="1:6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5">
        <f t="shared" si="202"/>
        <v>7.3111730644090916E-3</v>
      </c>
    </row>
    <row r="3222" spans="1:6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5">
        <f t="shared" si="202"/>
        <v>7.8710859331295006E-3</v>
      </c>
    </row>
    <row r="3223" spans="1:6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5">
        <f t="shared" si="202"/>
        <v>8.0212346966480608E-3</v>
      </c>
    </row>
    <row r="3224" spans="1:6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5">
        <f t="shared" si="202"/>
        <v>7.8683118513026909E-3</v>
      </c>
    </row>
    <row r="3225" spans="1:6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5">
        <f t="shared" ref="F3225:F3288" si="206">C3225*$J$3+D3225*$I$3+E3225*$H$3+$K$3</f>
        <v>6.1991516263125634E-3</v>
      </c>
    </row>
    <row r="3226" spans="1:6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5">
        <f t="shared" si="206"/>
        <v>6.4482814097126312E-3</v>
      </c>
    </row>
    <row r="3227" spans="1:6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5">
        <f t="shared" si="206"/>
        <v>6.3702722849305659E-3</v>
      </c>
    </row>
    <row r="3228" spans="1:6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5">
        <f t="shared" si="206"/>
        <v>5.6729692384828835E-3</v>
      </c>
    </row>
    <row r="3229" spans="1:6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5">
        <f t="shared" si="206"/>
        <v>7.4285105121453003E-3</v>
      </c>
    </row>
    <row r="3230" spans="1:6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5">
        <f t="shared" si="206"/>
        <v>6.5643489301989615E-3</v>
      </c>
    </row>
    <row r="3231" spans="1:6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5">
        <f t="shared" si="206"/>
        <v>6.2070983154955796E-3</v>
      </c>
    </row>
    <row r="3232" spans="1:6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5">
        <f t="shared" si="206"/>
        <v>6.8063956815230782E-3</v>
      </c>
    </row>
    <row r="3233" spans="1:6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5">
        <f t="shared" si="206"/>
        <v>6.3953518200401049E-3</v>
      </c>
    </row>
    <row r="3234" spans="1:6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5">
        <f t="shared" si="206"/>
        <v>6.4647191967558979E-3</v>
      </c>
    </row>
    <row r="3235" spans="1:6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5">
        <f t="shared" si="206"/>
        <v>5.7365561066480952E-3</v>
      </c>
    </row>
    <row r="3236" spans="1:6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5">
        <f t="shared" si="206"/>
        <v>5.8322907792959571E-3</v>
      </c>
    </row>
    <row r="3237" spans="1:6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5">
        <f t="shared" si="206"/>
        <v>5.0545393374587869E-3</v>
      </c>
    </row>
    <row r="3238" spans="1:6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5">
        <f t="shared" si="206"/>
        <v>5.8797004363551177E-3</v>
      </c>
    </row>
    <row r="3239" spans="1:6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5">
        <f t="shared" si="206"/>
        <v>5.6880666868873208E-3</v>
      </c>
    </row>
    <row r="3240" spans="1:6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5">
        <f t="shared" si="206"/>
        <v>5.8976631372210904E-3</v>
      </c>
    </row>
    <row r="3241" spans="1:6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5">
        <f t="shared" si="206"/>
        <v>5.2283319309738858E-3</v>
      </c>
    </row>
    <row r="3242" spans="1:6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5">
        <f t="shared" si="206"/>
        <v>5.6229589883326431E-3</v>
      </c>
    </row>
    <row r="3243" spans="1:6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5">
        <f t="shared" si="206"/>
        <v>5.5016969946686057E-3</v>
      </c>
    </row>
    <row r="3244" spans="1:6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5">
        <f t="shared" si="206"/>
        <v>4.8797956428761075E-3</v>
      </c>
    </row>
    <row r="3245" spans="1:6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5">
        <f t="shared" si="206"/>
        <v>4.7176687207326649E-3</v>
      </c>
    </row>
    <row r="3246" spans="1:6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5">
        <f t="shared" si="206"/>
        <v>6.0251575765642258E-3</v>
      </c>
    </row>
    <row r="3247" spans="1:6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5">
        <f t="shared" si="206"/>
        <v>4.8644711068158509E-3</v>
      </c>
    </row>
    <row r="3248" spans="1:6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5">
        <f t="shared" si="206"/>
        <v>5.314142242612137E-3</v>
      </c>
    </row>
    <row r="3249" spans="1:6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5">
        <f t="shared" si="206"/>
        <v>7.039083760388253E-3</v>
      </c>
    </row>
    <row r="3250" spans="1:6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5">
        <f t="shared" si="206"/>
        <v>6.1960966635492944E-3</v>
      </c>
    </row>
    <row r="3251" spans="1:6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5">
        <f t="shared" si="206"/>
        <v>6.9754574470111295E-3</v>
      </c>
    </row>
    <row r="3252" spans="1:6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5">
        <f t="shared" si="206"/>
        <v>7.7310883181700889E-3</v>
      </c>
    </row>
    <row r="3253" spans="1:6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5">
        <f t="shared" si="206"/>
        <v>6.9009922970369522E-3</v>
      </c>
    </row>
    <row r="3254" spans="1:6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5">
        <f t="shared" si="206"/>
        <v>5.8085904395542903E-3</v>
      </c>
    </row>
    <row r="3255" spans="1:6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5">
        <f t="shared" si="206"/>
        <v>6.0198550518306805E-3</v>
      </c>
    </row>
    <row r="3256" spans="1:6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5">
        <f t="shared" si="206"/>
        <v>5.4910520034991729E-3</v>
      </c>
    </row>
    <row r="3257" spans="1:6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5">
        <f t="shared" si="206"/>
        <v>4.6624047963253618E-3</v>
      </c>
    </row>
    <row r="3258" spans="1:6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5">
        <f t="shared" si="206"/>
        <v>4.4471161289757893E-3</v>
      </c>
    </row>
    <row r="3259" spans="1:6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5">
        <f t="shared" si="206"/>
        <v>4.4027311313499266E-3</v>
      </c>
    </row>
    <row r="3260" spans="1:6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5">
        <f t="shared" si="206"/>
        <v>4.3391816467956337E-3</v>
      </c>
    </row>
    <row r="3261" spans="1:6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5">
        <f t="shared" si="206"/>
        <v>4.5169595821251381E-3</v>
      </c>
    </row>
    <row r="3262" spans="1:6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5">
        <f t="shared" si="206"/>
        <v>4.2032617893798798E-3</v>
      </c>
    </row>
    <row r="3263" spans="1:6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5">
        <f t="shared" si="206"/>
        <v>4.6899365048731143E-3</v>
      </c>
    </row>
    <row r="3264" spans="1:6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5">
        <f t="shared" si="206"/>
        <v>4.8344459521974205E-3</v>
      </c>
    </row>
    <row r="3265" spans="1:6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5">
        <f t="shared" si="206"/>
        <v>4.9995994146498557E-3</v>
      </c>
    </row>
    <row r="3266" spans="1:6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5">
        <f t="shared" si="206"/>
        <v>4.4385234164853772E-3</v>
      </c>
    </row>
    <row r="3267" spans="1:6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5">
        <f t="shared" si="206"/>
        <v>5.1286771294494953E-3</v>
      </c>
    </row>
    <row r="3268" spans="1:6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5">
        <f t="shared" si="206"/>
        <v>4.2938170345650723E-3</v>
      </c>
    </row>
    <row r="3269" spans="1:6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5">
        <f t="shared" si="206"/>
        <v>4.2870078066748543E-3</v>
      </c>
    </row>
    <row r="3270" spans="1:6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5">
        <f t="shared" si="206"/>
        <v>4.3029372878349483E-3</v>
      </c>
    </row>
    <row r="3271" spans="1:6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5">
        <f t="shared" si="206"/>
        <v>4.2673421165095697E-3</v>
      </c>
    </row>
    <row r="3272" spans="1:6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5">
        <f t="shared" si="206"/>
        <v>3.855419591229509E-3</v>
      </c>
    </row>
    <row r="3273" spans="1:6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5">
        <f t="shared" si="206"/>
        <v>4.2824491869529902E-3</v>
      </c>
    </row>
    <row r="3274" spans="1:6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5">
        <f t="shared" si="206"/>
        <v>4.4319198556458427E-3</v>
      </c>
    </row>
    <row r="3275" spans="1:6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5">
        <f t="shared" si="206"/>
        <v>4.9237858267697941E-3</v>
      </c>
    </row>
    <row r="3276" spans="1:6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5">
        <f t="shared" si="206"/>
        <v>4.6948426838278219E-3</v>
      </c>
    </row>
    <row r="3277" spans="1:6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5">
        <f t="shared" si="206"/>
        <v>5.6658237805104501E-3</v>
      </c>
    </row>
    <row r="3278" spans="1:6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5">
        <f t="shared" si="206"/>
        <v>4.681032494902042E-3</v>
      </c>
    </row>
    <row r="3279" spans="1:6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5">
        <f t="shared" si="206"/>
        <v>4.398866332207498E-3</v>
      </c>
    </row>
    <row r="3280" spans="1:6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5">
        <f t="shared" si="206"/>
        <v>4.0762081715089039E-3</v>
      </c>
    </row>
    <row r="3281" spans="1:6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5">
        <f t="shared" si="206"/>
        <v>4.1645110875786874E-3</v>
      </c>
    </row>
    <row r="3282" spans="1:6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5">
        <f t="shared" si="206"/>
        <v>3.9256121501367158E-3</v>
      </c>
    </row>
    <row r="3283" spans="1:6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5">
        <f t="shared" si="206"/>
        <v>4.1460235531299355E-3</v>
      </c>
    </row>
    <row r="3284" spans="1:6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5">
        <f t="shared" si="206"/>
        <v>3.9467143176398819E-3</v>
      </c>
    </row>
    <row r="3285" spans="1:6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5">
        <f t="shared" si="206"/>
        <v>4.5190841743408651E-3</v>
      </c>
    </row>
    <row r="3286" spans="1:6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5">
        <f t="shared" si="206"/>
        <v>4.8470611750523439E-3</v>
      </c>
    </row>
    <row r="3287" spans="1:6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5">
        <f t="shared" si="206"/>
        <v>4.3751705330392198E-3</v>
      </c>
    </row>
    <row r="3288" spans="1:6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5">
        <f t="shared" si="206"/>
        <v>6.9691866869658848E-3</v>
      </c>
    </row>
    <row r="3289" spans="1:6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5">
        <f t="shared" ref="F3289:F3352" si="210">C3289*$J$3+D3289*$I$3+E3289*$H$3+$K$3</f>
        <v>5.9990447537068203E-3</v>
      </c>
    </row>
    <row r="3290" spans="1:6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5">
        <f t="shared" si="210"/>
        <v>6.9210067925831115E-3</v>
      </c>
    </row>
    <row r="3291" spans="1:6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5">
        <f t="shared" si="210"/>
        <v>6.6224752651065756E-3</v>
      </c>
    </row>
    <row r="3292" spans="1:6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5">
        <f t="shared" si="210"/>
        <v>7.7574905759536994E-3</v>
      </c>
    </row>
    <row r="3293" spans="1:6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5">
        <f t="shared" si="210"/>
        <v>6.4014689420948965E-3</v>
      </c>
    </row>
    <row r="3294" spans="1:6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5">
        <f t="shared" si="210"/>
        <v>6.603741461089105E-3</v>
      </c>
    </row>
    <row r="3295" spans="1:6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5">
        <f t="shared" si="210"/>
        <v>5.5888727308118598E-3</v>
      </c>
    </row>
    <row r="3296" spans="1:6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5">
        <f t="shared" si="210"/>
        <v>4.8949847917071944E-3</v>
      </c>
    </row>
    <row r="3297" spans="1:6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5">
        <f t="shared" si="210"/>
        <v>4.4444768791065585E-3</v>
      </c>
    </row>
    <row r="3298" spans="1:6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5">
        <f t="shared" si="210"/>
        <v>4.2960825698172243E-3</v>
      </c>
    </row>
    <row r="3299" spans="1:6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5">
        <f t="shared" si="210"/>
        <v>3.9998355148007743E-3</v>
      </c>
    </row>
    <row r="3300" spans="1:6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5">
        <f t="shared" si="210"/>
        <v>4.0266750067250922E-3</v>
      </c>
    </row>
    <row r="3301" spans="1:6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5">
        <f t="shared" si="210"/>
        <v>3.8951235057446652E-3</v>
      </c>
    </row>
    <row r="3302" spans="1:6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5">
        <f t="shared" si="210"/>
        <v>4.1663341188613494E-3</v>
      </c>
    </row>
    <row r="3303" spans="1:6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5">
        <f t="shared" si="210"/>
        <v>4.8930924796689755E-3</v>
      </c>
    </row>
    <row r="3304" spans="1:6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5">
        <f t="shared" si="210"/>
        <v>5.5910178669692102E-3</v>
      </c>
    </row>
    <row r="3305" spans="1:6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5">
        <f t="shared" si="210"/>
        <v>5.1892775195279779E-3</v>
      </c>
    </row>
    <row r="3306" spans="1:6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5">
        <f t="shared" si="210"/>
        <v>5.5113278199662458E-3</v>
      </c>
    </row>
    <row r="3307" spans="1:6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5">
        <f t="shared" si="210"/>
        <v>5.2470743349957655E-3</v>
      </c>
    </row>
    <row r="3308" spans="1:6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5">
        <f t="shared" si="210"/>
        <v>6.0067956616963744E-3</v>
      </c>
    </row>
    <row r="3309" spans="1:6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5">
        <f t="shared" si="210"/>
        <v>4.8459879595259348E-3</v>
      </c>
    </row>
    <row r="3310" spans="1:6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5">
        <f t="shared" si="210"/>
        <v>5.5123584149692094E-3</v>
      </c>
    </row>
    <row r="3311" spans="1:6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5">
        <f t="shared" si="210"/>
        <v>4.833258934171609E-3</v>
      </c>
    </row>
    <row r="3312" spans="1:6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5">
        <f t="shared" si="210"/>
        <v>5.1046904439826339E-3</v>
      </c>
    </row>
    <row r="3313" spans="1:6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5">
        <f t="shared" si="210"/>
        <v>4.6600775475557858E-3</v>
      </c>
    </row>
    <row r="3314" spans="1:6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5">
        <f t="shared" si="210"/>
        <v>5.4824781314453232E-3</v>
      </c>
    </row>
    <row r="3315" spans="1:6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5">
        <f t="shared" si="210"/>
        <v>4.6513621995119018E-3</v>
      </c>
    </row>
    <row r="3316" spans="1:6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5">
        <f t="shared" si="210"/>
        <v>6.3225289039777512E-3</v>
      </c>
    </row>
    <row r="3317" spans="1:6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5">
        <f t="shared" si="210"/>
        <v>5.780685153830757E-3</v>
      </c>
    </row>
    <row r="3318" spans="1:6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5">
        <f t="shared" si="210"/>
        <v>5.907831828680851E-3</v>
      </c>
    </row>
    <row r="3319" spans="1:6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5">
        <f t="shared" si="210"/>
        <v>5.8046921493397526E-3</v>
      </c>
    </row>
    <row r="3320" spans="1:6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5">
        <f t="shared" si="210"/>
        <v>5.7034187862976529E-3</v>
      </c>
    </row>
    <row r="3321" spans="1:6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5">
        <f t="shared" si="210"/>
        <v>5.6471302638365743E-3</v>
      </c>
    </row>
    <row r="3322" spans="1:6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5">
        <f t="shared" si="210"/>
        <v>6.4186471869324083E-3</v>
      </c>
    </row>
    <row r="3323" spans="1:6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5">
        <f t="shared" si="210"/>
        <v>6.1298640570377249E-3</v>
      </c>
    </row>
    <row r="3324" spans="1:6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5">
        <f t="shared" si="210"/>
        <v>7.4890080976053545E-3</v>
      </c>
    </row>
    <row r="3325" spans="1:6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5">
        <f t="shared" si="210"/>
        <v>7.2225430572021966E-3</v>
      </c>
    </row>
    <row r="3326" spans="1:6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5">
        <f t="shared" si="210"/>
        <v>6.8066155139695338E-3</v>
      </c>
    </row>
    <row r="3327" spans="1:6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5">
        <f t="shared" si="210"/>
        <v>6.9073529331576686E-3</v>
      </c>
    </row>
    <row r="3328" spans="1:6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5">
        <f t="shared" si="210"/>
        <v>6.3982657134868635E-3</v>
      </c>
    </row>
    <row r="3329" spans="1:6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5">
        <f t="shared" si="210"/>
        <v>5.3617174591497341E-3</v>
      </c>
    </row>
    <row r="3330" spans="1:6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5">
        <f t="shared" si="210"/>
        <v>5.6704614593701451E-3</v>
      </c>
    </row>
    <row r="3331" spans="1:6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5">
        <f t="shared" si="210"/>
        <v>5.1807569128261271E-3</v>
      </c>
    </row>
    <row r="3332" spans="1:6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5">
        <f t="shared" si="210"/>
        <v>5.0518141203053932E-3</v>
      </c>
    </row>
    <row r="3333" spans="1:6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5">
        <f t="shared" si="210"/>
        <v>5.2275633518201305E-3</v>
      </c>
    </row>
    <row r="3334" spans="1:6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5">
        <f t="shared" si="210"/>
        <v>5.2853718174184234E-3</v>
      </c>
    </row>
    <row r="3335" spans="1:6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5">
        <f t="shared" si="210"/>
        <v>5.0550538055681967E-3</v>
      </c>
    </row>
    <row r="3336" spans="1:6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5">
        <f t="shared" si="210"/>
        <v>5.6813136526096082E-3</v>
      </c>
    </row>
    <row r="3337" spans="1:6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5">
        <f t="shared" si="210"/>
        <v>4.7853674852608476E-3</v>
      </c>
    </row>
    <row r="3338" spans="1:6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5">
        <f t="shared" si="210"/>
        <v>4.4841398867804892E-3</v>
      </c>
    </row>
    <row r="3339" spans="1:6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5">
        <f t="shared" si="210"/>
        <v>4.5094883138058943E-3</v>
      </c>
    </row>
    <row r="3340" spans="1:6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5">
        <f t="shared" si="210"/>
        <v>4.6207634651304142E-3</v>
      </c>
    </row>
    <row r="3341" spans="1:6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5">
        <f t="shared" si="210"/>
        <v>4.1517453417735306E-3</v>
      </c>
    </row>
    <row r="3342" spans="1:6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5">
        <f t="shared" si="210"/>
        <v>4.4063823867301821E-3</v>
      </c>
    </row>
    <row r="3343" spans="1:6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5">
        <f t="shared" si="210"/>
        <v>4.6097734618200208E-3</v>
      </c>
    </row>
    <row r="3344" spans="1:6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5">
        <f t="shared" si="210"/>
        <v>4.7980396112670522E-3</v>
      </c>
    </row>
    <row r="3345" spans="1:6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5">
        <f t="shared" si="210"/>
        <v>4.6046488862717342E-3</v>
      </c>
    </row>
    <row r="3346" spans="1:6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5">
        <f t="shared" si="210"/>
        <v>4.4728172514171037E-3</v>
      </c>
    </row>
    <row r="3347" spans="1:6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5">
        <f t="shared" si="210"/>
        <v>4.5253253811385298E-3</v>
      </c>
    </row>
    <row r="3348" spans="1:6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5">
        <f t="shared" si="210"/>
        <v>4.6522064800293104E-3</v>
      </c>
    </row>
    <row r="3349" spans="1:6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5">
        <f t="shared" si="210"/>
        <v>7.1991603820205762E-3</v>
      </c>
    </row>
    <row r="3350" spans="1:6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5">
        <f t="shared" si="210"/>
        <v>7.0246954575807876E-3</v>
      </c>
    </row>
    <row r="3351" spans="1:6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5">
        <f t="shared" si="210"/>
        <v>7.0283267350326065E-3</v>
      </c>
    </row>
    <row r="3352" spans="1:6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5">
        <f t="shared" si="210"/>
        <v>8.1386186909640605E-3</v>
      </c>
    </row>
    <row r="3353" spans="1:6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5">
        <f t="shared" ref="F3353:F3416" si="214">C3353*$J$3+D3353*$I$3+E3353*$H$3+$K$3</f>
        <v>8.0300242797162712E-3</v>
      </c>
    </row>
    <row r="3354" spans="1:6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5">
        <f t="shared" si="214"/>
        <v>6.8780493112701882E-3</v>
      </c>
    </row>
    <row r="3355" spans="1:6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5">
        <f t="shared" si="214"/>
        <v>7.4357027013814319E-3</v>
      </c>
    </row>
    <row r="3356" spans="1:6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5">
        <f t="shared" si="214"/>
        <v>7.2838480572348764E-3</v>
      </c>
    </row>
    <row r="3357" spans="1:6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5">
        <f t="shared" si="214"/>
        <v>7.3697056228850593E-3</v>
      </c>
    </row>
    <row r="3358" spans="1:6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5">
        <f t="shared" si="214"/>
        <v>6.9375306439180022E-3</v>
      </c>
    </row>
    <row r="3359" spans="1:6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5">
        <f t="shared" si="214"/>
        <v>7.9841024996408251E-3</v>
      </c>
    </row>
    <row r="3360" spans="1:6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5">
        <f t="shared" si="214"/>
        <v>6.9210003031855592E-3</v>
      </c>
    </row>
    <row r="3361" spans="1:6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5">
        <f t="shared" si="214"/>
        <v>6.349071978963213E-3</v>
      </c>
    </row>
    <row r="3362" spans="1:6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5">
        <f t="shared" si="214"/>
        <v>6.4393665388783753E-3</v>
      </c>
    </row>
    <row r="3363" spans="1:6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5">
        <f t="shared" si="214"/>
        <v>7.3780979289878078E-3</v>
      </c>
    </row>
    <row r="3364" spans="1:6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5">
        <f t="shared" si="214"/>
        <v>7.4298667560073308E-3</v>
      </c>
    </row>
    <row r="3365" spans="1:6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5">
        <f t="shared" si="214"/>
        <v>7.0653334210135582E-3</v>
      </c>
    </row>
    <row r="3366" spans="1:6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5">
        <f t="shared" si="214"/>
        <v>7.5141508832516227E-3</v>
      </c>
    </row>
    <row r="3367" spans="1:6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5">
        <f t="shared" si="214"/>
        <v>6.9666759358689096E-3</v>
      </c>
    </row>
    <row r="3368" spans="1:6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5">
        <f t="shared" si="214"/>
        <v>6.7749238364655275E-3</v>
      </c>
    </row>
    <row r="3369" spans="1:6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5">
        <f t="shared" si="214"/>
        <v>7.865996523042932E-3</v>
      </c>
    </row>
    <row r="3370" spans="1:6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5">
        <f t="shared" si="214"/>
        <v>7.8297470403625516E-3</v>
      </c>
    </row>
    <row r="3371" spans="1:6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5">
        <f t="shared" si="214"/>
        <v>8.7592860968961211E-3</v>
      </c>
    </row>
    <row r="3372" spans="1:6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5">
        <f t="shared" si="214"/>
        <v>8.2791982816610744E-3</v>
      </c>
    </row>
    <row r="3373" spans="1:6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5">
        <f t="shared" si="214"/>
        <v>8.0664879013379737E-3</v>
      </c>
    </row>
    <row r="3374" spans="1:6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5">
        <f t="shared" si="214"/>
        <v>7.5207669578390033E-3</v>
      </c>
    </row>
    <row r="3375" spans="1:6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5">
        <f t="shared" si="214"/>
        <v>7.1837767482149381E-3</v>
      </c>
    </row>
    <row r="3376" spans="1:6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5">
        <f t="shared" si="214"/>
        <v>7.169476167722331E-3</v>
      </c>
    </row>
    <row r="3377" spans="1:6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5">
        <f t="shared" si="214"/>
        <v>7.0019562567472495E-3</v>
      </c>
    </row>
    <row r="3378" spans="1:6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5">
        <f t="shared" si="214"/>
        <v>6.8828931778617273E-3</v>
      </c>
    </row>
    <row r="3379" spans="1:6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5">
        <f t="shared" si="214"/>
        <v>6.8392665350809024E-3</v>
      </c>
    </row>
    <row r="3380" spans="1:6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5">
        <f t="shared" si="214"/>
        <v>6.3897062076202892E-3</v>
      </c>
    </row>
    <row r="3381" spans="1:6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5">
        <f t="shared" si="214"/>
        <v>5.745284071012627E-3</v>
      </c>
    </row>
    <row r="3382" spans="1:6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5">
        <f t="shared" si="214"/>
        <v>5.474718288917717E-3</v>
      </c>
    </row>
    <row r="3383" spans="1:6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5">
        <f t="shared" si="214"/>
        <v>5.7157931601537594E-3</v>
      </c>
    </row>
    <row r="3384" spans="1:6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5">
        <f t="shared" si="214"/>
        <v>4.9368975344654805E-3</v>
      </c>
    </row>
    <row r="3385" spans="1:6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5">
        <f t="shared" si="214"/>
        <v>4.5953767968932866E-3</v>
      </c>
    </row>
    <row r="3386" spans="1:6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5">
        <f t="shared" si="214"/>
        <v>4.8695647643648378E-3</v>
      </c>
    </row>
    <row r="3387" spans="1:6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5">
        <f t="shared" si="214"/>
        <v>4.540423620561629E-3</v>
      </c>
    </row>
    <row r="3388" spans="1:6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5">
        <f t="shared" si="214"/>
        <v>4.4795805828116673E-3</v>
      </c>
    </row>
    <row r="3389" spans="1:6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5">
        <f t="shared" si="214"/>
        <v>4.3757066917931142E-3</v>
      </c>
    </row>
    <row r="3390" spans="1:6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5">
        <f t="shared" si="214"/>
        <v>4.3830663264736915E-3</v>
      </c>
    </row>
    <row r="3391" spans="1:6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5">
        <f t="shared" si="214"/>
        <v>4.0600324845819664E-3</v>
      </c>
    </row>
    <row r="3392" spans="1:6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5">
        <f t="shared" si="214"/>
        <v>4.6981539329140681E-3</v>
      </c>
    </row>
    <row r="3393" spans="1:6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5">
        <f t="shared" si="214"/>
        <v>4.4275614271534142E-3</v>
      </c>
    </row>
    <row r="3394" spans="1:6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5">
        <f t="shared" si="214"/>
        <v>5.3433130486186566E-3</v>
      </c>
    </row>
    <row r="3395" spans="1:6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5">
        <f t="shared" si="214"/>
        <v>4.7769011848171321E-3</v>
      </c>
    </row>
    <row r="3396" spans="1:6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5">
        <f t="shared" si="214"/>
        <v>5.0772375327801404E-3</v>
      </c>
    </row>
    <row r="3397" spans="1:6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5">
        <f t="shared" si="214"/>
        <v>5.4585232834386422E-3</v>
      </c>
    </row>
    <row r="3398" spans="1:6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5">
        <f t="shared" si="214"/>
        <v>5.2902279468801166E-3</v>
      </c>
    </row>
    <row r="3399" spans="1:6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5">
        <f t="shared" si="214"/>
        <v>4.7089467164542114E-3</v>
      </c>
    </row>
    <row r="3400" spans="1:6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5">
        <f t="shared" si="214"/>
        <v>4.3846641262900469E-3</v>
      </c>
    </row>
    <row r="3401" spans="1:6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5">
        <f t="shared" si="214"/>
        <v>4.6166348850459615E-3</v>
      </c>
    </row>
    <row r="3402" spans="1:6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5">
        <f t="shared" si="214"/>
        <v>4.4507060442852851E-3</v>
      </c>
    </row>
    <row r="3403" spans="1:6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5">
        <f t="shared" si="214"/>
        <v>4.4371283320120258E-3</v>
      </c>
    </row>
    <row r="3404" spans="1:6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5">
        <f t="shared" si="214"/>
        <v>4.6307666071165633E-3</v>
      </c>
    </row>
    <row r="3405" spans="1:6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5">
        <f t="shared" si="214"/>
        <v>4.5562923905483098E-3</v>
      </c>
    </row>
    <row r="3406" spans="1:6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5">
        <f t="shared" si="214"/>
        <v>5.0191967888231085E-3</v>
      </c>
    </row>
    <row r="3407" spans="1:6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5">
        <f t="shared" si="214"/>
        <v>4.5177680542306461E-3</v>
      </c>
    </row>
    <row r="3408" spans="1:6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5">
        <f t="shared" si="214"/>
        <v>5.2818742211382394E-3</v>
      </c>
    </row>
    <row r="3409" spans="1:6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5">
        <f t="shared" si="214"/>
        <v>4.7810519586634756E-3</v>
      </c>
    </row>
    <row r="3410" spans="1:6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5">
        <f t="shared" si="214"/>
        <v>4.9602990720233739E-3</v>
      </c>
    </row>
    <row r="3411" spans="1:6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5">
        <f t="shared" si="214"/>
        <v>5.0282001163724265E-3</v>
      </c>
    </row>
    <row r="3412" spans="1:6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5">
        <f t="shared" si="214"/>
        <v>5.6227169408115925E-3</v>
      </c>
    </row>
    <row r="3413" spans="1:6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5">
        <f t="shared" si="214"/>
        <v>5.1249322454817586E-3</v>
      </c>
    </row>
    <row r="3414" spans="1:6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5">
        <f t="shared" si="214"/>
        <v>5.1344486987148176E-3</v>
      </c>
    </row>
    <row r="3415" spans="1:6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5">
        <f t="shared" si="214"/>
        <v>5.2761877280723462E-3</v>
      </c>
    </row>
    <row r="3416" spans="1:6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5">
        <f t="shared" si="214"/>
        <v>5.611312567390528E-3</v>
      </c>
    </row>
    <row r="3417" spans="1:6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5">
        <f t="shared" ref="F3417:F3480" si="218">C3417*$J$3+D3417*$I$3+E3417*$H$3+$K$3</f>
        <v>5.3484529634976134E-3</v>
      </c>
    </row>
    <row r="3418" spans="1:6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5">
        <f t="shared" si="218"/>
        <v>5.7100029981638576E-3</v>
      </c>
    </row>
    <row r="3419" spans="1:6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5">
        <f t="shared" si="218"/>
        <v>5.4632166910083945E-3</v>
      </c>
    </row>
    <row r="3420" spans="1:6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5">
        <f t="shared" si="218"/>
        <v>6.291298798566141E-3</v>
      </c>
    </row>
    <row r="3421" spans="1:6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5">
        <f t="shared" si="218"/>
        <v>5.9918575571350713E-3</v>
      </c>
    </row>
    <row r="3422" spans="1:6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5">
        <f t="shared" si="218"/>
        <v>5.2599143545739675E-3</v>
      </c>
    </row>
    <row r="3423" spans="1:6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5">
        <f t="shared" si="218"/>
        <v>6.7144063973399275E-3</v>
      </c>
    </row>
    <row r="3424" spans="1:6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5">
        <f t="shared" si="218"/>
        <v>5.7889655072932361E-3</v>
      </c>
    </row>
    <row r="3425" spans="1:6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5">
        <f t="shared" si="218"/>
        <v>5.0794429861976765E-3</v>
      </c>
    </row>
    <row r="3426" spans="1:6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5">
        <f t="shared" si="218"/>
        <v>4.9262690424164857E-3</v>
      </c>
    </row>
    <row r="3427" spans="1:6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5">
        <f t="shared" si="218"/>
        <v>4.7180729242988087E-3</v>
      </c>
    </row>
    <row r="3428" spans="1:6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5">
        <f t="shared" si="218"/>
        <v>3.9311015225943153E-3</v>
      </c>
    </row>
    <row r="3429" spans="1:6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5">
        <f t="shared" si="218"/>
        <v>4.6252863870448529E-3</v>
      </c>
    </row>
    <row r="3430" spans="1:6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5">
        <f t="shared" si="218"/>
        <v>3.936545018314151E-3</v>
      </c>
    </row>
    <row r="3431" spans="1:6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5">
        <f t="shared" si="218"/>
        <v>5.5831296765486991E-3</v>
      </c>
    </row>
    <row r="3432" spans="1:6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5">
        <f t="shared" si="218"/>
        <v>4.8622947866501058E-3</v>
      </c>
    </row>
    <row r="3433" spans="1:6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5">
        <f t="shared" si="218"/>
        <v>5.287992603176697E-3</v>
      </c>
    </row>
    <row r="3434" spans="1:6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5">
        <f t="shared" si="218"/>
        <v>5.1931732104747259E-3</v>
      </c>
    </row>
    <row r="3435" spans="1:6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5">
        <f t="shared" si="218"/>
        <v>5.4290766150937794E-3</v>
      </c>
    </row>
    <row r="3436" spans="1:6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5">
        <f t="shared" si="218"/>
        <v>4.6712124318193764E-3</v>
      </c>
    </row>
    <row r="3437" spans="1:6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5">
        <f t="shared" si="218"/>
        <v>4.835926030246367E-3</v>
      </c>
    </row>
    <row r="3438" spans="1:6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5">
        <f t="shared" si="218"/>
        <v>4.667211196397624E-3</v>
      </c>
    </row>
    <row r="3439" spans="1:6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5">
        <f t="shared" si="218"/>
        <v>4.9914375352729549E-3</v>
      </c>
    </row>
    <row r="3440" spans="1:6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5">
        <f t="shared" si="218"/>
        <v>4.6469175356853281E-3</v>
      </c>
    </row>
    <row r="3441" spans="1:6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5">
        <f t="shared" si="218"/>
        <v>5.4699242758320509E-3</v>
      </c>
    </row>
    <row r="3442" spans="1:6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5">
        <f t="shared" si="218"/>
        <v>6.0072802432772762E-3</v>
      </c>
    </row>
    <row r="3443" spans="1:6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5">
        <f t="shared" si="218"/>
        <v>5.4886391695058868E-3</v>
      </c>
    </row>
    <row r="3444" spans="1:6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5">
        <f t="shared" si="218"/>
        <v>5.2651538915402937E-3</v>
      </c>
    </row>
    <row r="3445" spans="1:6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5">
        <f t="shared" si="218"/>
        <v>5.5502201786339633E-3</v>
      </c>
    </row>
    <row r="3446" spans="1:6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5">
        <f t="shared" si="218"/>
        <v>5.7053064043143149E-3</v>
      </c>
    </row>
    <row r="3447" spans="1:6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5">
        <f t="shared" si="218"/>
        <v>5.8681606108126382E-3</v>
      </c>
    </row>
    <row r="3448" spans="1:6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5">
        <f t="shared" si="218"/>
        <v>5.4552920755074298E-3</v>
      </c>
    </row>
    <row r="3449" spans="1:6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5">
        <f t="shared" si="218"/>
        <v>6.2506847966892175E-3</v>
      </c>
    </row>
    <row r="3450" spans="1:6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5">
        <f t="shared" si="218"/>
        <v>5.9023166442351135E-3</v>
      </c>
    </row>
    <row r="3451" spans="1:6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5">
        <f t="shared" si="218"/>
        <v>5.7408169893593671E-3</v>
      </c>
    </row>
    <row r="3452" spans="1:6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5">
        <f t="shared" si="218"/>
        <v>5.8949358823944739E-3</v>
      </c>
    </row>
    <row r="3453" spans="1:6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5">
        <f t="shared" si="218"/>
        <v>5.2651525968899658E-3</v>
      </c>
    </row>
    <row r="3454" spans="1:6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5">
        <f t="shared" si="218"/>
        <v>4.6941201885491116E-3</v>
      </c>
    </row>
    <row r="3455" spans="1:6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5">
        <f t="shared" si="218"/>
        <v>4.9061300169210972E-3</v>
      </c>
    </row>
    <row r="3456" spans="1:6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5">
        <f t="shared" si="218"/>
        <v>4.9080816473885116E-3</v>
      </c>
    </row>
    <row r="3457" spans="1:6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5">
        <f t="shared" si="218"/>
        <v>4.2416882142740416E-3</v>
      </c>
    </row>
    <row r="3458" spans="1:6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5">
        <f t="shared" si="218"/>
        <v>4.3618239167712604E-3</v>
      </c>
    </row>
    <row r="3459" spans="1:6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5">
        <f t="shared" si="218"/>
        <v>4.195126389592992E-3</v>
      </c>
    </row>
    <row r="3460" spans="1:6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5">
        <f t="shared" si="218"/>
        <v>3.8382715106821284E-3</v>
      </c>
    </row>
    <row r="3461" spans="1:6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5">
        <f t="shared" si="218"/>
        <v>4.5619811956667264E-3</v>
      </c>
    </row>
    <row r="3462" spans="1:6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5">
        <f t="shared" si="218"/>
        <v>4.5246530746108791E-3</v>
      </c>
    </row>
    <row r="3463" spans="1:6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5">
        <f t="shared" si="218"/>
        <v>4.6849026032589761E-3</v>
      </c>
    </row>
    <row r="3464" spans="1:6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5">
        <f t="shared" si="218"/>
        <v>4.2699239687169627E-3</v>
      </c>
    </row>
    <row r="3465" spans="1:6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5">
        <f t="shared" si="218"/>
        <v>4.8765563815507725E-3</v>
      </c>
    </row>
    <row r="3466" spans="1:6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5">
        <f t="shared" si="218"/>
        <v>4.3795216440760364E-3</v>
      </c>
    </row>
    <row r="3467" spans="1:6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5">
        <f t="shared" si="218"/>
        <v>5.3583005976010649E-3</v>
      </c>
    </row>
    <row r="3468" spans="1:6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5">
        <f t="shared" si="218"/>
        <v>5.060314783479636E-3</v>
      </c>
    </row>
    <row r="3469" spans="1:6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5">
        <f t="shared" si="218"/>
        <v>4.4644916820486529E-3</v>
      </c>
    </row>
    <row r="3470" spans="1:6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5">
        <f t="shared" si="218"/>
        <v>4.6220571273025536E-3</v>
      </c>
    </row>
    <row r="3471" spans="1:6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5">
        <f t="shared" si="218"/>
        <v>5.245813128179567E-3</v>
      </c>
    </row>
    <row r="3472" spans="1:6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5">
        <f t="shared" si="218"/>
        <v>4.389645062872709E-3</v>
      </c>
    </row>
    <row r="3473" spans="1:6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5">
        <f t="shared" si="218"/>
        <v>3.6933553760926988E-3</v>
      </c>
    </row>
    <row r="3474" spans="1:6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5">
        <f t="shared" si="218"/>
        <v>4.3918823922543346E-3</v>
      </c>
    </row>
    <row r="3475" spans="1:6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5">
        <f t="shared" si="218"/>
        <v>4.2800344651089004E-3</v>
      </c>
    </row>
    <row r="3476" spans="1:6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5">
        <f t="shared" si="218"/>
        <v>4.688674286709194E-3</v>
      </c>
    </row>
    <row r="3477" spans="1:6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5">
        <f t="shared" si="218"/>
        <v>4.2995033626461107E-3</v>
      </c>
    </row>
    <row r="3478" spans="1:6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5">
        <f t="shared" si="218"/>
        <v>4.3738674881212362E-3</v>
      </c>
    </row>
    <row r="3479" spans="1:6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5">
        <f t="shared" si="218"/>
        <v>4.0753830223865736E-3</v>
      </c>
    </row>
    <row r="3480" spans="1:6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5">
        <f t="shared" si="218"/>
        <v>4.0424768518280627E-3</v>
      </c>
    </row>
    <row r="3481" spans="1:6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5">
        <f t="shared" ref="F3481:F3544" si="222">C3481*$J$3+D3481*$I$3+E3481*$H$3+$K$3</f>
        <v>3.354666150317087E-3</v>
      </c>
    </row>
    <row r="3482" spans="1:6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5">
        <f t="shared" si="222"/>
        <v>3.6388561271696951E-3</v>
      </c>
    </row>
    <row r="3483" spans="1:6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5">
        <f t="shared" si="222"/>
        <v>3.7097224325958415E-3</v>
      </c>
    </row>
    <row r="3484" spans="1:6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5">
        <f t="shared" si="222"/>
        <v>4.1246154411799041E-3</v>
      </c>
    </row>
    <row r="3485" spans="1:6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5">
        <f t="shared" si="222"/>
        <v>5.1090956249138595E-3</v>
      </c>
    </row>
    <row r="3486" spans="1:6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5">
        <f t="shared" si="222"/>
        <v>4.4480457897131797E-3</v>
      </c>
    </row>
    <row r="3487" spans="1:6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5">
        <f t="shared" si="222"/>
        <v>4.8019870936464315E-3</v>
      </c>
    </row>
    <row r="3488" spans="1:6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5">
        <f t="shared" si="222"/>
        <v>4.3015347835201109E-3</v>
      </c>
    </row>
    <row r="3489" spans="1:6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5">
        <f t="shared" si="222"/>
        <v>3.8897286030401207E-3</v>
      </c>
    </row>
    <row r="3490" spans="1:6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5">
        <f t="shared" si="222"/>
        <v>4.1749904009576204E-3</v>
      </c>
    </row>
    <row r="3491" spans="1:6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5">
        <f t="shared" si="222"/>
        <v>3.9840300148336668E-3</v>
      </c>
    </row>
    <row r="3492" spans="1:6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5">
        <f t="shared" si="222"/>
        <v>3.8190255207313458E-3</v>
      </c>
    </row>
    <row r="3493" spans="1:6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5">
        <f t="shared" si="222"/>
        <v>4.3891599284315947E-3</v>
      </c>
    </row>
    <row r="3494" spans="1:6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5">
        <f t="shared" si="222"/>
        <v>4.2847510830265421E-3</v>
      </c>
    </row>
    <row r="3495" spans="1:6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5">
        <f t="shared" si="222"/>
        <v>6.7628972181392405E-3</v>
      </c>
    </row>
    <row r="3496" spans="1:6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5">
        <f t="shared" si="222"/>
        <v>5.4684189995686918E-3</v>
      </c>
    </row>
    <row r="3497" spans="1:6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5">
        <f t="shared" si="222"/>
        <v>5.681605404105161E-3</v>
      </c>
    </row>
    <row r="3498" spans="1:6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5">
        <f t="shared" si="222"/>
        <v>5.2350137611483398E-3</v>
      </c>
    </row>
    <row r="3499" spans="1:6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5">
        <f t="shared" si="222"/>
        <v>4.6626508604262094E-3</v>
      </c>
    </row>
    <row r="3500" spans="1:6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5">
        <f t="shared" si="222"/>
        <v>3.564547217395209E-3</v>
      </c>
    </row>
    <row r="3501" spans="1:6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5">
        <f t="shared" si="222"/>
        <v>3.2600721773859902E-3</v>
      </c>
    </row>
    <row r="3502" spans="1:6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5">
        <f t="shared" si="222"/>
        <v>2.8372694872579414E-3</v>
      </c>
    </row>
    <row r="3503" spans="1:6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5">
        <f t="shared" si="222"/>
        <v>2.8121936848826542E-3</v>
      </c>
    </row>
    <row r="3504" spans="1:6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5">
        <f t="shared" si="222"/>
        <v>3.754495553097998E-3</v>
      </c>
    </row>
    <row r="3505" spans="1:6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5">
        <f t="shared" si="222"/>
        <v>3.6005086182691499E-3</v>
      </c>
    </row>
    <row r="3506" spans="1:6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5">
        <f t="shared" si="222"/>
        <v>4.0451449255069398E-3</v>
      </c>
    </row>
    <row r="3507" spans="1:6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5">
        <f t="shared" si="222"/>
        <v>4.0148410419204939E-3</v>
      </c>
    </row>
    <row r="3508" spans="1:6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5">
        <f t="shared" si="222"/>
        <v>4.1654702385328949E-3</v>
      </c>
    </row>
    <row r="3509" spans="1:6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5">
        <f t="shared" si="222"/>
        <v>4.3018632591526338E-3</v>
      </c>
    </row>
    <row r="3510" spans="1:6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5">
        <f t="shared" si="222"/>
        <v>4.4240772122793792E-3</v>
      </c>
    </row>
    <row r="3511" spans="1:6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5">
        <f t="shared" si="222"/>
        <v>5.2470460427381941E-3</v>
      </c>
    </row>
    <row r="3512" spans="1:6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5">
        <f t="shared" si="222"/>
        <v>4.7929083140029376E-3</v>
      </c>
    </row>
    <row r="3513" spans="1:6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5">
        <f t="shared" si="222"/>
        <v>4.6328263759928927E-3</v>
      </c>
    </row>
    <row r="3514" spans="1:6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5">
        <f t="shared" si="222"/>
        <v>4.5061999188027351E-3</v>
      </c>
    </row>
    <row r="3515" spans="1:6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5">
        <f t="shared" si="222"/>
        <v>4.4348839820360902E-3</v>
      </c>
    </row>
    <row r="3516" spans="1:6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5">
        <f t="shared" si="222"/>
        <v>4.6677519314920098E-3</v>
      </c>
    </row>
    <row r="3517" spans="1:6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5">
        <f t="shared" si="222"/>
        <v>3.7924188472525256E-3</v>
      </c>
    </row>
    <row r="3518" spans="1:6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5">
        <f t="shared" si="222"/>
        <v>5.0410158434179763E-3</v>
      </c>
    </row>
    <row r="3519" spans="1:6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5">
        <f t="shared" si="222"/>
        <v>5.5608883873485985E-3</v>
      </c>
    </row>
    <row r="3520" spans="1:6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5">
        <f t="shared" si="222"/>
        <v>6.1296013362906387E-3</v>
      </c>
    </row>
    <row r="3521" spans="1:6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5">
        <f t="shared" si="222"/>
        <v>5.5139820106194521E-3</v>
      </c>
    </row>
    <row r="3522" spans="1:6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5">
        <f t="shared" si="222"/>
        <v>6.0875349504934395E-3</v>
      </c>
    </row>
    <row r="3523" spans="1:6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5">
        <f t="shared" si="222"/>
        <v>6.131899227875443E-3</v>
      </c>
    </row>
    <row r="3524" spans="1:6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5">
        <f t="shared" si="222"/>
        <v>6.5001015001576951E-3</v>
      </c>
    </row>
    <row r="3525" spans="1:6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5">
        <f t="shared" si="222"/>
        <v>7.3950538716845496E-3</v>
      </c>
    </row>
    <row r="3526" spans="1:6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5">
        <f t="shared" si="222"/>
        <v>6.4653966779163264E-3</v>
      </c>
    </row>
    <row r="3527" spans="1:6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5">
        <f t="shared" si="222"/>
        <v>7.2050026894802796E-3</v>
      </c>
    </row>
    <row r="3528" spans="1:6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5">
        <f t="shared" si="222"/>
        <v>6.6083496778657907E-3</v>
      </c>
    </row>
    <row r="3529" spans="1:6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5">
        <f t="shared" si="222"/>
        <v>6.3908996489128516E-3</v>
      </c>
    </row>
    <row r="3530" spans="1:6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5">
        <f t="shared" si="222"/>
        <v>5.2469478288108993E-3</v>
      </c>
    </row>
    <row r="3531" spans="1:6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5">
        <f t="shared" si="222"/>
        <v>5.8602779497319854E-3</v>
      </c>
    </row>
    <row r="3532" spans="1:6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5">
        <f t="shared" si="222"/>
        <v>5.1133543449502755E-3</v>
      </c>
    </row>
    <row r="3533" spans="1:6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5">
        <f t="shared" si="222"/>
        <v>5.7190023721618213E-3</v>
      </c>
    </row>
    <row r="3534" spans="1:6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5">
        <f t="shared" si="222"/>
        <v>5.4286526873611948E-3</v>
      </c>
    </row>
    <row r="3535" spans="1:6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5">
        <f t="shared" si="222"/>
        <v>5.0930237541408872E-3</v>
      </c>
    </row>
    <row r="3536" spans="1:6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5">
        <f t="shared" si="222"/>
        <v>5.8360339540346326E-3</v>
      </c>
    </row>
    <row r="3537" spans="1:6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5">
        <f t="shared" si="222"/>
        <v>5.8534998522394984E-3</v>
      </c>
    </row>
    <row r="3538" spans="1:6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5">
        <f t="shared" si="222"/>
        <v>5.2487581349700005E-3</v>
      </c>
    </row>
    <row r="3539" spans="1:6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5">
        <f t="shared" si="222"/>
        <v>6.2373656085285166E-3</v>
      </c>
    </row>
    <row r="3540" spans="1:6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5">
        <f t="shared" si="222"/>
        <v>5.8536985069813493E-3</v>
      </c>
    </row>
    <row r="3541" spans="1:6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5">
        <f t="shared" si="222"/>
        <v>5.5022574340313638E-3</v>
      </c>
    </row>
    <row r="3542" spans="1:6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5">
        <f t="shared" si="222"/>
        <v>5.246737924179604E-3</v>
      </c>
    </row>
    <row r="3543" spans="1:6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5">
        <f t="shared" si="222"/>
        <v>6.0144360391962406E-3</v>
      </c>
    </row>
    <row r="3544" spans="1:6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5">
        <f t="shared" si="222"/>
        <v>6.3017888842588615E-3</v>
      </c>
    </row>
    <row r="3545" spans="1:6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5">
        <f t="shared" ref="F3545:F3608" si="226">C3545*$J$3+D3545*$I$3+E3545*$H$3+$K$3</f>
        <v>6.2726626961864228E-3</v>
      </c>
    </row>
    <row r="3546" spans="1:6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5">
        <f t="shared" si="226"/>
        <v>5.2777548256148967E-3</v>
      </c>
    </row>
    <row r="3547" spans="1:6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5">
        <f t="shared" si="226"/>
        <v>5.2398476354434355E-3</v>
      </c>
    </row>
    <row r="3548" spans="1:6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5">
        <f t="shared" si="226"/>
        <v>5.2146137802202329E-3</v>
      </c>
    </row>
    <row r="3549" spans="1:6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5">
        <f t="shared" si="226"/>
        <v>4.9002990056354829E-3</v>
      </c>
    </row>
    <row r="3550" spans="1:6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5">
        <f t="shared" si="226"/>
        <v>4.8910746345025994E-3</v>
      </c>
    </row>
    <row r="3551" spans="1:6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5">
        <f t="shared" si="226"/>
        <v>5.4665084798553882E-3</v>
      </c>
    </row>
    <row r="3552" spans="1:6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5">
        <f t="shared" si="226"/>
        <v>6.6223369037399435E-3</v>
      </c>
    </row>
    <row r="3553" spans="1:6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5">
        <f t="shared" si="226"/>
        <v>6.0006385469626592E-3</v>
      </c>
    </row>
    <row r="3554" spans="1:6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5">
        <f t="shared" si="226"/>
        <v>6.093167583980489E-3</v>
      </c>
    </row>
    <row r="3555" spans="1:6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5">
        <f t="shared" si="226"/>
        <v>5.5884219449844402E-3</v>
      </c>
    </row>
    <row r="3556" spans="1:6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5">
        <f t="shared" si="226"/>
        <v>6.4690084488156722E-3</v>
      </c>
    </row>
    <row r="3557" spans="1:6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5">
        <f t="shared" si="226"/>
        <v>5.8023953396735871E-3</v>
      </c>
    </row>
    <row r="3558" spans="1:6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5">
        <f t="shared" si="226"/>
        <v>6.2412032444503201E-3</v>
      </c>
    </row>
    <row r="3559" spans="1:6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5">
        <f t="shared" si="226"/>
        <v>6.6054953768141488E-3</v>
      </c>
    </row>
    <row r="3560" spans="1:6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5">
        <f t="shared" si="226"/>
        <v>6.4963983407435155E-3</v>
      </c>
    </row>
    <row r="3561" spans="1:6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5">
        <f t="shared" si="226"/>
        <v>6.7528181505146275E-3</v>
      </c>
    </row>
    <row r="3562" spans="1:6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5">
        <f t="shared" si="226"/>
        <v>6.247240069949301E-3</v>
      </c>
    </row>
    <row r="3563" spans="1:6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5">
        <f t="shared" si="226"/>
        <v>6.372873164069739E-3</v>
      </c>
    </row>
    <row r="3564" spans="1:6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5">
        <f t="shared" si="226"/>
        <v>5.7487609991198141E-3</v>
      </c>
    </row>
    <row r="3565" spans="1:6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5">
        <f t="shared" si="226"/>
        <v>5.1682139520026968E-3</v>
      </c>
    </row>
    <row r="3566" spans="1:6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5">
        <f t="shared" si="226"/>
        <v>4.6729849758119901E-3</v>
      </c>
    </row>
    <row r="3567" spans="1:6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5">
        <f t="shared" si="226"/>
        <v>4.6857444534967353E-3</v>
      </c>
    </row>
    <row r="3568" spans="1:6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5">
        <f t="shared" si="226"/>
        <v>5.9120101091410058E-3</v>
      </c>
    </row>
    <row r="3569" spans="1:6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5">
        <f t="shared" si="226"/>
        <v>5.6099280650834856E-3</v>
      </c>
    </row>
    <row r="3570" spans="1:6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5">
        <f t="shared" si="226"/>
        <v>6.0120801358874926E-3</v>
      </c>
    </row>
    <row r="3571" spans="1:6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5">
        <f t="shared" si="226"/>
        <v>5.8722451965515336E-3</v>
      </c>
    </row>
    <row r="3572" spans="1:6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5">
        <f t="shared" si="226"/>
        <v>7.2113573297716144E-3</v>
      </c>
    </row>
    <row r="3573" spans="1:6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5">
        <f t="shared" si="226"/>
        <v>6.4030435357053071E-3</v>
      </c>
    </row>
    <row r="3574" spans="1:6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5">
        <f t="shared" si="226"/>
        <v>6.2467388487973457E-3</v>
      </c>
    </row>
    <row r="3575" spans="1:6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5">
        <f t="shared" si="226"/>
        <v>7.4654823831668366E-3</v>
      </c>
    </row>
    <row r="3576" spans="1:6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5">
        <f t="shared" si="226"/>
        <v>6.4264734253756265E-3</v>
      </c>
    </row>
    <row r="3577" spans="1:6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5">
        <f t="shared" si="226"/>
        <v>6.013894523926238E-3</v>
      </c>
    </row>
    <row r="3578" spans="1:6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5">
        <f t="shared" si="226"/>
        <v>5.3386861555700608E-3</v>
      </c>
    </row>
    <row r="3579" spans="1:6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5">
        <f t="shared" si="226"/>
        <v>5.3827115179889565E-3</v>
      </c>
    </row>
    <row r="3580" spans="1:6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5">
        <f t="shared" si="226"/>
        <v>4.0478711866724975E-3</v>
      </c>
    </row>
    <row r="3581" spans="1:6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5">
        <f t="shared" si="226"/>
        <v>4.921216268570317E-3</v>
      </c>
    </row>
    <row r="3582" spans="1:6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5">
        <f t="shared" si="226"/>
        <v>4.7976866007484508E-3</v>
      </c>
    </row>
    <row r="3583" spans="1:6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5">
        <f t="shared" si="226"/>
        <v>6.1524376674140296E-3</v>
      </c>
    </row>
    <row r="3584" spans="1:6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5">
        <f t="shared" si="226"/>
        <v>5.0615844704228205E-3</v>
      </c>
    </row>
    <row r="3585" spans="1:6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5">
        <f t="shared" si="226"/>
        <v>5.4494162303895515E-3</v>
      </c>
    </row>
    <row r="3586" spans="1:6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5">
        <f t="shared" si="226"/>
        <v>5.1183281980986374E-3</v>
      </c>
    </row>
    <row r="3587" spans="1:6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5">
        <f t="shared" si="226"/>
        <v>5.2072521589897917E-3</v>
      </c>
    </row>
    <row r="3588" spans="1:6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5">
        <f t="shared" si="226"/>
        <v>5.5004584534331579E-3</v>
      </c>
    </row>
    <row r="3589" spans="1:6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5">
        <f t="shared" si="226"/>
        <v>4.9279388289785097E-3</v>
      </c>
    </row>
    <row r="3590" spans="1:6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5">
        <f t="shared" si="226"/>
        <v>5.6395233207792985E-3</v>
      </c>
    </row>
    <row r="3591" spans="1:6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5">
        <f t="shared" si="226"/>
        <v>6.0173746419948763E-3</v>
      </c>
    </row>
    <row r="3592" spans="1:6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5">
        <f t="shared" si="226"/>
        <v>5.7455435621653096E-3</v>
      </c>
    </row>
    <row r="3593" spans="1:6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5">
        <f t="shared" si="226"/>
        <v>5.1760027424892184E-3</v>
      </c>
    </row>
    <row r="3594" spans="1:6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5">
        <f t="shared" si="226"/>
        <v>4.8407382278799274E-3</v>
      </c>
    </row>
    <row r="3595" spans="1:6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5">
        <f t="shared" si="226"/>
        <v>4.5465100396493421E-3</v>
      </c>
    </row>
    <row r="3596" spans="1:6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5">
        <f t="shared" si="226"/>
        <v>5.375421386208108E-3</v>
      </c>
    </row>
    <row r="3597" spans="1:6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5">
        <f t="shared" si="226"/>
        <v>4.8330064771233529E-3</v>
      </c>
    </row>
    <row r="3598" spans="1:6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5">
        <f t="shared" si="226"/>
        <v>4.8296235054188915E-3</v>
      </c>
    </row>
    <row r="3599" spans="1:6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5">
        <f t="shared" si="226"/>
        <v>5.1950632960297456E-3</v>
      </c>
    </row>
    <row r="3600" spans="1:6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5">
        <f t="shared" si="226"/>
        <v>5.0043234251424271E-3</v>
      </c>
    </row>
    <row r="3601" spans="1:6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5">
        <f t="shared" si="226"/>
        <v>4.5527334911577731E-3</v>
      </c>
    </row>
    <row r="3602" spans="1:6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5">
        <f t="shared" si="226"/>
        <v>4.022622811466532E-3</v>
      </c>
    </row>
    <row r="3603" spans="1:6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5">
        <f t="shared" si="226"/>
        <v>3.8277978446507512E-3</v>
      </c>
    </row>
    <row r="3604" spans="1:6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5">
        <f t="shared" si="226"/>
        <v>3.532753127079825E-3</v>
      </c>
    </row>
    <row r="3605" spans="1:6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5">
        <f t="shared" si="226"/>
        <v>3.3289412985133332E-3</v>
      </c>
    </row>
    <row r="3606" spans="1:6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5">
        <f t="shared" si="226"/>
        <v>3.2554508473155224E-3</v>
      </c>
    </row>
    <row r="3607" spans="1:6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5">
        <f t="shared" si="226"/>
        <v>3.6941542270702739E-3</v>
      </c>
    </row>
    <row r="3608" spans="1:6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5">
        <f t="shared" si="226"/>
        <v>3.5007819423571902E-3</v>
      </c>
    </row>
    <row r="3609" spans="1:6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5">
        <f t="shared" ref="F3609:F3672" si="230">C3609*$J$3+D3609*$I$3+E3609*$H$3+$K$3</f>
        <v>3.7112568488327701E-3</v>
      </c>
    </row>
    <row r="3610" spans="1:6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5">
        <f t="shared" si="230"/>
        <v>4.3369440478891724E-3</v>
      </c>
    </row>
    <row r="3611" spans="1:6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5">
        <f t="shared" si="230"/>
        <v>3.6746537241749578E-3</v>
      </c>
    </row>
    <row r="3612" spans="1:6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5">
        <f t="shared" si="230"/>
        <v>3.6609467652136949E-3</v>
      </c>
    </row>
    <row r="3613" spans="1:6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5">
        <f t="shared" si="230"/>
        <v>3.6332106413900036E-3</v>
      </c>
    </row>
    <row r="3614" spans="1:6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5">
        <f t="shared" si="230"/>
        <v>3.614136715697166E-3</v>
      </c>
    </row>
    <row r="3615" spans="1:6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5">
        <f t="shared" si="230"/>
        <v>3.806217253593125E-3</v>
      </c>
    </row>
    <row r="3616" spans="1:6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5">
        <f t="shared" si="230"/>
        <v>3.6769666816870812E-3</v>
      </c>
    </row>
    <row r="3617" spans="1:6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5">
        <f t="shared" si="230"/>
        <v>3.7990038035718488E-3</v>
      </c>
    </row>
    <row r="3618" spans="1:6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5">
        <f t="shared" si="230"/>
        <v>3.7499398956915312E-3</v>
      </c>
    </row>
    <row r="3619" spans="1:6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5">
        <f t="shared" si="230"/>
        <v>4.1733131267596172E-3</v>
      </c>
    </row>
    <row r="3620" spans="1:6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5">
        <f t="shared" si="230"/>
        <v>3.685539171082026E-3</v>
      </c>
    </row>
    <row r="3621" spans="1:6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5">
        <f t="shared" si="230"/>
        <v>3.287173145657791E-3</v>
      </c>
    </row>
    <row r="3622" spans="1:6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5">
        <f t="shared" si="230"/>
        <v>3.1572200817358452E-3</v>
      </c>
    </row>
    <row r="3623" spans="1:6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5">
        <f t="shared" si="230"/>
        <v>4.0378044212396619E-3</v>
      </c>
    </row>
    <row r="3624" spans="1:6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5">
        <f t="shared" si="230"/>
        <v>3.568793860444563E-3</v>
      </c>
    </row>
    <row r="3625" spans="1:6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5">
        <f t="shared" si="230"/>
        <v>4.4164698177609398E-3</v>
      </c>
    </row>
    <row r="3626" spans="1:6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5">
        <f t="shared" si="230"/>
        <v>4.1229626072696712E-3</v>
      </c>
    </row>
    <row r="3627" spans="1:6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5">
        <f t="shared" si="230"/>
        <v>3.9841431820954983E-3</v>
      </c>
    </row>
    <row r="3628" spans="1:6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5">
        <f t="shared" si="230"/>
        <v>4.309203239841697E-3</v>
      </c>
    </row>
    <row r="3629" spans="1:6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5">
        <f t="shared" si="230"/>
        <v>3.5627359234063787E-3</v>
      </c>
    </row>
    <row r="3630" spans="1:6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5">
        <f t="shared" si="230"/>
        <v>3.1740759101764413E-3</v>
      </c>
    </row>
    <row r="3631" spans="1:6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5">
        <f t="shared" si="230"/>
        <v>3.2265982602793226E-3</v>
      </c>
    </row>
    <row r="3632" spans="1:6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5">
        <f t="shared" si="230"/>
        <v>3.764882028001698E-3</v>
      </c>
    </row>
    <row r="3633" spans="1:6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5">
        <f t="shared" si="230"/>
        <v>3.1646338549163157E-3</v>
      </c>
    </row>
    <row r="3634" spans="1:6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5">
        <f t="shared" si="230"/>
        <v>4.4633736903890251E-3</v>
      </c>
    </row>
    <row r="3635" spans="1:6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5">
        <f t="shared" si="230"/>
        <v>4.1163722299570396E-3</v>
      </c>
    </row>
    <row r="3636" spans="1:6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5">
        <f t="shared" si="230"/>
        <v>4.0899072407787505E-3</v>
      </c>
    </row>
    <row r="3637" spans="1:6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5">
        <f t="shared" si="230"/>
        <v>4.5586130959166258E-3</v>
      </c>
    </row>
    <row r="3638" spans="1:6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5">
        <f t="shared" si="230"/>
        <v>4.2252328580277294E-3</v>
      </c>
    </row>
    <row r="3639" spans="1:6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5">
        <f t="shared" si="230"/>
        <v>4.7163941707808101E-3</v>
      </c>
    </row>
    <row r="3640" spans="1:6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5">
        <f t="shared" si="230"/>
        <v>4.6349682346220368E-3</v>
      </c>
    </row>
    <row r="3641" spans="1:6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5">
        <f t="shared" si="230"/>
        <v>4.7348844901609543E-3</v>
      </c>
    </row>
    <row r="3642" spans="1:6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5">
        <f t="shared" si="230"/>
        <v>4.27713585909637E-3</v>
      </c>
    </row>
    <row r="3643" spans="1:6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5">
        <f t="shared" si="230"/>
        <v>4.1371142612736493E-3</v>
      </c>
    </row>
    <row r="3644" spans="1:6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5">
        <f t="shared" si="230"/>
        <v>3.6054286293734743E-3</v>
      </c>
    </row>
    <row r="3645" spans="1:6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5">
        <f t="shared" si="230"/>
        <v>3.6904562260509097E-3</v>
      </c>
    </row>
    <row r="3646" spans="1:6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5">
        <f t="shared" si="230"/>
        <v>4.0674189127230427E-3</v>
      </c>
    </row>
    <row r="3647" spans="1:6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5">
        <f t="shared" si="230"/>
        <v>4.0407042540319031E-3</v>
      </c>
    </row>
    <row r="3648" spans="1:6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5">
        <f t="shared" si="230"/>
        <v>4.5871295318962446E-3</v>
      </c>
    </row>
    <row r="3649" spans="1:6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5">
        <f t="shared" si="230"/>
        <v>5.402534255219687E-3</v>
      </c>
    </row>
    <row r="3650" spans="1:6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5">
        <f t="shared" si="230"/>
        <v>5.7567674218591625E-3</v>
      </c>
    </row>
    <row r="3651" spans="1:6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5">
        <f t="shared" si="230"/>
        <v>5.8748821354956109E-3</v>
      </c>
    </row>
    <row r="3652" spans="1:6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5">
        <f t="shared" si="230"/>
        <v>6.1977491470222128E-3</v>
      </c>
    </row>
    <row r="3653" spans="1:6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5">
        <f t="shared" si="230"/>
        <v>6.1090493228319227E-3</v>
      </c>
    </row>
    <row r="3654" spans="1:6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5">
        <f t="shared" si="230"/>
        <v>6.4082165522082821E-3</v>
      </c>
    </row>
    <row r="3655" spans="1:6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5">
        <f t="shared" si="230"/>
        <v>5.984149342772394E-3</v>
      </c>
    </row>
    <row r="3656" spans="1:6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5">
        <f t="shared" si="230"/>
        <v>5.6673606068260362E-3</v>
      </c>
    </row>
    <row r="3657" spans="1:6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5">
        <f t="shared" si="230"/>
        <v>5.2609843178501965E-3</v>
      </c>
    </row>
    <row r="3658" spans="1:6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5">
        <f t="shared" si="230"/>
        <v>4.9130488025220624E-3</v>
      </c>
    </row>
    <row r="3659" spans="1:6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5">
        <f t="shared" si="230"/>
        <v>4.021216832211634E-3</v>
      </c>
    </row>
    <row r="3660" spans="1:6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5">
        <f t="shared" si="230"/>
        <v>5.3014020090094054E-3</v>
      </c>
    </row>
    <row r="3661" spans="1:6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5">
        <f t="shared" si="230"/>
        <v>4.4107136915108617E-3</v>
      </c>
    </row>
    <row r="3662" spans="1:6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5">
        <f t="shared" si="230"/>
        <v>4.0866704510087457E-3</v>
      </c>
    </row>
    <row r="3663" spans="1:6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5">
        <f t="shared" si="230"/>
        <v>4.2079255732719242E-3</v>
      </c>
    </row>
    <row r="3664" spans="1:6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5">
        <f t="shared" si="230"/>
        <v>4.1352636296689577E-3</v>
      </c>
    </row>
    <row r="3665" spans="1:6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5">
        <f t="shared" si="230"/>
        <v>3.6530190004072389E-3</v>
      </c>
    </row>
    <row r="3666" spans="1:6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5">
        <f t="shared" si="230"/>
        <v>3.8257633139736095E-3</v>
      </c>
    </row>
    <row r="3667" spans="1:6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5">
        <f t="shared" si="230"/>
        <v>3.7206477924114885E-3</v>
      </c>
    </row>
    <row r="3668" spans="1:6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5">
        <f t="shared" si="230"/>
        <v>3.4802844263781734E-3</v>
      </c>
    </row>
    <row r="3669" spans="1:6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5">
        <f t="shared" si="230"/>
        <v>3.7613758723024845E-3</v>
      </c>
    </row>
    <row r="3670" spans="1:6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5">
        <f t="shared" si="230"/>
        <v>3.6816249917418038E-3</v>
      </c>
    </row>
    <row r="3671" spans="1:6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5">
        <f t="shared" si="230"/>
        <v>3.8464150819525781E-3</v>
      </c>
    </row>
    <row r="3672" spans="1:6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5">
        <f t="shared" si="230"/>
        <v>3.8748217321533133E-3</v>
      </c>
    </row>
    <row r="3673" spans="1:6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5">
        <f t="shared" ref="F3673:F3736" si="234">C3673*$J$3+D3673*$I$3+E3673*$H$3+$K$3</f>
        <v>4.6283629045412297E-3</v>
      </c>
    </row>
    <row r="3674" spans="1:6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5">
        <f t="shared" si="234"/>
        <v>4.8057032229169841E-3</v>
      </c>
    </row>
    <row r="3675" spans="1:6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5">
        <f t="shared" si="234"/>
        <v>4.643056013502558E-3</v>
      </c>
    </row>
    <row r="3676" spans="1:6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5">
        <f t="shared" si="234"/>
        <v>4.7081294789090367E-3</v>
      </c>
    </row>
    <row r="3677" spans="1:6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5">
        <f t="shared" si="234"/>
        <v>4.7330192612341122E-3</v>
      </c>
    </row>
    <row r="3678" spans="1:6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5">
        <f t="shared" si="234"/>
        <v>4.5826217683084666E-3</v>
      </c>
    </row>
    <row r="3679" spans="1:6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5">
        <f t="shared" si="234"/>
        <v>4.5504375647778738E-3</v>
      </c>
    </row>
    <row r="3680" spans="1:6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5">
        <f t="shared" si="234"/>
        <v>4.2381295704426517E-3</v>
      </c>
    </row>
    <row r="3681" spans="1:6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5">
        <f t="shared" si="234"/>
        <v>4.8989893415587763E-3</v>
      </c>
    </row>
    <row r="3682" spans="1:6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5">
        <f t="shared" si="234"/>
        <v>4.9549666688479856E-3</v>
      </c>
    </row>
    <row r="3683" spans="1:6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5">
        <f t="shared" si="234"/>
        <v>4.2167044984504935E-3</v>
      </c>
    </row>
    <row r="3684" spans="1:6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5">
        <f t="shared" si="234"/>
        <v>4.4511321860067196E-3</v>
      </c>
    </row>
    <row r="3685" spans="1:6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5">
        <f t="shared" si="234"/>
        <v>4.6631516953605347E-3</v>
      </c>
    </row>
    <row r="3686" spans="1:6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5">
        <f t="shared" si="234"/>
        <v>4.2140710145161988E-3</v>
      </c>
    </row>
    <row r="3687" spans="1:6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5">
        <f t="shared" si="234"/>
        <v>4.592082955564257E-3</v>
      </c>
    </row>
    <row r="3688" spans="1:6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5">
        <f t="shared" si="234"/>
        <v>5.0511421078936981E-3</v>
      </c>
    </row>
    <row r="3689" spans="1:6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5">
        <f t="shared" si="234"/>
        <v>5.0352016282608518E-3</v>
      </c>
    </row>
    <row r="3690" spans="1:6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5">
        <f t="shared" si="234"/>
        <v>5.6456393300402018E-3</v>
      </c>
    </row>
    <row r="3691" spans="1:6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5">
        <f t="shared" si="234"/>
        <v>5.6030658648765462E-3</v>
      </c>
    </row>
    <row r="3692" spans="1:6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5">
        <f t="shared" si="234"/>
        <v>6.1085838611066954E-3</v>
      </c>
    </row>
    <row r="3693" spans="1:6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5">
        <f t="shared" si="234"/>
        <v>6.9591673484005311E-3</v>
      </c>
    </row>
    <row r="3694" spans="1:6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5">
        <f t="shared" si="234"/>
        <v>6.4529743638433949E-3</v>
      </c>
    </row>
    <row r="3695" spans="1:6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5">
        <f t="shared" si="234"/>
        <v>6.4760920939107187E-3</v>
      </c>
    </row>
    <row r="3696" spans="1:6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5">
        <f t="shared" si="234"/>
        <v>6.3991833333545004E-3</v>
      </c>
    </row>
    <row r="3697" spans="1:6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5">
        <f t="shared" si="234"/>
        <v>7.993804953999227E-3</v>
      </c>
    </row>
    <row r="3698" spans="1:6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5">
        <f t="shared" si="234"/>
        <v>7.2367798719769755E-3</v>
      </c>
    </row>
    <row r="3699" spans="1:6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5">
        <f t="shared" si="234"/>
        <v>7.984810552946562E-3</v>
      </c>
    </row>
    <row r="3700" spans="1:6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5">
        <f t="shared" si="234"/>
        <v>8.4446386818016923E-3</v>
      </c>
    </row>
    <row r="3701" spans="1:6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5">
        <f t="shared" si="234"/>
        <v>9.1814905816230037E-3</v>
      </c>
    </row>
    <row r="3702" spans="1:6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5">
        <f t="shared" si="234"/>
        <v>1.2433658285178468E-2</v>
      </c>
    </row>
    <row r="3703" spans="1:6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5">
        <f t="shared" si="234"/>
        <v>1.201366397815206E-2</v>
      </c>
    </row>
    <row r="3704" spans="1:6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5">
        <f t="shared" si="234"/>
        <v>1.153099504339667E-2</v>
      </c>
    </row>
    <row r="3705" spans="1:6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5">
        <f t="shared" si="234"/>
        <v>1.0524102597122307E-2</v>
      </c>
    </row>
    <row r="3706" spans="1:6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5">
        <f t="shared" si="234"/>
        <v>1.0431290463984468E-2</v>
      </c>
    </row>
    <row r="3707" spans="1:6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5">
        <f t="shared" si="234"/>
        <v>8.6392269344387936E-3</v>
      </c>
    </row>
    <row r="3708" spans="1:6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5">
        <f t="shared" si="234"/>
        <v>8.5749049226241034E-3</v>
      </c>
    </row>
    <row r="3709" spans="1:6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5">
        <f t="shared" si="234"/>
        <v>7.4491331027955084E-3</v>
      </c>
    </row>
    <row r="3710" spans="1:6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5">
        <f t="shared" si="234"/>
        <v>7.3445564376515881E-3</v>
      </c>
    </row>
    <row r="3711" spans="1:6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5">
        <f t="shared" si="234"/>
        <v>6.8405431283702989E-3</v>
      </c>
    </row>
    <row r="3712" spans="1:6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5">
        <f t="shared" si="234"/>
        <v>7.3829619284355571E-3</v>
      </c>
    </row>
    <row r="3713" spans="1:6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5">
        <f t="shared" si="234"/>
        <v>7.0674724696215196E-3</v>
      </c>
    </row>
    <row r="3714" spans="1:6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5">
        <f t="shared" si="234"/>
        <v>6.5892980702194756E-3</v>
      </c>
    </row>
    <row r="3715" spans="1:6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5">
        <f t="shared" si="234"/>
        <v>6.1763522999565635E-3</v>
      </c>
    </row>
    <row r="3716" spans="1:6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5">
        <f t="shared" si="234"/>
        <v>6.7118983083130227E-3</v>
      </c>
    </row>
    <row r="3717" spans="1:6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5">
        <f t="shared" si="234"/>
        <v>5.6774023546264226E-3</v>
      </c>
    </row>
    <row r="3718" spans="1:6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5">
        <f t="shared" si="234"/>
        <v>5.8207912999215213E-3</v>
      </c>
    </row>
    <row r="3719" spans="1:6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5">
        <f t="shared" si="234"/>
        <v>5.3351484795716537E-3</v>
      </c>
    </row>
    <row r="3720" spans="1:6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5">
        <f t="shared" si="234"/>
        <v>4.9661354352705678E-3</v>
      </c>
    </row>
    <row r="3721" spans="1:6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5">
        <f t="shared" si="234"/>
        <v>4.3993661448996609E-3</v>
      </c>
    </row>
    <row r="3722" spans="1:6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5">
        <f t="shared" si="234"/>
        <v>4.5214298339914735E-3</v>
      </c>
    </row>
    <row r="3723" spans="1:6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5">
        <f t="shared" si="234"/>
        <v>4.723331104324522E-3</v>
      </c>
    </row>
    <row r="3724" spans="1:6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5">
        <f t="shared" si="234"/>
        <v>3.9672819544721259E-3</v>
      </c>
    </row>
    <row r="3725" spans="1:6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5">
        <f t="shared" si="234"/>
        <v>3.9425435733283741E-3</v>
      </c>
    </row>
    <row r="3726" spans="1:6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5">
        <f t="shared" si="234"/>
        <v>4.2504201266678494E-3</v>
      </c>
    </row>
    <row r="3727" spans="1:6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5">
        <f t="shared" si="234"/>
        <v>4.4161703738189234E-3</v>
      </c>
    </row>
    <row r="3728" spans="1:6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5">
        <f t="shared" si="234"/>
        <v>4.2880021273854433E-3</v>
      </c>
    </row>
    <row r="3729" spans="1:6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5">
        <f t="shared" si="234"/>
        <v>4.7449382774056251E-3</v>
      </c>
    </row>
    <row r="3730" spans="1:6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5">
        <f t="shared" si="234"/>
        <v>3.9315421204830512E-3</v>
      </c>
    </row>
    <row r="3731" spans="1:6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5">
        <f t="shared" si="234"/>
        <v>4.0012834467429703E-3</v>
      </c>
    </row>
    <row r="3732" spans="1:6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5">
        <f t="shared" si="234"/>
        <v>3.4718396781317665E-3</v>
      </c>
    </row>
    <row r="3733" spans="1:6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5">
        <f t="shared" si="234"/>
        <v>3.519793200679606E-3</v>
      </c>
    </row>
    <row r="3734" spans="1:6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5">
        <f t="shared" si="234"/>
        <v>3.5423545924906969E-3</v>
      </c>
    </row>
    <row r="3735" spans="1:6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5">
        <f t="shared" si="234"/>
        <v>3.60085995556143E-3</v>
      </c>
    </row>
    <row r="3736" spans="1:6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5">
        <f t="shared" si="234"/>
        <v>3.3973100310022305E-3</v>
      </c>
    </row>
    <row r="3737" spans="1:6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5">
        <f t="shared" ref="F3737:F3800" si="238">C3737*$J$3+D3737*$I$3+E3737*$H$3+$K$3</f>
        <v>4.1326133599361714E-3</v>
      </c>
    </row>
    <row r="3738" spans="1:6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5">
        <f t="shared" si="238"/>
        <v>3.7426759446940079E-3</v>
      </c>
    </row>
    <row r="3739" spans="1:6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5">
        <f t="shared" si="238"/>
        <v>4.3901810671606858E-3</v>
      </c>
    </row>
    <row r="3740" spans="1:6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5">
        <f t="shared" si="238"/>
        <v>5.9494346347454957E-3</v>
      </c>
    </row>
    <row r="3741" spans="1:6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5">
        <f t="shared" si="238"/>
        <v>5.9305011499922048E-3</v>
      </c>
    </row>
    <row r="3742" spans="1:6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5">
        <f t="shared" si="238"/>
        <v>7.139907904908308E-3</v>
      </c>
    </row>
    <row r="3743" spans="1:6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5">
        <f t="shared" si="238"/>
        <v>7.0525240175114516E-3</v>
      </c>
    </row>
    <row r="3744" spans="1:6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5">
        <f t="shared" si="238"/>
        <v>8.3752308704678514E-3</v>
      </c>
    </row>
    <row r="3745" spans="1:6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5">
        <f t="shared" si="238"/>
        <v>9.9601816913687698E-3</v>
      </c>
    </row>
    <row r="3746" spans="1:6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5">
        <f t="shared" si="238"/>
        <v>9.2407705467109635E-3</v>
      </c>
    </row>
    <row r="3747" spans="1:6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5">
        <f t="shared" si="238"/>
        <v>8.9107859530200492E-3</v>
      </c>
    </row>
    <row r="3748" spans="1:6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5">
        <f t="shared" si="238"/>
        <v>8.3160313490046218E-3</v>
      </c>
    </row>
    <row r="3749" spans="1:6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5">
        <f t="shared" si="238"/>
        <v>6.8447745559012596E-3</v>
      </c>
    </row>
    <row r="3750" spans="1:6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5">
        <f t="shared" si="238"/>
        <v>5.4434907079305619E-3</v>
      </c>
    </row>
    <row r="3751" spans="1:6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5">
        <f t="shared" si="238"/>
        <v>4.5829846282802742E-3</v>
      </c>
    </row>
    <row r="3752" spans="1:6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5">
        <f t="shared" si="238"/>
        <v>4.1175685816884338E-3</v>
      </c>
    </row>
    <row r="3753" spans="1:6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5">
        <f t="shared" si="238"/>
        <v>3.7501280169852727E-3</v>
      </c>
    </row>
    <row r="3754" spans="1:6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5">
        <f t="shared" si="238"/>
        <v>3.7449621005262563E-3</v>
      </c>
    </row>
    <row r="3755" spans="1:6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5">
        <f t="shared" si="238"/>
        <v>4.7746384173293537E-3</v>
      </c>
    </row>
    <row r="3756" spans="1:6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5">
        <f t="shared" si="238"/>
        <v>5.7177134343833714E-3</v>
      </c>
    </row>
    <row r="3757" spans="1:6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5">
        <f t="shared" si="238"/>
        <v>6.31887590949054E-3</v>
      </c>
    </row>
    <row r="3758" spans="1:6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5">
        <f t="shared" si="238"/>
        <v>7.7438543051401593E-3</v>
      </c>
    </row>
    <row r="3759" spans="1:6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5">
        <f t="shared" si="238"/>
        <v>7.4203686683148489E-3</v>
      </c>
    </row>
    <row r="3760" spans="1:6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5">
        <f t="shared" si="238"/>
        <v>7.7420952943092446E-3</v>
      </c>
    </row>
    <row r="3761" spans="1:6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5">
        <f t="shared" si="238"/>
        <v>7.5837011199286217E-3</v>
      </c>
    </row>
    <row r="3762" spans="1:6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5">
        <f t="shared" si="238"/>
        <v>7.4690083305183437E-3</v>
      </c>
    </row>
    <row r="3763" spans="1:6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5">
        <f t="shared" si="238"/>
        <v>9.2701526110701774E-3</v>
      </c>
    </row>
    <row r="3764" spans="1:6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5">
        <f t="shared" si="238"/>
        <v>9.456604105333357E-3</v>
      </c>
    </row>
    <row r="3765" spans="1:6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5">
        <f t="shared" si="238"/>
        <v>9.0218193552722183E-3</v>
      </c>
    </row>
    <row r="3766" spans="1:6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5">
        <f t="shared" si="238"/>
        <v>8.9787909929744565E-3</v>
      </c>
    </row>
    <row r="3767" spans="1:6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5">
        <f t="shared" si="238"/>
        <v>9.1152827041028998E-3</v>
      </c>
    </row>
    <row r="3768" spans="1:6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5">
        <f t="shared" si="238"/>
        <v>8.1931279538662583E-3</v>
      </c>
    </row>
    <row r="3769" spans="1:6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5">
        <f t="shared" si="238"/>
        <v>8.2328530019967414E-3</v>
      </c>
    </row>
    <row r="3770" spans="1:6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5">
        <f t="shared" si="238"/>
        <v>6.6214928103648244E-3</v>
      </c>
    </row>
    <row r="3771" spans="1:6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5">
        <f t="shared" si="238"/>
        <v>6.8938344584186777E-3</v>
      </c>
    </row>
    <row r="3772" spans="1:6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5">
        <f t="shared" si="238"/>
        <v>7.5536409881117724E-3</v>
      </c>
    </row>
    <row r="3773" spans="1:6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5">
        <f t="shared" si="238"/>
        <v>8.2301978114361837E-3</v>
      </c>
    </row>
    <row r="3774" spans="1:6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5">
        <f t="shared" si="238"/>
        <v>8.4033774782756206E-3</v>
      </c>
    </row>
    <row r="3775" spans="1:6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5">
        <f t="shared" si="238"/>
        <v>8.458768544286295E-3</v>
      </c>
    </row>
    <row r="3776" spans="1:6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5">
        <f t="shared" si="238"/>
        <v>1.0037959962490784E-2</v>
      </c>
    </row>
    <row r="3777" spans="1:6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5">
        <f t="shared" si="238"/>
        <v>8.5821018160830535E-3</v>
      </c>
    </row>
    <row r="3778" spans="1:6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5">
        <f t="shared" si="238"/>
        <v>7.9805053289694547E-3</v>
      </c>
    </row>
    <row r="3779" spans="1:6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5">
        <f t="shared" si="238"/>
        <v>7.0559585969404235E-3</v>
      </c>
    </row>
    <row r="3780" spans="1:6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5">
        <f t="shared" si="238"/>
        <v>7.3634792760391551E-3</v>
      </c>
    </row>
    <row r="3781" spans="1:6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5">
        <f t="shared" si="238"/>
        <v>6.1108131250155323E-3</v>
      </c>
    </row>
    <row r="3782" spans="1:6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5">
        <f t="shared" si="238"/>
        <v>6.1880391105858497E-3</v>
      </c>
    </row>
    <row r="3783" spans="1:6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5">
        <f t="shared" si="238"/>
        <v>6.1398866108330809E-3</v>
      </c>
    </row>
    <row r="3784" spans="1:6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5">
        <f t="shared" si="238"/>
        <v>5.779458540963507E-3</v>
      </c>
    </row>
    <row r="3785" spans="1:6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5">
        <f t="shared" si="238"/>
        <v>5.0189298546775467E-3</v>
      </c>
    </row>
    <row r="3786" spans="1:6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5">
        <f t="shared" si="238"/>
        <v>5.0510978698446512E-3</v>
      </c>
    </row>
    <row r="3787" spans="1:6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5">
        <f t="shared" si="238"/>
        <v>4.7018932802475469E-3</v>
      </c>
    </row>
    <row r="3788" spans="1:6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5">
        <f t="shared" si="238"/>
        <v>4.555638741078746E-3</v>
      </c>
    </row>
    <row r="3789" spans="1:6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5">
        <f t="shared" si="238"/>
        <v>5.6313524345532372E-3</v>
      </c>
    </row>
    <row r="3790" spans="1:6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5">
        <f t="shared" si="238"/>
        <v>4.9034281165027289E-3</v>
      </c>
    </row>
    <row r="3791" spans="1:6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5">
        <f t="shared" si="238"/>
        <v>4.8295434847488803E-3</v>
      </c>
    </row>
    <row r="3792" spans="1:6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5">
        <f t="shared" si="238"/>
        <v>4.7445936202259618E-3</v>
      </c>
    </row>
    <row r="3793" spans="1:6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5">
        <f t="shared" si="238"/>
        <v>4.8271227348480328E-3</v>
      </c>
    </row>
    <row r="3794" spans="1:6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5">
        <f t="shared" si="238"/>
        <v>3.9436813599489457E-3</v>
      </c>
    </row>
    <row r="3795" spans="1:6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5">
        <f t="shared" si="238"/>
        <v>3.8555202533742229E-3</v>
      </c>
    </row>
    <row r="3796" spans="1:6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5">
        <f t="shared" si="238"/>
        <v>4.5041984308035613E-3</v>
      </c>
    </row>
    <row r="3797" spans="1:6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5">
        <f t="shared" si="238"/>
        <v>4.2081047336563395E-3</v>
      </c>
    </row>
    <row r="3798" spans="1:6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5">
        <f t="shared" si="238"/>
        <v>3.8589293730567128E-3</v>
      </c>
    </row>
    <row r="3799" spans="1:6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5">
        <f t="shared" si="238"/>
        <v>5.0803587045084265E-3</v>
      </c>
    </row>
    <row r="3800" spans="1:6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5">
        <f t="shared" si="238"/>
        <v>4.5447156791386138E-3</v>
      </c>
    </row>
    <row r="3801" spans="1:6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5">
        <f t="shared" ref="F3801:F3864" si="242">C3801*$J$3+D3801*$I$3+E3801*$H$3+$K$3</f>
        <v>4.9812187400162071E-3</v>
      </c>
    </row>
    <row r="3802" spans="1:6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5">
        <f t="shared" si="242"/>
        <v>4.5558450311223835E-3</v>
      </c>
    </row>
    <row r="3803" spans="1:6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5">
        <f t="shared" si="242"/>
        <v>4.9768339464508404E-3</v>
      </c>
    </row>
    <row r="3804" spans="1:6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5">
        <f t="shared" si="242"/>
        <v>5.4819212024401895E-3</v>
      </c>
    </row>
    <row r="3805" spans="1:6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5">
        <f t="shared" si="242"/>
        <v>5.2375416759211021E-3</v>
      </c>
    </row>
    <row r="3806" spans="1:6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5">
        <f t="shared" si="242"/>
        <v>5.2622909049924328E-3</v>
      </c>
    </row>
    <row r="3807" spans="1:6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5">
        <f t="shared" si="242"/>
        <v>7.3462588302659745E-3</v>
      </c>
    </row>
    <row r="3808" spans="1:6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5">
        <f t="shared" si="242"/>
        <v>5.9333696791723893E-3</v>
      </c>
    </row>
    <row r="3809" spans="1:6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5">
        <f t="shared" si="242"/>
        <v>6.1313029868204283E-3</v>
      </c>
    </row>
    <row r="3810" spans="1:6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5">
        <f t="shared" si="242"/>
        <v>5.6837164595657077E-3</v>
      </c>
    </row>
    <row r="3811" spans="1:6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5">
        <f t="shared" si="242"/>
        <v>5.5354996615314608E-3</v>
      </c>
    </row>
    <row r="3812" spans="1:6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5">
        <f t="shared" si="242"/>
        <v>5.6892657136501665E-3</v>
      </c>
    </row>
    <row r="3813" spans="1:6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5">
        <f t="shared" si="242"/>
        <v>5.9143019317832316E-3</v>
      </c>
    </row>
    <row r="3814" spans="1:6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5">
        <f t="shared" si="242"/>
        <v>5.0110626894732183E-3</v>
      </c>
    </row>
    <row r="3815" spans="1:6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5">
        <f t="shared" si="242"/>
        <v>5.6236230028845558E-3</v>
      </c>
    </row>
    <row r="3816" spans="1:6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5">
        <f t="shared" si="242"/>
        <v>5.2954927825710728E-3</v>
      </c>
    </row>
    <row r="3817" spans="1:6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5">
        <f t="shared" si="242"/>
        <v>5.6568232555459655E-3</v>
      </c>
    </row>
    <row r="3818" spans="1:6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5">
        <f t="shared" si="242"/>
        <v>5.0497445938490612E-3</v>
      </c>
    </row>
    <row r="3819" spans="1:6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5">
        <f t="shared" si="242"/>
        <v>6.3402502300616229E-3</v>
      </c>
    </row>
    <row r="3820" spans="1:6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5">
        <f t="shared" si="242"/>
        <v>5.7642469390703057E-3</v>
      </c>
    </row>
    <row r="3821" spans="1:6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5">
        <f t="shared" si="242"/>
        <v>5.6388980928763289E-3</v>
      </c>
    </row>
    <row r="3822" spans="1:6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5">
        <f t="shared" si="242"/>
        <v>5.7682289158399735E-3</v>
      </c>
    </row>
    <row r="3823" spans="1:6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5">
        <f t="shared" si="242"/>
        <v>5.0149158241976849E-3</v>
      </c>
    </row>
    <row r="3824" spans="1:6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5">
        <f t="shared" si="242"/>
        <v>4.8863056123413864E-3</v>
      </c>
    </row>
    <row r="3825" spans="1:6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5">
        <f t="shared" si="242"/>
        <v>4.9962570935809273E-3</v>
      </c>
    </row>
    <row r="3826" spans="1:6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5">
        <f t="shared" si="242"/>
        <v>4.843230654708903E-3</v>
      </c>
    </row>
    <row r="3827" spans="1:6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5">
        <f t="shared" si="242"/>
        <v>4.5075291704852359E-3</v>
      </c>
    </row>
    <row r="3828" spans="1:6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5">
        <f t="shared" si="242"/>
        <v>5.8406685779130363E-3</v>
      </c>
    </row>
    <row r="3829" spans="1:6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5">
        <f t="shared" si="242"/>
        <v>5.3281552726491639E-3</v>
      </c>
    </row>
    <row r="3830" spans="1:6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5">
        <f t="shared" si="242"/>
        <v>5.2996174157393392E-3</v>
      </c>
    </row>
    <row r="3831" spans="1:6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5">
        <f t="shared" si="242"/>
        <v>5.5487946015584152E-3</v>
      </c>
    </row>
    <row r="3832" spans="1:6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5">
        <f t="shared" si="242"/>
        <v>5.7042463117246466E-3</v>
      </c>
    </row>
    <row r="3833" spans="1:6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5">
        <f t="shared" si="242"/>
        <v>4.6719961915208663E-3</v>
      </c>
    </row>
    <row r="3834" spans="1:6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5">
        <f t="shared" si="242"/>
        <v>5.120509270757626E-3</v>
      </c>
    </row>
    <row r="3835" spans="1:6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5">
        <f t="shared" si="242"/>
        <v>5.6643275409678298E-3</v>
      </c>
    </row>
    <row r="3836" spans="1:6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5">
        <f t="shared" si="242"/>
        <v>5.440111446132356E-3</v>
      </c>
    </row>
    <row r="3837" spans="1:6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5">
        <f t="shared" si="242"/>
        <v>5.9722375257878603E-3</v>
      </c>
    </row>
    <row r="3838" spans="1:6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5">
        <f t="shared" si="242"/>
        <v>5.6391890609166816E-3</v>
      </c>
    </row>
    <row r="3839" spans="1:6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5">
        <f t="shared" si="242"/>
        <v>5.4135195380312267E-3</v>
      </c>
    </row>
    <row r="3840" spans="1:6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5">
        <f t="shared" si="242"/>
        <v>5.5905338522926245E-3</v>
      </c>
    </row>
    <row r="3841" spans="1:6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5">
        <f t="shared" si="242"/>
        <v>6.4448484268313476E-3</v>
      </c>
    </row>
    <row r="3842" spans="1:6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5">
        <f t="shared" si="242"/>
        <v>5.6385987456252671E-3</v>
      </c>
    </row>
    <row r="3843" spans="1:6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5">
        <f t="shared" si="242"/>
        <v>5.8559850952033506E-3</v>
      </c>
    </row>
    <row r="3844" spans="1:6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5">
        <f t="shared" si="242"/>
        <v>5.4336389375758626E-3</v>
      </c>
    </row>
    <row r="3845" spans="1:6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5">
        <f t="shared" si="242"/>
        <v>6.1466595921310348E-3</v>
      </c>
    </row>
    <row r="3846" spans="1:6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5">
        <f t="shared" si="242"/>
        <v>5.4345279865992717E-3</v>
      </c>
    </row>
    <row r="3847" spans="1:6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5">
        <f t="shared" si="242"/>
        <v>5.1507453755633868E-3</v>
      </c>
    </row>
    <row r="3848" spans="1:6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5">
        <f t="shared" si="242"/>
        <v>4.6208216130397672E-3</v>
      </c>
    </row>
    <row r="3849" spans="1:6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5">
        <f t="shared" si="242"/>
        <v>4.6912451301607547E-3</v>
      </c>
    </row>
    <row r="3850" spans="1:6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5">
        <f t="shared" si="242"/>
        <v>4.0806649373020922E-3</v>
      </c>
    </row>
    <row r="3851" spans="1:6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5">
        <f t="shared" si="242"/>
        <v>4.1192936312070064E-3</v>
      </c>
    </row>
    <row r="3852" spans="1:6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5">
        <f t="shared" si="242"/>
        <v>3.9309678487233525E-3</v>
      </c>
    </row>
    <row r="3853" spans="1:6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5">
        <f t="shared" si="242"/>
        <v>3.5651123547398547E-3</v>
      </c>
    </row>
    <row r="3854" spans="1:6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5">
        <f t="shared" si="242"/>
        <v>4.558113425150956E-3</v>
      </c>
    </row>
    <row r="3855" spans="1:6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5">
        <f t="shared" si="242"/>
        <v>4.5807691550497163E-3</v>
      </c>
    </row>
    <row r="3856" spans="1:6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5">
        <f t="shared" si="242"/>
        <v>4.4344587934040496E-3</v>
      </c>
    </row>
    <row r="3857" spans="1:6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5">
        <f t="shared" si="242"/>
        <v>4.4058906704647237E-3</v>
      </c>
    </row>
    <row r="3858" spans="1:6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5">
        <f t="shared" si="242"/>
        <v>4.9690585424334863E-3</v>
      </c>
    </row>
    <row r="3859" spans="1:6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5">
        <f t="shared" si="242"/>
        <v>4.9972590707196242E-3</v>
      </c>
    </row>
    <row r="3860" spans="1:6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5">
        <f t="shared" si="242"/>
        <v>4.7421633958396161E-3</v>
      </c>
    </row>
    <row r="3861" spans="1:6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5">
        <f t="shared" si="242"/>
        <v>4.8724423716667254E-3</v>
      </c>
    </row>
    <row r="3862" spans="1:6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5">
        <f t="shared" si="242"/>
        <v>5.0013248125005709E-3</v>
      </c>
    </row>
    <row r="3863" spans="1:6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5">
        <f t="shared" si="242"/>
        <v>4.4105573645509015E-3</v>
      </c>
    </row>
    <row r="3864" spans="1:6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5">
        <f t="shared" si="242"/>
        <v>4.4333200099144375E-3</v>
      </c>
    </row>
    <row r="3865" spans="1:6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5">
        <f t="shared" ref="F3865:F3928" si="246">C3865*$J$3+D3865*$I$3+E3865*$H$3+$K$3</f>
        <v>4.8786431475740738E-3</v>
      </c>
    </row>
    <row r="3866" spans="1:6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5">
        <f t="shared" si="246"/>
        <v>4.3584585457225825E-3</v>
      </c>
    </row>
    <row r="3867" spans="1:6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5">
        <f t="shared" si="246"/>
        <v>4.3059825720960943E-3</v>
      </c>
    </row>
    <row r="3868" spans="1:6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5">
        <f t="shared" si="246"/>
        <v>5.1747068993012804E-3</v>
      </c>
    </row>
    <row r="3869" spans="1:6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5">
        <f t="shared" si="246"/>
        <v>4.6655996740694768E-3</v>
      </c>
    </row>
    <row r="3870" spans="1:6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5">
        <f t="shared" si="246"/>
        <v>4.9189071509456329E-3</v>
      </c>
    </row>
    <row r="3871" spans="1:6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5">
        <f t="shared" si="246"/>
        <v>5.3461521547827785E-3</v>
      </c>
    </row>
    <row r="3872" spans="1:6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5">
        <f t="shared" si="246"/>
        <v>4.6963810003923983E-3</v>
      </c>
    </row>
    <row r="3873" spans="1:6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5">
        <f t="shared" si="246"/>
        <v>4.9281165496010996E-3</v>
      </c>
    </row>
    <row r="3874" spans="1:6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5">
        <f t="shared" si="246"/>
        <v>4.4073144544495872E-3</v>
      </c>
    </row>
    <row r="3875" spans="1:6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5">
        <f t="shared" si="246"/>
        <v>4.3416989753512483E-3</v>
      </c>
    </row>
    <row r="3876" spans="1:6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5">
        <f t="shared" si="246"/>
        <v>4.2551803989015332E-3</v>
      </c>
    </row>
    <row r="3877" spans="1:6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5">
        <f t="shared" si="246"/>
        <v>4.3962925015859503E-3</v>
      </c>
    </row>
    <row r="3878" spans="1:6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5">
        <f t="shared" si="246"/>
        <v>5.2995607593500594E-3</v>
      </c>
    </row>
    <row r="3879" spans="1:6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5">
        <f t="shared" si="246"/>
        <v>5.4508875374521138E-3</v>
      </c>
    </row>
    <row r="3880" spans="1:6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5">
        <f t="shared" si="246"/>
        <v>5.408940014677263E-3</v>
      </c>
    </row>
    <row r="3881" spans="1:6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5">
        <f t="shared" si="246"/>
        <v>5.3324359714766239E-3</v>
      </c>
    </row>
    <row r="3882" spans="1:6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5">
        <f t="shared" si="246"/>
        <v>5.9223970467334793E-3</v>
      </c>
    </row>
    <row r="3883" spans="1:6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5">
        <f t="shared" si="246"/>
        <v>7.7310109284114024E-3</v>
      </c>
    </row>
    <row r="3884" spans="1:6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5">
        <f t="shared" si="246"/>
        <v>6.8343623694433336E-3</v>
      </c>
    </row>
    <row r="3885" spans="1:6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5">
        <f t="shared" si="246"/>
        <v>8.0563158152489166E-3</v>
      </c>
    </row>
    <row r="3886" spans="1:6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5">
        <f t="shared" si="246"/>
        <v>7.7888405135780369E-3</v>
      </c>
    </row>
    <row r="3887" spans="1:6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5">
        <f t="shared" si="246"/>
        <v>7.2089404056634642E-3</v>
      </c>
    </row>
    <row r="3888" spans="1:6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5">
        <f t="shared" si="246"/>
        <v>5.9991444031826944E-3</v>
      </c>
    </row>
    <row r="3889" spans="1:6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5">
        <f t="shared" si="246"/>
        <v>5.6345825744719934E-3</v>
      </c>
    </row>
    <row r="3890" spans="1:6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5">
        <f t="shared" si="246"/>
        <v>4.6883005453573915E-3</v>
      </c>
    </row>
    <row r="3891" spans="1:6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5">
        <f t="shared" si="246"/>
        <v>4.3784140425163305E-3</v>
      </c>
    </row>
    <row r="3892" spans="1:6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5">
        <f t="shared" si="246"/>
        <v>4.10444633490974E-3</v>
      </c>
    </row>
    <row r="3893" spans="1:6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5">
        <f t="shared" si="246"/>
        <v>4.1723695857603313E-3</v>
      </c>
    </row>
    <row r="3894" spans="1:6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5">
        <f t="shared" si="246"/>
        <v>3.9709160910889225E-3</v>
      </c>
    </row>
    <row r="3895" spans="1:6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5">
        <f t="shared" si="246"/>
        <v>4.4393335811124491E-3</v>
      </c>
    </row>
    <row r="3896" spans="1:6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5">
        <f t="shared" si="246"/>
        <v>5.1796546094043964E-3</v>
      </c>
    </row>
    <row r="3897" spans="1:6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5">
        <f t="shared" si="246"/>
        <v>4.9021910723793206E-3</v>
      </c>
    </row>
    <row r="3898" spans="1:6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5">
        <f t="shared" si="246"/>
        <v>5.49972044665925E-3</v>
      </c>
    </row>
    <row r="3899" spans="1:6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5">
        <f t="shared" si="246"/>
        <v>5.2791718506114589E-3</v>
      </c>
    </row>
    <row r="3900" spans="1:6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5">
        <f t="shared" si="246"/>
        <v>5.6212725743735748E-3</v>
      </c>
    </row>
    <row r="3901" spans="1:6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5">
        <f t="shared" si="246"/>
        <v>4.9170029579086805E-3</v>
      </c>
    </row>
    <row r="3902" spans="1:6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5">
        <f t="shared" si="246"/>
        <v>5.5429023959523609E-3</v>
      </c>
    </row>
    <row r="3903" spans="1:6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5">
        <f t="shared" si="246"/>
        <v>5.0450742560960802E-3</v>
      </c>
    </row>
    <row r="3904" spans="1:6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5">
        <f t="shared" si="246"/>
        <v>5.6829005155661205E-3</v>
      </c>
    </row>
    <row r="3905" spans="1:6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5">
        <f t="shared" si="246"/>
        <v>5.9506799696686296E-3</v>
      </c>
    </row>
    <row r="3906" spans="1:6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5">
        <f t="shared" si="246"/>
        <v>5.8030059124627165E-3</v>
      </c>
    </row>
    <row r="3907" spans="1:6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5">
        <f t="shared" si="246"/>
        <v>5.5715138237241715E-3</v>
      </c>
    </row>
    <row r="3908" spans="1:6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5">
        <f t="shared" si="246"/>
        <v>6.162717311706839E-3</v>
      </c>
    </row>
    <row r="3909" spans="1:6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5">
        <f t="shared" si="246"/>
        <v>8.0696738829436968E-3</v>
      </c>
    </row>
    <row r="3910" spans="1:6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5">
        <f t="shared" si="246"/>
        <v>6.4009278584399717E-3</v>
      </c>
    </row>
    <row r="3911" spans="1:6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5">
        <f t="shared" si="246"/>
        <v>5.9457231363276844E-3</v>
      </c>
    </row>
    <row r="3912" spans="1:6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5">
        <f t="shared" si="246"/>
        <v>6.8335986685961617E-3</v>
      </c>
    </row>
    <row r="3913" spans="1:6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5">
        <f t="shared" si="246"/>
        <v>5.7020917305373817E-3</v>
      </c>
    </row>
    <row r="3914" spans="1:6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5">
        <f t="shared" si="246"/>
        <v>5.7212208441601705E-3</v>
      </c>
    </row>
    <row r="3915" spans="1:6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5">
        <f t="shared" si="246"/>
        <v>6.1321823684131645E-3</v>
      </c>
    </row>
    <row r="3916" spans="1:6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5">
        <f t="shared" si="246"/>
        <v>7.7795631076833576E-3</v>
      </c>
    </row>
    <row r="3917" spans="1:6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5">
        <f t="shared" si="246"/>
        <v>1.2583962723001919E-2</v>
      </c>
    </row>
    <row r="3918" spans="1:6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5">
        <f t="shared" si="246"/>
        <v>1.6239903854406254E-2</v>
      </c>
    </row>
    <row r="3919" spans="1:6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5">
        <f t="shared" si="246"/>
        <v>1.4942161766309647E-2</v>
      </c>
    </row>
    <row r="3920" spans="1:6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5">
        <f t="shared" si="246"/>
        <v>1.4455209761647228E-2</v>
      </c>
    </row>
    <row r="3921" spans="1:6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5">
        <f t="shared" si="246"/>
        <v>1.3416790791321864E-2</v>
      </c>
    </row>
    <row r="3922" spans="1:6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5">
        <f t="shared" si="246"/>
        <v>1.1049102079513567E-2</v>
      </c>
    </row>
    <row r="3923" spans="1:6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5">
        <f t="shared" si="246"/>
        <v>1.1249651176179511E-2</v>
      </c>
    </row>
    <row r="3924" spans="1:6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5">
        <f t="shared" si="246"/>
        <v>8.8951228348941799E-3</v>
      </c>
    </row>
    <row r="3925" spans="1:6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5">
        <f t="shared" si="246"/>
        <v>9.907670661416304E-3</v>
      </c>
    </row>
    <row r="3926" spans="1:6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5">
        <f t="shared" si="246"/>
        <v>1.0263442346795673E-2</v>
      </c>
    </row>
    <row r="3927" spans="1:6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5">
        <f t="shared" si="246"/>
        <v>1.0430115109109062E-2</v>
      </c>
    </row>
    <row r="3928" spans="1:6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5">
        <f t="shared" si="246"/>
        <v>1.1258633551784965E-2</v>
      </c>
    </row>
    <row r="3929" spans="1:6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5">
        <f t="shared" ref="F3929:F3992" si="250">C3929*$J$3+D3929*$I$3+E3929*$H$3+$K$3</f>
        <v>1.0752861914167796E-2</v>
      </c>
    </row>
    <row r="3930" spans="1:6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5">
        <f t="shared" si="250"/>
        <v>1.0181971564781234E-2</v>
      </c>
    </row>
    <row r="3931" spans="1:6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5">
        <f t="shared" si="250"/>
        <v>8.940705278449871E-3</v>
      </c>
    </row>
    <row r="3932" spans="1:6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5">
        <f t="shared" si="250"/>
        <v>9.2021340383429857E-3</v>
      </c>
    </row>
    <row r="3933" spans="1:6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5">
        <f t="shared" si="250"/>
        <v>7.6337325831753568E-3</v>
      </c>
    </row>
    <row r="3934" spans="1:6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5">
        <f t="shared" si="250"/>
        <v>9.3155280607742676E-3</v>
      </c>
    </row>
    <row r="3935" spans="1:6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5">
        <f t="shared" si="250"/>
        <v>8.8167929395520928E-3</v>
      </c>
    </row>
    <row r="3936" spans="1:6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5">
        <f t="shared" si="250"/>
        <v>9.1649626229414784E-3</v>
      </c>
    </row>
    <row r="3937" spans="1:6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5">
        <f t="shared" si="250"/>
        <v>9.934262774298968E-3</v>
      </c>
    </row>
    <row r="3938" spans="1:6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5">
        <f t="shared" si="250"/>
        <v>9.2283703094471481E-3</v>
      </c>
    </row>
    <row r="3939" spans="1:6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5">
        <f t="shared" si="250"/>
        <v>9.8249999605909029E-3</v>
      </c>
    </row>
    <row r="3940" spans="1:6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5">
        <f t="shared" si="250"/>
        <v>9.6519775250150895E-3</v>
      </c>
    </row>
    <row r="3941" spans="1:6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5">
        <f t="shared" si="250"/>
        <v>9.8973677513291836E-3</v>
      </c>
    </row>
    <row r="3942" spans="1:6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5">
        <f t="shared" si="250"/>
        <v>9.58394922807718E-3</v>
      </c>
    </row>
    <row r="3943" spans="1:6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5">
        <f t="shared" si="250"/>
        <v>9.3765622268887558E-3</v>
      </c>
    </row>
    <row r="3944" spans="1:6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5">
        <f t="shared" si="250"/>
        <v>9.7281991532988145E-3</v>
      </c>
    </row>
    <row r="3945" spans="1:6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5">
        <f t="shared" si="250"/>
        <v>1.2108185216736341E-2</v>
      </c>
    </row>
    <row r="3946" spans="1:6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5">
        <f t="shared" si="250"/>
        <v>1.0010093724557061E-2</v>
      </c>
    </row>
    <row r="3947" spans="1:6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5">
        <f t="shared" si="250"/>
        <v>9.4028772092147432E-3</v>
      </c>
    </row>
    <row r="3948" spans="1:6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5">
        <f t="shared" si="250"/>
        <v>9.3873200024318162E-3</v>
      </c>
    </row>
    <row r="3949" spans="1:6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5">
        <f t="shared" si="250"/>
        <v>9.3067417994029365E-3</v>
      </c>
    </row>
    <row r="3950" spans="1:6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5">
        <f t="shared" si="250"/>
        <v>6.9277779659325358E-3</v>
      </c>
    </row>
    <row r="3951" spans="1:6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5">
        <f t="shared" si="250"/>
        <v>6.1959351591357173E-3</v>
      </c>
    </row>
    <row r="3952" spans="1:6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5">
        <f t="shared" si="250"/>
        <v>6.6580728202950716E-3</v>
      </c>
    </row>
    <row r="3953" spans="1:6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5">
        <f t="shared" si="250"/>
        <v>6.4663563632121899E-3</v>
      </c>
    </row>
    <row r="3954" spans="1:6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5">
        <f t="shared" si="250"/>
        <v>6.1429079073691733E-3</v>
      </c>
    </row>
    <row r="3955" spans="1:6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5">
        <f t="shared" si="250"/>
        <v>5.8572909280393557E-3</v>
      </c>
    </row>
    <row r="3956" spans="1:6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5">
        <f t="shared" si="250"/>
        <v>6.1053410585929667E-3</v>
      </c>
    </row>
    <row r="3957" spans="1:6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5">
        <f t="shared" si="250"/>
        <v>5.6980115215651489E-3</v>
      </c>
    </row>
    <row r="3958" spans="1:6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5">
        <f t="shared" si="250"/>
        <v>5.9087138456230615E-3</v>
      </c>
    </row>
    <row r="3959" spans="1:6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5">
        <f t="shared" si="250"/>
        <v>6.2712005979671257E-3</v>
      </c>
    </row>
    <row r="3960" spans="1:6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5">
        <f t="shared" si="250"/>
        <v>6.3541864032328676E-3</v>
      </c>
    </row>
    <row r="3961" spans="1:6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5">
        <f t="shared" si="250"/>
        <v>5.6013360394279342E-3</v>
      </c>
    </row>
    <row r="3962" spans="1:6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5">
        <f t="shared" si="250"/>
        <v>5.6995026028204667E-3</v>
      </c>
    </row>
    <row r="3963" spans="1:6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5">
        <f t="shared" si="250"/>
        <v>5.9566918904572245E-3</v>
      </c>
    </row>
    <row r="3964" spans="1:6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5">
        <f t="shared" si="250"/>
        <v>5.0792033847249689E-3</v>
      </c>
    </row>
    <row r="3965" spans="1:6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5">
        <f t="shared" si="250"/>
        <v>4.9354905202702729E-3</v>
      </c>
    </row>
    <row r="3966" spans="1:6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5">
        <f t="shared" si="250"/>
        <v>5.3130685570475424E-3</v>
      </c>
    </row>
    <row r="3967" spans="1:6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5">
        <f t="shared" si="250"/>
        <v>5.3281145741983652E-3</v>
      </c>
    </row>
    <row r="3968" spans="1:6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5">
        <f t="shared" si="250"/>
        <v>5.1081450806868744E-3</v>
      </c>
    </row>
    <row r="3969" spans="1:6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5">
        <f t="shared" si="250"/>
        <v>5.4471429910191169E-3</v>
      </c>
    </row>
    <row r="3970" spans="1:6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5">
        <f t="shared" si="250"/>
        <v>5.8898378007008504E-3</v>
      </c>
    </row>
    <row r="3971" spans="1:6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5">
        <f t="shared" si="250"/>
        <v>6.416288440636078E-3</v>
      </c>
    </row>
    <row r="3972" spans="1:6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5">
        <f t="shared" si="250"/>
        <v>5.7734694862835228E-3</v>
      </c>
    </row>
    <row r="3973" spans="1:6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5">
        <f t="shared" si="250"/>
        <v>5.4464230006080186E-3</v>
      </c>
    </row>
    <row r="3974" spans="1:6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5">
        <f t="shared" si="250"/>
        <v>5.6255451471011915E-3</v>
      </c>
    </row>
    <row r="3975" spans="1:6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5">
        <f t="shared" si="250"/>
        <v>5.3060902572681368E-3</v>
      </c>
    </row>
    <row r="3976" spans="1:6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5">
        <f t="shared" si="250"/>
        <v>5.5828657963494519E-3</v>
      </c>
    </row>
    <row r="3977" spans="1:6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5">
        <f t="shared" si="250"/>
        <v>5.8588395168932975E-3</v>
      </c>
    </row>
    <row r="3978" spans="1:6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5">
        <f t="shared" si="250"/>
        <v>6.1879789128493458E-3</v>
      </c>
    </row>
    <row r="3979" spans="1:6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5">
        <f t="shared" si="250"/>
        <v>5.277098000164536E-3</v>
      </c>
    </row>
    <row r="3980" spans="1:6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5">
        <f t="shared" si="250"/>
        <v>5.6329164573653322E-3</v>
      </c>
    </row>
    <row r="3981" spans="1:6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5">
        <f t="shared" si="250"/>
        <v>5.231696356862949E-3</v>
      </c>
    </row>
    <row r="3982" spans="1:6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5">
        <f t="shared" si="250"/>
        <v>5.8492751442497885E-3</v>
      </c>
    </row>
    <row r="3983" spans="1:6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5">
        <f t="shared" si="250"/>
        <v>4.541050866017934E-3</v>
      </c>
    </row>
    <row r="3984" spans="1:6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5">
        <f t="shared" si="250"/>
        <v>4.6790610611587022E-3</v>
      </c>
    </row>
    <row r="3985" spans="1:6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5">
        <f t="shared" si="250"/>
        <v>4.5557440189015665E-3</v>
      </c>
    </row>
    <row r="3986" spans="1:6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5">
        <f t="shared" si="250"/>
        <v>4.649057686168679E-3</v>
      </c>
    </row>
    <row r="3987" spans="1:6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5">
        <f t="shared" si="250"/>
        <v>4.8154204622150283E-3</v>
      </c>
    </row>
    <row r="3988" spans="1:6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5">
        <f t="shared" si="250"/>
        <v>6.4353432574175114E-3</v>
      </c>
    </row>
    <row r="3989" spans="1:6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5">
        <f t="shared" si="250"/>
        <v>6.7372451006483518E-3</v>
      </c>
    </row>
    <row r="3990" spans="1:6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5">
        <f t="shared" si="250"/>
        <v>7.0125103586967212E-3</v>
      </c>
    </row>
    <row r="3991" spans="1:6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5">
        <f t="shared" si="250"/>
        <v>7.376762432672883E-3</v>
      </c>
    </row>
    <row r="3992" spans="1:6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5">
        <f t="shared" si="250"/>
        <v>9.1040336634594897E-3</v>
      </c>
    </row>
    <row r="3993" spans="1:6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5">
        <f t="shared" ref="F3993:F4056" si="254">C3993*$J$3+D3993*$I$3+E3993*$H$3+$K$3</f>
        <v>8.0109885194563947E-3</v>
      </c>
    </row>
    <row r="3994" spans="1:6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5">
        <f t="shared" si="254"/>
        <v>8.1881007837574897E-3</v>
      </c>
    </row>
    <row r="3995" spans="1:6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5">
        <f t="shared" si="254"/>
        <v>9.0337522316982152E-3</v>
      </c>
    </row>
    <row r="3996" spans="1:6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5">
        <f t="shared" si="254"/>
        <v>8.838090745528205E-3</v>
      </c>
    </row>
    <row r="3997" spans="1:6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5">
        <f t="shared" si="254"/>
        <v>8.344332011214671E-3</v>
      </c>
    </row>
    <row r="3998" spans="1:6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5">
        <f t="shared" si="254"/>
        <v>8.1058607212364485E-3</v>
      </c>
    </row>
    <row r="3999" spans="1:6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5">
        <f t="shared" si="254"/>
        <v>7.8100647425172311E-3</v>
      </c>
    </row>
    <row r="4000" spans="1:6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5">
        <f t="shared" si="254"/>
        <v>6.97194742875631E-3</v>
      </c>
    </row>
    <row r="4001" spans="1:6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5">
        <f t="shared" si="254"/>
        <v>6.8185184428885834E-3</v>
      </c>
    </row>
    <row r="4002" spans="1:6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5">
        <f t="shared" si="254"/>
        <v>6.2200288472033715E-3</v>
      </c>
    </row>
    <row r="4003" spans="1:6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5">
        <f t="shared" si="254"/>
        <v>5.4552719974795905E-3</v>
      </c>
    </row>
    <row r="4004" spans="1:6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5">
        <f t="shared" si="254"/>
        <v>5.8136662129359773E-3</v>
      </c>
    </row>
    <row r="4005" spans="1:6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5">
        <f t="shared" si="254"/>
        <v>5.7449431268018786E-3</v>
      </c>
    </row>
    <row r="4006" spans="1:6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5">
        <f t="shared" si="254"/>
        <v>5.2101385419398936E-3</v>
      </c>
    </row>
    <row r="4007" spans="1:6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5">
        <f t="shared" si="254"/>
        <v>5.3606729992389411E-3</v>
      </c>
    </row>
    <row r="4008" spans="1:6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5">
        <f t="shared" si="254"/>
        <v>8.5778667558895835E-3</v>
      </c>
    </row>
    <row r="4009" spans="1:6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5">
        <f t="shared" si="254"/>
        <v>7.1093929750210031E-3</v>
      </c>
    </row>
    <row r="4010" spans="1:6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5">
        <f t="shared" si="254"/>
        <v>8.1764129373870856E-3</v>
      </c>
    </row>
    <row r="4011" spans="1:6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5">
        <f t="shared" si="254"/>
        <v>9.0872923953572785E-3</v>
      </c>
    </row>
    <row r="4012" spans="1:6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5">
        <f t="shared" si="254"/>
        <v>1.0368755777859985E-2</v>
      </c>
    </row>
    <row r="4013" spans="1:6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5">
        <f t="shared" si="254"/>
        <v>1.0013901520371994E-2</v>
      </c>
    </row>
    <row r="4014" spans="1:6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5">
        <f t="shared" si="254"/>
        <v>1.0290688473977311E-2</v>
      </c>
    </row>
    <row r="4015" spans="1:6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5">
        <f t="shared" si="254"/>
        <v>1.1915950932228862E-2</v>
      </c>
    </row>
    <row r="4016" spans="1:6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5">
        <f t="shared" si="254"/>
        <v>1.2690567316580664E-2</v>
      </c>
    </row>
    <row r="4017" spans="1:6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5">
        <f t="shared" si="254"/>
        <v>1.3793266323739697E-2</v>
      </c>
    </row>
    <row r="4018" spans="1:6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5">
        <f t="shared" si="254"/>
        <v>1.3078236650291123E-2</v>
      </c>
    </row>
    <row r="4019" spans="1:6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5">
        <f t="shared" si="254"/>
        <v>1.706256372179971E-2</v>
      </c>
    </row>
    <row r="4020" spans="1:6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5">
        <f t="shared" si="254"/>
        <v>1.5025944024090392E-2</v>
      </c>
    </row>
    <row r="4021" spans="1:6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5">
        <f t="shared" si="254"/>
        <v>1.3292178073481625E-2</v>
      </c>
    </row>
    <row r="4022" spans="1:6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5">
        <f t="shared" si="254"/>
        <v>1.1709667106321337E-2</v>
      </c>
    </row>
    <row r="4023" spans="1:6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5">
        <f t="shared" si="254"/>
        <v>1.1070897330441504E-2</v>
      </c>
    </row>
    <row r="4024" spans="1:6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5">
        <f t="shared" si="254"/>
        <v>1.0834533115625308E-2</v>
      </c>
    </row>
    <row r="4025" spans="1:6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5">
        <f t="shared" si="254"/>
        <v>9.8548568690666194E-3</v>
      </c>
    </row>
    <row r="4026" spans="1:6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5">
        <f t="shared" si="254"/>
        <v>9.8704584651349257E-3</v>
      </c>
    </row>
    <row r="4027" spans="1:6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5">
        <f t="shared" si="254"/>
        <v>1.0323235733251421E-2</v>
      </c>
    </row>
    <row r="4028" spans="1:6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5">
        <f t="shared" si="254"/>
        <v>1.0732962423669286E-2</v>
      </c>
    </row>
    <row r="4029" spans="1:6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5">
        <f t="shared" si="254"/>
        <v>1.2632080563083462E-2</v>
      </c>
    </row>
    <row r="4030" spans="1:6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5">
        <f t="shared" si="254"/>
        <v>1.1099350394085945E-2</v>
      </c>
    </row>
    <row r="4031" spans="1:6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5">
        <f t="shared" si="254"/>
        <v>1.1570060337101062E-2</v>
      </c>
    </row>
    <row r="4032" spans="1:6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5">
        <f t="shared" si="254"/>
        <v>1.3423230554902823E-2</v>
      </c>
    </row>
    <row r="4033" spans="1:6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5">
        <f t="shared" si="254"/>
        <v>1.2892794451964829E-2</v>
      </c>
    </row>
    <row r="4034" spans="1:6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5">
        <f t="shared" si="254"/>
        <v>1.2611089863706688E-2</v>
      </c>
    </row>
    <row r="4035" spans="1:6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5">
        <f t="shared" si="254"/>
        <v>1.3207778340638587E-2</v>
      </c>
    </row>
    <row r="4036" spans="1:6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5">
        <f t="shared" si="254"/>
        <v>1.1732959446223001E-2</v>
      </c>
    </row>
    <row r="4037" spans="1:6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5">
        <f t="shared" si="254"/>
        <v>1.0308208489861501E-2</v>
      </c>
    </row>
    <row r="4038" spans="1:6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5">
        <f t="shared" si="254"/>
        <v>1.0012524443303989E-2</v>
      </c>
    </row>
    <row r="4039" spans="1:6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5">
        <f t="shared" si="254"/>
        <v>8.3483945221994697E-3</v>
      </c>
    </row>
    <row r="4040" spans="1:6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5">
        <f t="shared" si="254"/>
        <v>7.9919901854727839E-3</v>
      </c>
    </row>
    <row r="4041" spans="1:6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5">
        <f t="shared" si="254"/>
        <v>7.4261661353353442E-3</v>
      </c>
    </row>
    <row r="4042" spans="1:6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5">
        <f t="shared" si="254"/>
        <v>7.1731766204553354E-3</v>
      </c>
    </row>
    <row r="4043" spans="1:6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5">
        <f t="shared" si="254"/>
        <v>9.6008202100933727E-3</v>
      </c>
    </row>
    <row r="4044" spans="1:6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5">
        <f t="shared" si="254"/>
        <v>8.7358699089114152E-3</v>
      </c>
    </row>
    <row r="4045" spans="1:6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5">
        <f t="shared" si="254"/>
        <v>8.3799022249732708E-3</v>
      </c>
    </row>
    <row r="4046" spans="1:6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5">
        <f t="shared" si="254"/>
        <v>8.9703962120829712E-3</v>
      </c>
    </row>
    <row r="4047" spans="1:6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5">
        <f t="shared" si="254"/>
        <v>9.2204931499765726E-3</v>
      </c>
    </row>
    <row r="4048" spans="1:6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5">
        <f t="shared" si="254"/>
        <v>7.7705406885441976E-3</v>
      </c>
    </row>
    <row r="4049" spans="1:6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5">
        <f t="shared" si="254"/>
        <v>7.4921211852885085E-3</v>
      </c>
    </row>
    <row r="4050" spans="1:6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5">
        <f t="shared" si="254"/>
        <v>7.7975937770113609E-3</v>
      </c>
    </row>
    <row r="4051" spans="1:6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5">
        <f t="shared" si="254"/>
        <v>7.1130718958811031E-3</v>
      </c>
    </row>
    <row r="4052" spans="1:6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5">
        <f t="shared" si="254"/>
        <v>6.6183041000194348E-3</v>
      </c>
    </row>
    <row r="4053" spans="1:6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5">
        <f t="shared" si="254"/>
        <v>6.1682447289392438E-3</v>
      </c>
    </row>
    <row r="4054" spans="1:6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5">
        <f t="shared" si="254"/>
        <v>7.8878618029621164E-3</v>
      </c>
    </row>
    <row r="4055" spans="1:6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5">
        <f t="shared" si="254"/>
        <v>6.8337202531849085E-3</v>
      </c>
    </row>
    <row r="4056" spans="1:6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5">
        <f t="shared" si="254"/>
        <v>6.3693515434270738E-3</v>
      </c>
    </row>
    <row r="4057" spans="1:6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5">
        <f t="shared" ref="F4057:F4120" si="258">C4057*$J$3+D4057*$I$3+E4057*$H$3+$K$3</f>
        <v>6.4036213094820467E-3</v>
      </c>
    </row>
    <row r="4058" spans="1:6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5">
        <f t="shared" si="258"/>
        <v>6.7935173136084402E-3</v>
      </c>
    </row>
    <row r="4059" spans="1:6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5">
        <f t="shared" si="258"/>
        <v>6.3517632696394131E-3</v>
      </c>
    </row>
    <row r="4060" spans="1:6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5">
        <f t="shared" si="258"/>
        <v>5.4468022497406515E-3</v>
      </c>
    </row>
    <row r="4061" spans="1:6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5">
        <f t="shared" si="258"/>
        <v>5.4166525059418345E-3</v>
      </c>
    </row>
    <row r="4062" spans="1:6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5">
        <f t="shared" si="258"/>
        <v>5.6554720312140009E-3</v>
      </c>
    </row>
    <row r="4063" spans="1:6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5">
        <f t="shared" si="258"/>
        <v>5.0145097541880648E-3</v>
      </c>
    </row>
    <row r="4064" spans="1:6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5">
        <f t="shared" si="258"/>
        <v>5.2449886900688128E-3</v>
      </c>
    </row>
    <row r="4065" spans="1:6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5">
        <f t="shared" si="258"/>
        <v>4.8503222645542828E-3</v>
      </c>
    </row>
    <row r="4066" spans="1:6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5">
        <f t="shared" si="258"/>
        <v>5.8414111911404016E-3</v>
      </c>
    </row>
    <row r="4067" spans="1:6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5">
        <f t="shared" si="258"/>
        <v>5.4743888792704821E-3</v>
      </c>
    </row>
    <row r="4068" spans="1:6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5">
        <f t="shared" si="258"/>
        <v>5.131123577137897E-3</v>
      </c>
    </row>
    <row r="4069" spans="1:6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5">
        <f t="shared" si="258"/>
        <v>6.4527474675761089E-3</v>
      </c>
    </row>
    <row r="4070" spans="1:6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5">
        <f t="shared" si="258"/>
        <v>5.497498914981541E-3</v>
      </c>
    </row>
    <row r="4071" spans="1:6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5">
        <f t="shared" si="258"/>
        <v>5.437494141903765E-3</v>
      </c>
    </row>
    <row r="4072" spans="1:6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5">
        <f t="shared" si="258"/>
        <v>5.5315386833261959E-3</v>
      </c>
    </row>
    <row r="4073" spans="1:6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5">
        <f t="shared" si="258"/>
        <v>6.4531755664843224E-3</v>
      </c>
    </row>
    <row r="4074" spans="1:6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5">
        <f t="shared" si="258"/>
        <v>6.0156290935617579E-3</v>
      </c>
    </row>
    <row r="4075" spans="1:6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5">
        <f t="shared" si="258"/>
        <v>6.6112106324773172E-3</v>
      </c>
    </row>
    <row r="4076" spans="1:6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5">
        <f t="shared" si="258"/>
        <v>6.5883695444144321E-3</v>
      </c>
    </row>
    <row r="4077" spans="1:6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5">
        <f t="shared" si="258"/>
        <v>6.0415583591110471E-3</v>
      </c>
    </row>
    <row r="4078" spans="1:6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5">
        <f t="shared" si="258"/>
        <v>5.36486295585685E-3</v>
      </c>
    </row>
    <row r="4079" spans="1:6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5">
        <f t="shared" si="258"/>
        <v>4.7943944620779848E-3</v>
      </c>
    </row>
    <row r="4080" spans="1:6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5">
        <f t="shared" si="258"/>
        <v>5.0016004647842251E-3</v>
      </c>
    </row>
    <row r="4081" spans="1:16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5">
        <f t="shared" si="258"/>
        <v>4.4159006422788069E-3</v>
      </c>
    </row>
    <row r="4082" spans="1:16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5">
        <f t="shared" si="258"/>
        <v>4.6418315748460934E-3</v>
      </c>
    </row>
    <row r="4083" spans="1:16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5">
        <f t="shared" si="258"/>
        <v>4.634789500519299E-3</v>
      </c>
    </row>
    <row r="4084" spans="1:16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5">
        <f t="shared" si="258"/>
        <v>4.9707391188435878E-3</v>
      </c>
    </row>
    <row r="4085" spans="1:16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5">
        <f t="shared" si="258"/>
        <v>4.9738815385199546E-3</v>
      </c>
    </row>
    <row r="4086" spans="1:16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5">
        <f t="shared" si="258"/>
        <v>4.728672179186876E-3</v>
      </c>
    </row>
    <row r="4087" spans="1:16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5">
        <f t="shared" si="258"/>
        <v>5.1535537644448893E-3</v>
      </c>
    </row>
    <row r="4088" spans="1:16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5">
        <f t="shared" si="258"/>
        <v>5.9309635240345857E-3</v>
      </c>
    </row>
    <row r="4089" spans="1:16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5">
        <f t="shared" si="258"/>
        <v>6.2169088942033704E-3</v>
      </c>
    </row>
    <row r="4090" spans="1:16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5">
        <f t="shared" si="258"/>
        <v>5.6429474209149164E-3</v>
      </c>
    </row>
    <row r="4091" spans="1:16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5">
        <f t="shared" si="258"/>
        <v>6.3517631901472936E-3</v>
      </c>
    </row>
    <row r="4092" spans="1:16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5">
        <f t="shared" si="258"/>
        <v>5.9418827181989221E-3</v>
      </c>
    </row>
    <row r="4093" spans="1:16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5">
        <f t="shared" si="258"/>
        <v>5.5915377770035454E-3</v>
      </c>
      <c r="G4093"/>
      <c r="H4093"/>
      <c r="I4093"/>
      <c r="J4093" s="12"/>
      <c r="K4093" s="12"/>
      <c r="M4093" s="13">
        <f>AVERAGE(G4093:G5557)</f>
        <v>2.134956859055118E-5</v>
      </c>
      <c r="N4093" s="4">
        <f>1-AVERAGE(J4093:J5557)</f>
        <v>0.5847058631706763</v>
      </c>
      <c r="O4093" s="4">
        <f>AVERAGE(K4093:K5557)</f>
        <v>0.10329488139936371</v>
      </c>
      <c r="P4093" s="1"/>
    </row>
    <row r="4094" spans="1:16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5">
        <f t="shared" si="258"/>
        <v>5.6014127323189659E-3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5">
        <f t="shared" si="258"/>
        <v>5.0472319864231672E-3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5">
        <f t="shared" si="258"/>
        <v>4.9851063696378312E-3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5">
        <f t="shared" si="258"/>
        <v>4.6511215160862408E-3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5">
        <f t="shared" si="258"/>
        <v>5.3340416948261327E-3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5">
        <f t="shared" si="258"/>
        <v>5.3343535477853535E-3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5">
        <f t="shared" si="258"/>
        <v>5.7029356925759134E-3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5">
        <f t="shared" si="258"/>
        <v>6.0238677541302223E-3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5">
        <f t="shared" si="258"/>
        <v>6.8132753859209329E-3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5">
        <f t="shared" si="258"/>
        <v>6.8046651364002649E-3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5">
        <f t="shared" si="258"/>
        <v>6.3077025570705434E-3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5">
        <f t="shared" si="258"/>
        <v>5.559813777128028E-3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5">
        <f t="shared" si="258"/>
        <v>6.1227436588808708E-3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5">
        <f t="shared" si="258"/>
        <v>5.3928365979861101E-3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5">
        <f t="shared" si="258"/>
        <v>4.5358046096355938E-3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5">
        <f t="shared" si="258"/>
        <v>4.0518425563658448E-3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5">
        <f t="shared" si="258"/>
        <v>4.6919760957854746E-3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5">
        <f t="shared" si="258"/>
        <v>4.6371989581116433E-3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5">
        <f t="shared" si="258"/>
        <v>4.8141889676263459E-3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5">
        <f t="shared" si="258"/>
        <v>5.5322923937865297E-3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5">
        <f t="shared" si="258"/>
        <v>5.2123392462759283E-3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5">
        <f t="shared" si="258"/>
        <v>5.0619358569735625E-3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5">
        <f t="shared" si="258"/>
        <v>4.410239085418685E-3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5">
        <f t="shared" si="258"/>
        <v>4.5191039503281469E-3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5">
        <f t="shared" si="258"/>
        <v>4.7292635055708595E-3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5">
        <f t="shared" si="258"/>
        <v>4.9782183909185514E-3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5">
        <f t="shared" si="258"/>
        <v>5.2141605729606371E-3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5">
        <f t="shared" ref="F4121:F4184" si="262">C4121*$J$3+D4121*$I$3+E4121*$H$3+$K$3</f>
        <v>5.4574258795815562E-3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5">
        <f t="shared" si="262"/>
        <v>6.8421267498913248E-3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5">
        <f t="shared" si="262"/>
        <v>6.0441056613926821E-3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5">
        <f t="shared" si="262"/>
        <v>7.0435977584699504E-3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5">
        <f t="shared" si="262"/>
        <v>5.8780355804395629E-3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5">
        <f t="shared" si="262"/>
        <v>6.1844586277770572E-3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5">
        <f t="shared" si="262"/>
        <v>5.6457511864391775E-3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5">
        <f t="shared" si="262"/>
        <v>8.2585506466656411E-3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5">
        <f t="shared" si="262"/>
        <v>7.8248154984663261E-3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5">
        <f t="shared" si="262"/>
        <v>7.5478548491678017E-3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5">
        <f t="shared" si="262"/>
        <v>7.9204926425440261E-3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5">
        <f t="shared" si="262"/>
        <v>7.9783120407509421E-3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5">
        <f t="shared" si="262"/>
        <v>6.3024194084854331E-3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5">
        <f t="shared" si="262"/>
        <v>6.1722367227073117E-3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5">
        <f t="shared" si="262"/>
        <v>6.6771449390781818E-3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5">
        <f t="shared" si="262"/>
        <v>6.301475987618454E-3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5">
        <f t="shared" si="262"/>
        <v>6.4314512937202898E-3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5">
        <f t="shared" si="262"/>
        <v>6.0921668350926656E-3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5">
        <f t="shared" si="262"/>
        <v>5.8986006779295922E-3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5">
        <f t="shared" si="262"/>
        <v>5.2789665690152971E-3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5">
        <f t="shared" si="262"/>
        <v>5.1892190625274096E-3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5">
        <f t="shared" si="262"/>
        <v>4.8624729606193875E-3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5">
        <f t="shared" si="262"/>
        <v>4.4489329693789166E-3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5">
        <f t="shared" si="262"/>
        <v>4.2241868616535293E-3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5">
        <f t="shared" si="262"/>
        <v>4.2216836857925273E-3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5">
        <f t="shared" si="262"/>
        <v>4.3196831156350982E-3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5">
        <f t="shared" si="262"/>
        <v>4.0694715456440706E-3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5">
        <f t="shared" si="262"/>
        <v>4.3179630513584125E-3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5">
        <f t="shared" si="262"/>
        <v>4.5362688766801326E-3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5">
        <f t="shared" si="262"/>
        <v>4.667265458247769E-3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5">
        <f t="shared" si="262"/>
        <v>4.44726742006866E-3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5">
        <f t="shared" si="262"/>
        <v>4.51441808009385E-3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5">
        <f t="shared" si="262"/>
        <v>4.382517322951078E-3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5">
        <f t="shared" si="262"/>
        <v>5.0687069172948313E-3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5">
        <f t="shared" si="262"/>
        <v>4.4156849113433285E-3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5">
        <f t="shared" si="262"/>
        <v>4.1845664225331107E-3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5">
        <f t="shared" si="262"/>
        <v>4.1099196388872539E-3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5">
        <f t="shared" si="262"/>
        <v>3.782895568841886E-3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5">
        <f t="shared" si="262"/>
        <v>3.4254079884905374E-3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5">
        <f t="shared" si="262"/>
        <v>3.4361216676103814E-3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5">
        <f t="shared" si="262"/>
        <v>3.3999035948599869E-3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5">
        <f t="shared" si="262"/>
        <v>3.2235282242428155E-3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5">
        <f t="shared" si="262"/>
        <v>3.2584334673388818E-3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5">
        <f t="shared" si="262"/>
        <v>3.1423435437214365E-3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5">
        <f t="shared" si="262"/>
        <v>3.7401381521012956E-3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5">
        <f t="shared" si="262"/>
        <v>3.1287446470531794E-3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5">
        <f t="shared" si="262"/>
        <v>3.6514679091765637E-3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5">
        <f t="shared" si="262"/>
        <v>3.5652687727600195E-3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5">
        <f t="shared" si="262"/>
        <v>3.7509937993837768E-3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5">
        <f t="shared" si="262"/>
        <v>3.7607237345674838E-3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5">
        <f t="shared" si="262"/>
        <v>3.7528629394759949E-3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5">
        <f t="shared" si="262"/>
        <v>4.9740892645702755E-3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5">
        <f t="shared" si="262"/>
        <v>4.2878824475481633E-3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5">
        <f t="shared" si="262"/>
        <v>4.3370495002014739E-3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5">
        <f t="shared" si="262"/>
        <v>4.5869004101132347E-3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5">
        <f t="shared" si="262"/>
        <v>5.0666431609142351E-3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5">
        <f t="shared" si="262"/>
        <v>4.4728245621161308E-3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5">
        <f t="shared" si="262"/>
        <v>4.4452268165079576E-3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5">
        <f t="shared" si="262"/>
        <v>4.2631147213568286E-3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5">
        <f t="shared" si="262"/>
        <v>4.0209740317154472E-3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5">
        <f t="shared" si="262"/>
        <v>5.3277087725101188E-3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5">
        <f t="shared" si="262"/>
        <v>6.1302263106914083E-3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5">
        <f t="shared" si="262"/>
        <v>6.4425201744380059E-3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5">
        <f t="shared" si="262"/>
        <v>6.700993426794268E-3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5">
        <f t="shared" ref="F4185:F4248" si="266">C4185*$J$3+D4185*$I$3+E4185*$H$3+$K$3</f>
        <v>7.2004744229753068E-3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5">
        <f t="shared" si="266"/>
        <v>6.508534932988661E-3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5">
        <f t="shared" si="266"/>
        <v>6.2457002058340164E-3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5">
        <f t="shared" si="266"/>
        <v>5.7057833165698934E-3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5">
        <f t="shared" si="266"/>
        <v>5.9964338312745507E-3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5">
        <f t="shared" si="266"/>
        <v>5.4047813152141543E-3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5">
        <f t="shared" si="266"/>
        <v>4.9415105499805182E-3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5">
        <f t="shared" si="266"/>
        <v>4.8917964800128154E-3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5">
        <f t="shared" si="266"/>
        <v>5.0848911689448583E-3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5">
        <f t="shared" si="266"/>
        <v>5.2413195952867118E-3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5">
        <f t="shared" si="266"/>
        <v>5.6893055561023677E-3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5">
        <f t="shared" si="266"/>
        <v>5.8589425073960659E-3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5">
        <f t="shared" si="266"/>
        <v>5.55867683989814E-3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5">
        <f t="shared" si="266"/>
        <v>5.9424873653013081E-3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5">
        <f t="shared" si="266"/>
        <v>5.2825716766914917E-3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5">
        <f t="shared" si="266"/>
        <v>5.0835930018165261E-3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5">
        <f t="shared" si="266"/>
        <v>5.4892458625987401E-3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5">
        <f t="shared" si="266"/>
        <v>5.295625122242179E-3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5">
        <f t="shared" si="266"/>
        <v>6.0685435645641767E-3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5">
        <f t="shared" si="266"/>
        <v>5.4139689562547272E-3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5">
        <f t="shared" si="266"/>
        <v>6.592628813765284E-3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5">
        <f t="shared" si="266"/>
        <v>6.2460473564334229E-3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5">
        <f t="shared" si="266"/>
        <v>5.5795850121504323E-3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5">
        <f t="shared" si="266"/>
        <v>5.8135903610018374E-3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5">
        <f t="shared" si="266"/>
        <v>5.2683309498046454E-3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5">
        <f t="shared" si="266"/>
        <v>4.9785921839099051E-3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5">
        <f t="shared" si="266"/>
        <v>4.7936964374228671E-3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5">
        <f t="shared" si="266"/>
        <v>4.8459638804665651E-3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5">
        <f t="shared" si="266"/>
        <v>4.235085039232602E-3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5">
        <f t="shared" si="266"/>
        <v>4.833672921301632E-3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5">
        <f t="shared" si="266"/>
        <v>4.6721120697842625E-3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5">
        <f t="shared" si="266"/>
        <v>5.1674768131599854E-3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5">
        <f t="shared" si="266"/>
        <v>4.4796841026348818E-3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5">
        <f t="shared" si="266"/>
        <v>6.3417672396215395E-3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5">
        <f t="shared" si="266"/>
        <v>5.5814084297118862E-3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5">
        <f t="shared" si="266"/>
        <v>5.616725216439156E-3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5">
        <f t="shared" si="266"/>
        <v>5.992045838452577E-3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5">
        <f t="shared" si="266"/>
        <v>7.0853526772216074E-3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5">
        <f t="shared" si="266"/>
        <v>6.374609385067182E-3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5">
        <f t="shared" si="266"/>
        <v>7.8725550968471794E-3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5">
        <f t="shared" si="266"/>
        <v>8.0896181444696236E-3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5">
        <f t="shared" si="266"/>
        <v>7.3510245672908795E-3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5">
        <f t="shared" si="266"/>
        <v>6.7275374296871786E-3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5">
        <f t="shared" si="266"/>
        <v>6.2464963411032097E-3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5">
        <f t="shared" si="266"/>
        <v>5.1475060620478118E-3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5">
        <f t="shared" si="266"/>
        <v>4.4335670926295267E-3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5">
        <f t="shared" si="266"/>
        <v>4.1179174289023126E-3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5">
        <f t="shared" si="266"/>
        <v>4.0036462295005302E-3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5">
        <f t="shared" si="266"/>
        <v>4.083023414702144E-3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5">
        <f t="shared" si="266"/>
        <v>4.1360851043925392E-3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5">
        <f t="shared" si="266"/>
        <v>3.6798425969378499E-3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5">
        <f t="shared" si="266"/>
        <v>3.8726871397119049E-3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5">
        <f t="shared" si="266"/>
        <v>4.042584399438694E-3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5">
        <f t="shared" si="266"/>
        <v>4.3555096571235123E-3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5">
        <f t="shared" si="266"/>
        <v>4.2733644259164445E-3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5">
        <f t="shared" si="266"/>
        <v>4.2115526245886294E-3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5">
        <f t="shared" si="266"/>
        <v>4.6886579913021338E-3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5">
        <f t="shared" si="266"/>
        <v>4.4317014173782194E-3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5">
        <f t="shared" si="266"/>
        <v>4.9544970127544047E-3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5">
        <f t="shared" si="266"/>
        <v>4.5626619193383068E-3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5">
        <f t="shared" si="266"/>
        <v>4.2672616201457816E-3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5">
        <f t="shared" si="266"/>
        <v>4.1172522915229803E-3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5">
        <f t="shared" si="266"/>
        <v>4.4176781623946441E-3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5">
        <f t="shared" si="266"/>
        <v>4.9122795882892917E-3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5">
        <f t="shared" ref="F4249:F4312" si="270">C4249*$J$3+D4249*$I$3+E4249*$H$3+$K$3</f>
        <v>4.8747222666163919E-3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5">
        <f t="shared" si="270"/>
        <v>4.8101740442415978E-3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5">
        <f t="shared" si="270"/>
        <v>4.5854026711532195E-3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5">
        <f t="shared" si="270"/>
        <v>4.2589780943422077E-3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5">
        <f t="shared" si="270"/>
        <v>3.4459556076783279E-3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5">
        <f t="shared" si="270"/>
        <v>3.306243733171889E-3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5">
        <f t="shared" si="270"/>
        <v>2.7986628465779748E-3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5">
        <f t="shared" si="270"/>
        <v>2.9868423021531987E-3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5">
        <f t="shared" si="270"/>
        <v>3.4447122410922893E-3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5">
        <f t="shared" si="270"/>
        <v>3.4169805400354131E-3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5">
        <f t="shared" si="270"/>
        <v>4.0155902894479885E-3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5">
        <f t="shared" si="270"/>
        <v>5.0710213494139069E-3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5">
        <f t="shared" si="270"/>
        <v>4.4271616583446746E-3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5">
        <f t="shared" si="270"/>
        <v>4.4672720538984764E-3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5">
        <f t="shared" si="270"/>
        <v>4.8989006726531783E-3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5">
        <f t="shared" si="270"/>
        <v>4.1743103152521747E-3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5">
        <f t="shared" si="270"/>
        <v>4.1066445216159878E-3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5">
        <f t="shared" si="270"/>
        <v>4.2782817231323761E-3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5">
        <f t="shared" si="270"/>
        <v>5.0294394295397424E-3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5">
        <f t="shared" si="270"/>
        <v>4.0915389563408941E-3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5">
        <f t="shared" si="270"/>
        <v>4.3993768207378058E-3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5">
        <f t="shared" si="270"/>
        <v>4.1034149798909016E-3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5">
        <f t="shared" si="270"/>
        <v>4.240892601234455E-3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5">
        <f t="shared" si="270"/>
        <v>3.9965803159836503E-3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5">
        <f t="shared" si="270"/>
        <v>4.287972519964575E-3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5">
        <f t="shared" si="270"/>
        <v>4.3961093079992533E-3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5">
        <f t="shared" si="270"/>
        <v>4.5621887628291323E-3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5">
        <f t="shared" si="270"/>
        <v>3.9664056886025804E-3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5">
        <f t="shared" si="270"/>
        <v>3.8113811502130954E-3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5">
        <f t="shared" si="270"/>
        <v>4.8369400900894564E-3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5">
        <f t="shared" si="270"/>
        <v>4.5223089404899872E-3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5">
        <f t="shared" si="270"/>
        <v>4.7735808650978375E-3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5">
        <f t="shared" si="270"/>
        <v>4.6759101959109829E-3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5">
        <f t="shared" si="270"/>
        <v>4.8515810563445954E-3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5">
        <f t="shared" si="270"/>
        <v>4.167733361400386E-3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5">
        <f t="shared" si="270"/>
        <v>4.0108758797548563E-3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5">
        <f t="shared" si="270"/>
        <v>3.799983653567679E-3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5">
        <f t="shared" si="270"/>
        <v>3.8130409525413134E-3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5">
        <f t="shared" si="270"/>
        <v>3.6084959510364E-3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5">
        <f t="shared" si="270"/>
        <v>3.782058281914085E-3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5">
        <f t="shared" si="270"/>
        <v>3.8517340410896559E-3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5">
        <f t="shared" si="270"/>
        <v>3.8623851238465297E-3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5">
        <f t="shared" si="270"/>
        <v>3.9670470226182029E-3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5">
        <f t="shared" si="270"/>
        <v>3.938545718879501E-3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5">
        <f t="shared" si="270"/>
        <v>3.7672128862060597E-3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5">
        <f t="shared" si="270"/>
        <v>3.5959409513786544E-3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5">
        <f t="shared" si="270"/>
        <v>3.9936746663794542E-3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5">
        <f t="shared" si="270"/>
        <v>4.0749990217613654E-3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5">
        <f t="shared" si="270"/>
        <v>3.7073609830446733E-3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5">
        <f t="shared" si="270"/>
        <v>3.7781607031569671E-3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5">
        <f t="shared" si="270"/>
        <v>5.2091871510123056E-3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5">
        <f t="shared" si="270"/>
        <v>4.207730592394876E-3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5">
        <f t="shared" si="270"/>
        <v>3.9464885490164033E-3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5">
        <f t="shared" si="270"/>
        <v>4.3990218631861609E-3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5">
        <f t="shared" si="270"/>
        <v>4.2419028738897285E-3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5">
        <f t="shared" si="270"/>
        <v>3.6474227415586877E-3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5">
        <f t="shared" si="270"/>
        <v>3.9721016133142679E-3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5">
        <f t="shared" si="270"/>
        <v>4.3977279318653927E-3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5">
        <f t="shared" si="270"/>
        <v>3.6006876996872075E-3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5">
        <f t="shared" si="270"/>
        <v>4.0034822167378655E-3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5">
        <f t="shared" si="270"/>
        <v>4.4313975532367413E-3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5">
        <f t="shared" si="270"/>
        <v>3.9912609904190766E-3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5">
        <f t="shared" si="270"/>
        <v>3.5285906455427216E-3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5">
        <f t="shared" si="270"/>
        <v>3.6728554261798866E-3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5">
        <f t="shared" ref="F4313:F4376" si="274">C4313*$J$3+D4313*$I$3+E4313*$H$3+$K$3</f>
        <v>4.9159120442419544E-3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5">
        <f t="shared" si="274"/>
        <v>4.2797183507067198E-3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5">
        <f t="shared" si="274"/>
        <v>4.7258178388819233E-3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5">
        <f t="shared" si="274"/>
        <v>5.2186480727655022E-3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5">
        <f t="shared" si="274"/>
        <v>6.2641045871053872E-3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5">
        <f t="shared" si="274"/>
        <v>5.7057366144902038E-3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5">
        <f t="shared" si="274"/>
        <v>5.1280330609536785E-3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5">
        <f t="shared" si="274"/>
        <v>4.8739313406897678E-3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5">
        <f t="shared" si="274"/>
        <v>4.5001426899722351E-3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5">
        <f t="shared" si="274"/>
        <v>4.8335617198440716E-3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5">
        <f t="shared" si="274"/>
        <v>4.0762725385110228E-3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5">
        <f t="shared" si="274"/>
        <v>5.3215714813301699E-3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5">
        <f t="shared" si="274"/>
        <v>4.9387554738710279E-3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5">
        <f t="shared" si="274"/>
        <v>4.9551981931134003E-3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5">
        <f t="shared" si="274"/>
        <v>4.8099468319894598E-3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5">
        <f t="shared" si="274"/>
        <v>5.5322138362935529E-3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5">
        <f t="shared" si="274"/>
        <v>4.5129429001826626E-3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5">
        <f t="shared" si="274"/>
        <v>4.8883966213863631E-3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5">
        <f t="shared" si="274"/>
        <v>4.5619080689425747E-3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5">
        <f t="shared" si="274"/>
        <v>4.8521385462631629E-3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5">
        <f t="shared" si="274"/>
        <v>4.7334216335547571E-3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5">
        <f t="shared" si="274"/>
        <v>5.0584188547271817E-3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5">
        <f t="shared" si="274"/>
        <v>4.4850695686595513E-3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5">
        <f t="shared" si="274"/>
        <v>6.0684405369225078E-3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5">
        <f t="shared" si="274"/>
        <v>5.2719014302038767E-3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5">
        <f t="shared" si="274"/>
        <v>5.0882397156563437E-3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5">
        <f t="shared" si="274"/>
        <v>4.6374415200701726E-3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5">
        <f t="shared" si="274"/>
        <v>4.6297700535595215E-3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5">
        <f t="shared" si="274"/>
        <v>4.0242977925703206E-3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5">
        <f t="shared" si="274"/>
        <v>3.7226216107329856E-3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5">
        <f t="shared" si="274"/>
        <v>3.8735913262794687E-3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5">
        <f t="shared" si="274"/>
        <v>3.9374113556604924E-3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5">
        <f t="shared" si="274"/>
        <v>3.7347577442595967E-3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5">
        <f t="shared" si="274"/>
        <v>3.5201312875027856E-3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5">
        <f t="shared" si="274"/>
        <v>3.69222321454873E-3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5">
        <f t="shared" si="274"/>
        <v>3.3642440574833689E-3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5">
        <f t="shared" si="274"/>
        <v>4.010359095569729E-3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5">
        <f t="shared" si="274"/>
        <v>3.3909946669234059E-3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5">
        <f t="shared" si="274"/>
        <v>3.474088198745927E-3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5">
        <f t="shared" si="274"/>
        <v>3.4662700934970257E-3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5">
        <f t="shared" si="274"/>
        <v>5.1506320859563163E-3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5">
        <f t="shared" si="274"/>
        <v>4.8783450841402625E-3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5">
        <f t="shared" si="274"/>
        <v>5.1228118767565126E-3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5">
        <f t="shared" si="274"/>
        <v>4.7911514852495727E-3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5">
        <f t="shared" si="274"/>
        <v>4.6325576157897203E-3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5">
        <f t="shared" si="274"/>
        <v>3.8658309314056265E-3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5">
        <f t="shared" si="274"/>
        <v>3.7001273244617809E-3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5">
        <f t="shared" si="274"/>
        <v>2.9331654875781096E-3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5">
        <f t="shared" si="274"/>
        <v>3.0102304117080119E-3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5">
        <f t="shared" si="274"/>
        <v>3.4475417585262532E-3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5">
        <f t="shared" si="274"/>
        <v>3.5064425106767516E-3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5">
        <f t="shared" si="274"/>
        <v>3.3920727522976793E-3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5">
        <f t="shared" si="274"/>
        <v>3.165093230016988E-3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5">
        <f t="shared" si="274"/>
        <v>3.4010169648219591E-3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5">
        <f t="shared" si="274"/>
        <v>3.4045034308972195E-3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5">
        <f t="shared" si="274"/>
        <v>3.3287804209467739E-3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5">
        <f t="shared" si="274"/>
        <v>4.6865574880831581E-3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5">
        <f t="shared" si="274"/>
        <v>4.3300208929997995E-3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5">
        <f t="shared" si="274"/>
        <v>4.227656987685356E-3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5">
        <f t="shared" si="274"/>
        <v>4.6754387149541112E-3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5">
        <f t="shared" si="274"/>
        <v>5.397236961946595E-3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5">
        <f t="shared" si="274"/>
        <v>4.4494177061015928E-3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5">
        <f t="shared" si="274"/>
        <v>4.5676899499948109E-3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5">
        <f t="shared" si="274"/>
        <v>4.2101288896738403E-3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5">
        <f t="shared" ref="F4377:F4440" si="278">C4377*$J$3+D4377*$I$3+E4377*$H$3+$K$3</f>
        <v>4.0820901157734724E-3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5">
        <f t="shared" si="278"/>
        <v>3.50778152478875E-3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5">
        <f t="shared" si="278"/>
        <v>3.4496078393089014E-3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5">
        <f t="shared" si="278"/>
        <v>3.6760169054101213E-3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5">
        <f t="shared" si="278"/>
        <v>3.9084906524024868E-3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5">
        <f t="shared" si="278"/>
        <v>4.2020095700449553E-3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5">
        <f t="shared" si="278"/>
        <v>5.6491705897048746E-3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5">
        <f t="shared" si="278"/>
        <v>5.228827333455149E-3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5">
        <f t="shared" si="278"/>
        <v>5.2889434566882471E-3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5">
        <f t="shared" si="278"/>
        <v>5.129541867493188E-3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5">
        <f t="shared" si="278"/>
        <v>5.3386739349426792E-3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5">
        <f t="shared" si="278"/>
        <v>4.4004291262104596E-3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5">
        <f t="shared" si="278"/>
        <v>4.1134532879441481E-3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5">
        <f t="shared" si="278"/>
        <v>4.5732508085479179E-3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5">
        <f t="shared" si="278"/>
        <v>4.5391861183377699E-3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5">
        <f t="shared" si="278"/>
        <v>3.8517617775612207E-3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5">
        <f t="shared" si="278"/>
        <v>4.2187630022829511E-3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5">
        <f t="shared" si="278"/>
        <v>3.7260748584862619E-3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5">
        <f t="shared" si="278"/>
        <v>3.7058637169973931E-3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5">
        <f t="shared" si="278"/>
        <v>3.2329013722676558E-3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5">
        <f t="shared" si="278"/>
        <v>3.3412463212150918E-3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5">
        <f t="shared" si="278"/>
        <v>3.3026967149453264E-3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5">
        <f t="shared" si="278"/>
        <v>3.1614590300604577E-3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5">
        <f t="shared" si="278"/>
        <v>3.4619608436141308E-3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5">
        <f t="shared" si="278"/>
        <v>3.2465128708958216E-3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5">
        <f t="shared" si="278"/>
        <v>4.5467832407257202E-3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5">
        <f t="shared" si="278"/>
        <v>4.0281543981938979E-3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5">
        <f t="shared" si="278"/>
        <v>3.9691116639294331E-3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5">
        <f t="shared" si="278"/>
        <v>3.9991188802989712E-3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5">
        <f t="shared" si="278"/>
        <v>4.4941861750459359E-3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5">
        <f t="shared" si="278"/>
        <v>3.4862368220105449E-3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5">
        <f t="shared" si="278"/>
        <v>3.5251904336149253E-3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5">
        <f t="shared" si="278"/>
        <v>3.0736757818854619E-3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5">
        <f t="shared" si="278"/>
        <v>4.0073262001918911E-3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5">
        <f t="shared" si="278"/>
        <v>3.8674251586634694E-3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5">
        <f t="shared" si="278"/>
        <v>4.368849222805892E-3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5">
        <f t="shared" si="278"/>
        <v>4.0249258415462601E-3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5">
        <f t="shared" si="278"/>
        <v>5.0263067934420719E-3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5">
        <f t="shared" si="278"/>
        <v>4.0706338447809316E-3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5">
        <f t="shared" si="278"/>
        <v>4.1175717526675849E-3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5">
        <f t="shared" si="278"/>
        <v>4.6527023400107408E-3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5">
        <f t="shared" si="278"/>
        <v>4.874205353949156E-3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5">
        <f t="shared" si="278"/>
        <v>4.3890762256940229E-3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5">
        <f t="shared" si="278"/>
        <v>4.7402313015860445E-3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5">
        <f t="shared" si="278"/>
        <v>4.68479968237368E-3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5">
        <f t="shared" si="278"/>
        <v>4.3852668165063821E-3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5">
        <f t="shared" si="278"/>
        <v>4.4098291973699039E-3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5">
        <f t="shared" si="278"/>
        <v>4.1278319869562895E-3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5">
        <f t="shared" si="278"/>
        <v>4.9151061941609051E-3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5">
        <f t="shared" si="278"/>
        <v>4.4668769175492196E-3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5">
        <f t="shared" si="278"/>
        <v>4.4243006790805079E-3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5">
        <f t="shared" si="278"/>
        <v>3.9718086003404044E-3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5">
        <f t="shared" si="278"/>
        <v>5.1310461453951553E-3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5">
        <f t="shared" si="278"/>
        <v>4.3216042402418747E-3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5">
        <f t="shared" si="278"/>
        <v>4.0854921223431925E-3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5">
        <f t="shared" si="278"/>
        <v>3.9200367989278622E-3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5">
        <f t="shared" si="278"/>
        <v>4.7833184941198899E-3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5">
        <f t="shared" si="278"/>
        <v>3.6910594007117468E-3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5">
        <f t="shared" si="278"/>
        <v>3.4271197941194791E-3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5">
        <f t="shared" si="278"/>
        <v>3.4486518001420646E-3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5">
        <f t="shared" si="278"/>
        <v>3.2694782048149629E-3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5">
        <f t="shared" si="278"/>
        <v>2.9984259412587865E-3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5">
        <f t="shared" si="278"/>
        <v>2.7835245754284912E-3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5">
        <f t="shared" si="278"/>
        <v>3.3347231098234844E-3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5">
        <f t="shared" ref="F4441:F4446" si="282">C4441*$J$3+D4441*$I$3+E4441*$H$3+$K$3</f>
        <v>2.9170111242980707E-3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5">
        <f t="shared" si="282"/>
        <v>2.9533402790468165E-3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5">
        <f t="shared" si="282"/>
        <v>3.4465246881751847E-3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5">
        <f t="shared" si="282"/>
        <v>3.3326367009263503E-3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5">
        <f t="shared" si="282"/>
        <v>3.7278581126175703E-3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5">
        <f t="shared" si="282"/>
        <v>3.3638344743629868E-3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5">
        <f>C4447*$J$3+D4447*$I$3+E4447*$H$3+$K$3</f>
        <v>3.3622423128885611E-3</v>
      </c>
      <c r="G4447">
        <f t="shared" ref="G4447:G4510" si="283">(B4447-F4447)^2</f>
        <v>2.6420843455763987E-6</v>
      </c>
      <c r="H4447"/>
      <c r="I4447"/>
      <c r="J4447" s="12">
        <f t="shared" ref="J4447:J4510" si="284">ABS(B4447-F4447)/B4447</f>
        <v>0.9358908309933488</v>
      </c>
      <c r="K4447" s="12">
        <f t="shared" ref="K4447:K4510" si="285">B4447/F4447-LN(B4447/F4447)-1</f>
        <v>0.17712565210070741</v>
      </c>
      <c r="M4447" s="17">
        <f>SQRT(AVERAGE(G4447:G5557))</f>
        <v>4.6205593374126445E-3</v>
      </c>
      <c r="N4447" s="12">
        <f>1-AVERAGE(J4447:J5557)</f>
        <v>0.5847058631706763</v>
      </c>
      <c r="O4447" s="12">
        <f>AVERAGE(K4447:K5557)</f>
        <v>0.10329488139936371</v>
      </c>
    </row>
    <row r="4448" spans="1:15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5">
        <f>F4447*$J$3+D4447*$I$3+E4447*$H$3+$K$3</f>
        <v>3.5137006438501319E-3</v>
      </c>
      <c r="G4448">
        <f t="shared" si="283"/>
        <v>4.2202637516125085E-6</v>
      </c>
      <c r="H4448"/>
      <c r="I4448"/>
      <c r="J4448" s="12">
        <f t="shared" si="284"/>
        <v>1.4076789349136383</v>
      </c>
      <c r="K4448" s="12">
        <f t="shared" si="285"/>
        <v>0.29400095600327547</v>
      </c>
    </row>
    <row r="4449" spans="1:11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5">
        <f>F4448*$J$3+D4447*$I$3+E4447*$H$3+$K$3</f>
        <v>3.5347694894971486E-3</v>
      </c>
      <c r="G4449">
        <f t="shared" si="283"/>
        <v>1.9732239095568427E-6</v>
      </c>
      <c r="H4449"/>
      <c r="I4449"/>
      <c r="J4449" s="12">
        <f t="shared" si="284"/>
        <v>0.65947365052089113</v>
      </c>
      <c r="K4449" s="12">
        <f t="shared" si="285"/>
        <v>0.10910118407094416</v>
      </c>
    </row>
    <row r="4450" spans="1:11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5">
        <f>F4449*$J$3+D4447*$I$3+E4447*$H$3+$K$3</f>
        <v>3.5377003038939512E-3</v>
      </c>
      <c r="G4450">
        <f t="shared" si="283"/>
        <v>1.0417426067986433E-6</v>
      </c>
      <c r="H4450"/>
      <c r="I4450"/>
      <c r="J4450" s="12">
        <f t="shared" si="284"/>
        <v>0.40549890551397244</v>
      </c>
      <c r="K4450" s="12">
        <f t="shared" si="285"/>
        <v>5.1883459447440217E-2</v>
      </c>
    </row>
    <row r="4451" spans="1:11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5">
        <f>F4450*$J$3+D4447*$I$3+E4447*$H$3+$K$3</f>
        <v>3.5381079993687019E-3</v>
      </c>
      <c r="G4451">
        <f t="shared" si="283"/>
        <v>1.1567078592807284E-6</v>
      </c>
      <c r="H4451"/>
      <c r="I4451"/>
      <c r="J4451" s="12">
        <f t="shared" si="284"/>
        <v>0.43673417888412513</v>
      </c>
      <c r="K4451" s="12">
        <f t="shared" si="285"/>
        <v>5.8395583366341874E-2</v>
      </c>
    </row>
    <row r="4452" spans="1:11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5">
        <f>C4452*$J$3+D4452*$I$3+E4452*$H$3+$K$3</f>
        <v>2.6709667799159498E-3</v>
      </c>
      <c r="G4452">
        <f t="shared" si="283"/>
        <v>4.1315519216719871E-8</v>
      </c>
      <c r="H4452"/>
      <c r="I4452"/>
      <c r="J4452" s="12">
        <f t="shared" si="284"/>
        <v>8.2368932805023401E-2</v>
      </c>
      <c r="K4452" s="12">
        <f t="shared" si="285"/>
        <v>3.0514883047330077E-3</v>
      </c>
    </row>
    <row r="4453" spans="1:11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5">
        <f>F4452*$J$3+D4452*$I$3+E4452*$H$3+$K$3</f>
        <v>2.699951342803689E-3</v>
      </c>
      <c r="G4453">
        <f t="shared" si="283"/>
        <v>4.4425801322935723E-7</v>
      </c>
      <c r="H4453"/>
      <c r="I4453"/>
      <c r="J4453" s="12">
        <f t="shared" si="284"/>
        <v>0.19798935108304336</v>
      </c>
      <c r="K4453" s="12">
        <f t="shared" si="285"/>
        <v>2.6232843935803274E-2</v>
      </c>
    </row>
    <row r="4454" spans="1:11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5">
        <f>F4453*$J$3+D4452*$I$3+E4452*$H$3+$K$3</f>
        <v>2.7039832853039862E-3</v>
      </c>
      <c r="G4454">
        <f t="shared" si="283"/>
        <v>9.2595967361124507E-7</v>
      </c>
      <c r="H4454"/>
      <c r="I4454"/>
      <c r="J4454" s="12">
        <f t="shared" si="284"/>
        <v>0.55248293664716563</v>
      </c>
      <c r="K4454" s="12">
        <f t="shared" si="285"/>
        <v>8.3985006684877961E-2</v>
      </c>
    </row>
    <row r="4455" spans="1:11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5">
        <f>F4454*$J$3+D4452*$I$3+E4452*$H$3+$K$3</f>
        <v>2.704544154908564E-3</v>
      </c>
      <c r="G4455">
        <f t="shared" si="283"/>
        <v>5.2304837037658082E-7</v>
      </c>
      <c r="H4455"/>
      <c r="I4455"/>
      <c r="J4455" s="12">
        <f t="shared" si="284"/>
        <v>0.36501908712124603</v>
      </c>
      <c r="K4455" s="12">
        <f t="shared" si="285"/>
        <v>4.375890039100172E-2</v>
      </c>
    </row>
    <row r="4456" spans="1:11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5">
        <f>F4455*$J$3+D4452*$I$3+E4452*$H$3+$K$3</f>
        <v>2.7046221755433609E-3</v>
      </c>
      <c r="G4456">
        <f t="shared" si="283"/>
        <v>1.7236228552583267E-7</v>
      </c>
      <c r="H4456"/>
      <c r="I4456"/>
      <c r="J4456" s="12">
        <f t="shared" si="284"/>
        <v>0.18133793593717551</v>
      </c>
      <c r="K4456" s="12">
        <f t="shared" si="285"/>
        <v>1.314547079654349E-2</v>
      </c>
    </row>
    <row r="4457" spans="1:11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5">
        <f>C4457*$J$3+D4457*$I$3+E4457*$H$3+$K$3</f>
        <v>2.7706242785928751E-3</v>
      </c>
      <c r="G4457">
        <f t="shared" si="283"/>
        <v>6.6217006017662565E-7</v>
      </c>
      <c r="H4457"/>
      <c r="I4457"/>
      <c r="J4457" s="12">
        <f t="shared" si="284"/>
        <v>0.41583328976861306</v>
      </c>
      <c r="K4457" s="12">
        <f t="shared" si="285"/>
        <v>5.4016099107103699E-2</v>
      </c>
    </row>
    <row r="4458" spans="1:11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5">
        <f>F4457*$J$3+D4457*$I$3+E4457*$H$3+$K$3</f>
        <v>2.837557825153519E-3</v>
      </c>
      <c r="G4458">
        <f t="shared" si="283"/>
        <v>2.2703356284952099E-6</v>
      </c>
      <c r="H4458"/>
      <c r="I4458"/>
      <c r="J4458" s="12">
        <f t="shared" si="284"/>
        <v>1.1322283506616446</v>
      </c>
      <c r="K4458" s="12">
        <f t="shared" si="285"/>
        <v>0.22616052674921749</v>
      </c>
    </row>
    <row r="4459" spans="1:11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5">
        <f>F4458*$J$3+D4457*$I$3+E4457*$H$3+$K$3</f>
        <v>2.8468687197879742E-3</v>
      </c>
      <c r="G4459">
        <f t="shared" si="283"/>
        <v>1.2054839654880311E-6</v>
      </c>
      <c r="H4459"/>
      <c r="I4459"/>
      <c r="J4459" s="12">
        <f t="shared" si="284"/>
        <v>0.62778355508313632</v>
      </c>
      <c r="K4459" s="12">
        <f t="shared" si="285"/>
        <v>0.10155159792131752</v>
      </c>
    </row>
    <row r="4460" spans="1:11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5">
        <f>F4459*$J$3+D4457*$I$3+E4457*$H$3+$K$3</f>
        <v>2.8481639262031219E-3</v>
      </c>
      <c r="G4460">
        <f t="shared" si="283"/>
        <v>3.250639927039179E-6</v>
      </c>
      <c r="H4460"/>
      <c r="I4460"/>
      <c r="J4460" s="12">
        <f t="shared" si="284"/>
        <v>0.38763873230777446</v>
      </c>
      <c r="K4460" s="12">
        <f t="shared" si="285"/>
        <v>0.14259007979581906</v>
      </c>
    </row>
    <row r="4461" spans="1:11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5">
        <f>F4460*$J$3+D4457*$I$3+E4457*$H$3+$K$3</f>
        <v>2.8483440978970031E-3</v>
      </c>
      <c r="G4461">
        <f t="shared" si="283"/>
        <v>1.5094498747013871E-7</v>
      </c>
      <c r="H4461"/>
      <c r="I4461"/>
      <c r="J4461" s="12">
        <f t="shared" si="284"/>
        <v>0.1579445552177168</v>
      </c>
      <c r="K4461" s="12">
        <f t="shared" si="285"/>
        <v>1.0245705541444217E-2</v>
      </c>
    </row>
    <row r="4462" spans="1:11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5">
        <f>C4462*$J$3+D4462*$I$3+E4462*$H$3+$K$3</f>
        <v>2.8251639307704298E-3</v>
      </c>
      <c r="G4462">
        <f t="shared" si="283"/>
        <v>7.3027532382762695E-8</v>
      </c>
      <c r="H4462"/>
      <c r="I4462"/>
      <c r="J4462" s="12">
        <f t="shared" si="284"/>
        <v>0.10577052753782765</v>
      </c>
      <c r="K4462" s="12">
        <f t="shared" si="285"/>
        <v>4.8891674835507271E-3</v>
      </c>
    </row>
    <row r="4463" spans="1:11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5">
        <f>F4462*$J$3+D4462*$I$3+E4462*$H$3+$K$3</f>
        <v>2.875984592129868E-3</v>
      </c>
      <c r="G4463">
        <f t="shared" si="283"/>
        <v>4.4868486628983206E-7</v>
      </c>
      <c r="H4463"/>
      <c r="I4463"/>
      <c r="J4463" s="12">
        <f t="shared" si="284"/>
        <v>0.30362436964234535</v>
      </c>
      <c r="K4463" s="12">
        <f t="shared" si="285"/>
        <v>3.224049619054048E-2</v>
      </c>
    </row>
    <row r="4464" spans="1:11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5">
        <f>F4463*$J$3+D4462*$I$3+E4462*$H$3+$K$3</f>
        <v>2.8830540789191619E-3</v>
      </c>
      <c r="G4464">
        <f t="shared" si="283"/>
        <v>1.3494502763392696E-5</v>
      </c>
      <c r="H4464"/>
      <c r="I4464"/>
      <c r="J4464" s="12">
        <f t="shared" si="284"/>
        <v>0.56027815853361396</v>
      </c>
      <c r="K4464" s="12">
        <f t="shared" si="285"/>
        <v>0.45255202041727527</v>
      </c>
    </row>
    <row r="4465" spans="1:11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5">
        <f>F4464*$J$3+D4462*$I$3+E4462*$H$3+$K$3</f>
        <v>2.8840374908254049E-3</v>
      </c>
      <c r="G4465">
        <f t="shared" si="283"/>
        <v>2.6830057808131782E-8</v>
      </c>
      <c r="H4465"/>
      <c r="I4465"/>
      <c r="J4465" s="12">
        <f t="shared" si="284"/>
        <v>6.0214875964692036E-2</v>
      </c>
      <c r="K4465" s="12">
        <f t="shared" si="285"/>
        <v>1.6766270849242204E-3</v>
      </c>
    </row>
    <row r="4466" spans="1:11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5">
        <f>F4465*$J$3+D4462*$I$3+E4462*$H$3+$K$3</f>
        <v>2.8841742898613413E-3</v>
      </c>
      <c r="G4466">
        <f t="shared" si="283"/>
        <v>6.2115333376165018E-6</v>
      </c>
      <c r="H4466"/>
      <c r="I4466"/>
      <c r="J4466" s="12">
        <f t="shared" si="284"/>
        <v>0.46355605414028866</v>
      </c>
      <c r="K4466" s="12">
        <f t="shared" si="285"/>
        <v>0.24133446110322154</v>
      </c>
    </row>
    <row r="4467" spans="1:11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5">
        <f>C4467*$J$3+D4467*$I$3+E4467*$H$3+$K$3</f>
        <v>4.0321742219051413E-3</v>
      </c>
      <c r="G4467">
        <f t="shared" si="283"/>
        <v>7.7836870343730702E-7</v>
      </c>
      <c r="H4467"/>
      <c r="I4467"/>
      <c r="J4467" s="12">
        <f t="shared" si="284"/>
        <v>0.28008694153411662</v>
      </c>
      <c r="K4467" s="12">
        <f t="shared" si="285"/>
        <v>2.8124937401279082E-2</v>
      </c>
    </row>
    <row r="4468" spans="1:11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5">
        <f>F4467*$J$3+D4467*$I$3+E4467*$H$3+$K$3</f>
        <v>3.8451740036939573E-3</v>
      </c>
      <c r="G4468">
        <f t="shared" si="283"/>
        <v>3.445182560329807E-6</v>
      </c>
      <c r="H4468"/>
      <c r="I4468"/>
      <c r="J4468" s="12">
        <f t="shared" si="284"/>
        <v>0.93316751202900516</v>
      </c>
      <c r="K4468" s="12">
        <f t="shared" si="285"/>
        <v>0.17644560228837447</v>
      </c>
    </row>
    <row r="4469" spans="1:11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5">
        <f>F4468*$J$3+D4467*$I$3+E4467*$H$3+$K$3</f>
        <v>3.8191610487879014E-3</v>
      </c>
      <c r="G4469">
        <f t="shared" si="283"/>
        <v>5.1140396057544566E-7</v>
      </c>
      <c r="H4469"/>
      <c r="I4469"/>
      <c r="J4469" s="12">
        <f t="shared" si="284"/>
        <v>0.15771504204039699</v>
      </c>
      <c r="K4469" s="12">
        <f t="shared" si="285"/>
        <v>1.5609764199152831E-2</v>
      </c>
    </row>
    <row r="4470" spans="1:11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5">
        <f>F4469*$J$3+D4467*$I$3+E4467*$H$3+$K$3</f>
        <v>3.8155424764171443E-3</v>
      </c>
      <c r="G4470">
        <f t="shared" si="283"/>
        <v>1.118685979187926E-6</v>
      </c>
      <c r="H4470"/>
      <c r="I4470"/>
      <c r="J4470" s="12">
        <f t="shared" si="284"/>
        <v>0.21703906066224804</v>
      </c>
      <c r="K4470" s="12">
        <f t="shared" si="285"/>
        <v>3.2530452456192238E-2</v>
      </c>
    </row>
    <row r="4471" spans="1:11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5">
        <f>F4470*$J$3+D4467*$I$3+E4467*$H$3+$K$3</f>
        <v>3.8150391093044996E-3</v>
      </c>
      <c r="G4471">
        <f t="shared" si="283"/>
        <v>6.0624486308072882E-7</v>
      </c>
      <c r="H4471"/>
      <c r="I4471"/>
      <c r="J4471" s="12">
        <f t="shared" si="284"/>
        <v>0.25642592473153203</v>
      </c>
      <c r="K4471" s="12">
        <f t="shared" si="285"/>
        <v>2.4179564415712118E-2</v>
      </c>
    </row>
    <row r="4472" spans="1:11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5">
        <f>C4472*$J$3+D4472*$I$3+E4472*$H$3+$K$3</f>
        <v>3.6145066281358892E-3</v>
      </c>
      <c r="G4472">
        <f t="shared" si="283"/>
        <v>3.2649561161665277E-6</v>
      </c>
      <c r="H4472"/>
      <c r="I4472"/>
      <c r="J4472" s="12">
        <f t="shared" si="284"/>
        <v>0.99963005131115701</v>
      </c>
      <c r="K4472" s="12">
        <f t="shared" si="285"/>
        <v>0.19305469338878956</v>
      </c>
    </row>
    <row r="4473" spans="1:11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5">
        <f>F4472*$J$3+D4472*$I$3+E4472*$H$3+$K$3</f>
        <v>3.6949220086825783E-3</v>
      </c>
      <c r="G4473">
        <f t="shared" si="283"/>
        <v>2.211242775558377E-7</v>
      </c>
      <c r="H4473"/>
      <c r="I4473"/>
      <c r="J4473" s="12">
        <f t="shared" si="284"/>
        <v>0.14582470996141242</v>
      </c>
      <c r="K4473" s="12">
        <f t="shared" si="285"/>
        <v>8.8584892372725044E-3</v>
      </c>
    </row>
    <row r="4474" spans="1:11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5">
        <f>F4473*$J$3+D4472*$I$3+E4472*$H$3+$K$3</f>
        <v>3.7061083147089807E-3</v>
      </c>
      <c r="G4474">
        <f t="shared" si="283"/>
        <v>1.2956690736030141E-6</v>
      </c>
      <c r="H4474"/>
      <c r="I4474"/>
      <c r="J4474" s="12">
        <f t="shared" si="284"/>
        <v>0.44328205480386951</v>
      </c>
      <c r="K4474" s="12">
        <f t="shared" si="285"/>
        <v>5.9784987529701628E-2</v>
      </c>
    </row>
    <row r="4475" spans="1:11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5">
        <f>F4474*$J$3+D4472*$I$3+E4472*$H$3+$K$3</f>
        <v>3.7076644031296992E-3</v>
      </c>
      <c r="G4475">
        <f t="shared" si="283"/>
        <v>1.5445321708734371E-5</v>
      </c>
      <c r="H4475"/>
      <c r="I4475"/>
      <c r="J4475" s="12">
        <f t="shared" si="284"/>
        <v>0.51455861864796359</v>
      </c>
      <c r="K4475" s="12">
        <f t="shared" si="285"/>
        <v>0.33728421701155242</v>
      </c>
    </row>
    <row r="4476" spans="1:11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5">
        <f>F4475*$J$3+D4472*$I$3+E4472*$H$3+$K$3</f>
        <v>3.7078808652189158E-3</v>
      </c>
      <c r="G4476">
        <f t="shared" si="283"/>
        <v>8.5515025223870282E-7</v>
      </c>
      <c r="H4476"/>
      <c r="I4476"/>
      <c r="J4476" s="12">
        <f t="shared" si="284"/>
        <v>0.33226649309474005</v>
      </c>
      <c r="K4476" s="12">
        <f t="shared" si="285"/>
        <v>3.7482200172763047E-2</v>
      </c>
    </row>
    <row r="4477" spans="1:11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5">
        <f>C4477*$J$3+D4477*$I$3+E4477*$H$3+$K$3</f>
        <v>3.6920090545423043E-3</v>
      </c>
      <c r="G4477">
        <f t="shared" si="283"/>
        <v>2.5668508231321616E-9</v>
      </c>
      <c r="H4477"/>
      <c r="I4477"/>
      <c r="J4477" s="12">
        <f t="shared" si="284"/>
        <v>1.3913567260014725E-2</v>
      </c>
      <c r="K4477" s="12">
        <f t="shared" si="285"/>
        <v>9.5025712370855331E-5</v>
      </c>
    </row>
    <row r="4478" spans="1:11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5">
        <f>F4477*$J$3+D4477*$I$3+E4477*$H$3+$K$3</f>
        <v>3.8184390364825772E-3</v>
      </c>
      <c r="G4478">
        <f t="shared" si="283"/>
        <v>1.5306373512514331E-6</v>
      </c>
      <c r="H4478"/>
      <c r="I4478"/>
      <c r="J4478" s="12">
        <f t="shared" si="284"/>
        <v>0.24471523888934418</v>
      </c>
      <c r="K4478" s="12">
        <f t="shared" si="285"/>
        <v>4.3343506810278098E-2</v>
      </c>
    </row>
    <row r="4479" spans="1:11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5">
        <f>F4478*$J$3+D4477*$I$3+E4477*$H$3+$K$3</f>
        <v>3.8360262748850038E-3</v>
      </c>
      <c r="G4479">
        <f t="shared" si="283"/>
        <v>2.3185622239735771E-6</v>
      </c>
      <c r="H4479"/>
      <c r="I4479"/>
      <c r="J4479" s="12">
        <f t="shared" si="284"/>
        <v>0.28415101801573417</v>
      </c>
      <c r="K4479" s="12">
        <f t="shared" si="285"/>
        <v>6.2656633185695032E-2</v>
      </c>
    </row>
    <row r="4480" spans="1:11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5">
        <f>F4479*$J$3+D4477*$I$3+E4477*$H$3+$K$3</f>
        <v>3.8384727749151146E-3</v>
      </c>
      <c r="G4480">
        <f t="shared" si="283"/>
        <v>1.0795182567951144E-6</v>
      </c>
      <c r="H4480"/>
      <c r="I4480"/>
      <c r="J4480" s="12">
        <f t="shared" si="284"/>
        <v>0.213019940661996</v>
      </c>
      <c r="K4480" s="12">
        <f t="shared" si="285"/>
        <v>3.11278579870784E-2</v>
      </c>
    </row>
    <row r="4481" spans="1:11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5">
        <f>F4480*$J$3+D4477*$I$3+E4477*$H$3+$K$3</f>
        <v>3.8388130990899723E-3</v>
      </c>
      <c r="G4481">
        <f t="shared" si="283"/>
        <v>4.4812861638375856E-6</v>
      </c>
      <c r="H4481"/>
      <c r="I4481"/>
      <c r="J4481" s="12">
        <f t="shared" si="284"/>
        <v>1.2293946913775007</v>
      </c>
      <c r="K4481" s="12">
        <f t="shared" si="285"/>
        <v>0.25028235755889572</v>
      </c>
    </row>
    <row r="4482" spans="1:11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5">
        <f>C4482*$J$3+D4482*$I$3+E4482*$H$3+$K$3</f>
        <v>3.9569598097113287E-3</v>
      </c>
      <c r="G4482">
        <f t="shared" si="283"/>
        <v>5.6584616408043491E-6</v>
      </c>
      <c r="H4482"/>
      <c r="I4482"/>
      <c r="J4482" s="12">
        <f t="shared" si="284"/>
        <v>1.5072490975061412</v>
      </c>
      <c r="K4482" s="12">
        <f t="shared" si="285"/>
        <v>0.31802967287023121</v>
      </c>
    </row>
    <row r="4483" spans="1:11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5">
        <f>F4482*$J$3+D4482*$I$3+E4482*$H$3+$K$3</f>
        <v>4.267870118466504E-3</v>
      </c>
      <c r="G4483">
        <f t="shared" si="283"/>
        <v>4.804135937672496E-7</v>
      </c>
      <c r="H4483"/>
      <c r="I4483"/>
      <c r="J4483" s="12">
        <f t="shared" si="284"/>
        <v>0.1938928534629964</v>
      </c>
      <c r="K4483" s="12">
        <f t="shared" si="285"/>
        <v>1.4815375252564822E-2</v>
      </c>
    </row>
    <row r="4484" spans="1:11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5">
        <f>F4483*$J$3+D4482*$I$3+E4482*$H$3+$K$3</f>
        <v>4.3111197783804994E-3</v>
      </c>
      <c r="G4484">
        <f t="shared" si="283"/>
        <v>8.4632636177309077E-6</v>
      </c>
      <c r="H4484"/>
      <c r="I4484"/>
      <c r="J4484" s="12">
        <f t="shared" si="284"/>
        <v>2.0750861583951519</v>
      </c>
      <c r="K4484" s="12">
        <f t="shared" si="285"/>
        <v>0.44852706027730616</v>
      </c>
    </row>
    <row r="4485" spans="1:11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5">
        <f>F4484*$J$3+D4482*$I$3+E4482*$H$3+$K$3</f>
        <v>4.3171360892907597E-3</v>
      </c>
      <c r="G4485">
        <f t="shared" si="283"/>
        <v>7.3262081185985697E-6</v>
      </c>
      <c r="H4485"/>
      <c r="I4485"/>
      <c r="J4485" s="12">
        <f t="shared" si="284"/>
        <v>1.6807197210643567</v>
      </c>
      <c r="K4485" s="12">
        <f t="shared" si="285"/>
        <v>0.35911946015909457</v>
      </c>
    </row>
    <row r="4486" spans="1:11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5">
        <f>F4485*$J$3+D4482*$I$3+E4482*$H$3+$K$3</f>
        <v>4.3179729975356077E-3</v>
      </c>
      <c r="G4486">
        <f t="shared" si="283"/>
        <v>5.8320075255376426E-6</v>
      </c>
      <c r="H4486"/>
      <c r="I4486"/>
      <c r="J4486" s="12">
        <f t="shared" si="284"/>
        <v>1.2690131904719988</v>
      </c>
      <c r="K4486" s="12">
        <f t="shared" si="285"/>
        <v>0.26006524243318019</v>
      </c>
    </row>
    <row r="4487" spans="1:11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5">
        <f>C4487*$J$3+D4487*$I$3+E4487*$H$3+$K$3</f>
        <v>2.78327708349647E-3</v>
      </c>
      <c r="G4487">
        <f t="shared" si="283"/>
        <v>1.3511434422312026E-6</v>
      </c>
      <c r="H4487"/>
      <c r="I4487"/>
      <c r="J4487" s="12">
        <f t="shared" si="284"/>
        <v>0.29459856348974983</v>
      </c>
      <c r="K4487" s="12">
        <f t="shared" si="285"/>
        <v>6.864427251016636E-2</v>
      </c>
    </row>
    <row r="4488" spans="1:11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5">
        <f>F4487*$J$3+D4487*$I$3+E4487*$H$3+$K$3</f>
        <v>2.9057268830023223E-3</v>
      </c>
      <c r="G4488">
        <f t="shared" si="283"/>
        <v>5.3087722099388233E-7</v>
      </c>
      <c r="H4488"/>
      <c r="I4488"/>
      <c r="J4488" s="12">
        <f t="shared" si="284"/>
        <v>0.2004801965429488</v>
      </c>
      <c r="K4488" s="12">
        <f t="shared" si="285"/>
        <v>2.7006780524990948E-2</v>
      </c>
    </row>
    <row r="4489" spans="1:11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5">
        <f>F4488*$J$3+D4487*$I$3+E4487*$H$3+$K$3</f>
        <v>2.9227604519642802E-3</v>
      </c>
      <c r="G4489">
        <f t="shared" si="283"/>
        <v>1.2809737150705477E-5</v>
      </c>
      <c r="H4489"/>
      <c r="I4489"/>
      <c r="J4489" s="12">
        <f t="shared" si="284"/>
        <v>0.55047108930821798</v>
      </c>
      <c r="K4489" s="12">
        <f t="shared" si="285"/>
        <v>0.42499591742785281</v>
      </c>
    </row>
    <row r="4490" spans="1:11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5">
        <f>F4489*$J$3+D4487*$I$3+E4487*$H$3+$K$3</f>
        <v>2.9251299329495712E-3</v>
      </c>
      <c r="G4490">
        <f t="shared" si="283"/>
        <v>1.1552912079335199E-4</v>
      </c>
      <c r="H4490"/>
      <c r="I4490"/>
      <c r="J4490" s="12">
        <f t="shared" si="284"/>
        <v>0.78607427530773877</v>
      </c>
      <c r="K4490" s="12">
        <f t="shared" si="285"/>
        <v>2.1323932275525816</v>
      </c>
    </row>
    <row r="4491" spans="1:11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5">
        <f>F4490*$J$3+D4487*$I$3+E4487*$H$3+$K$3</f>
        <v>2.9254595432709426E-3</v>
      </c>
      <c r="G4491">
        <f t="shared" si="283"/>
        <v>2.5941433871074452E-5</v>
      </c>
      <c r="H4491"/>
      <c r="I4491"/>
      <c r="J4491" s="12">
        <f t="shared" si="284"/>
        <v>0.63517184498155244</v>
      </c>
      <c r="K4491" s="12">
        <f t="shared" si="285"/>
        <v>0.73268767593216944</v>
      </c>
    </row>
    <row r="4492" spans="1:11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5">
        <f>F4491*$J$3+D4488*$I$3+E4488*$H$3+$K$3</f>
        <v>3.1856620532127165E-3</v>
      </c>
      <c r="G4492">
        <f t="shared" si="283"/>
        <v>3.6253437685091712E-6</v>
      </c>
      <c r="H4492"/>
      <c r="I4492"/>
      <c r="J4492" s="12">
        <f t="shared" si="284"/>
        <v>0.37409576130146177</v>
      </c>
      <c r="K4492" s="12">
        <f t="shared" si="285"/>
        <v>0.12913060026934486</v>
      </c>
    </row>
    <row r="4493" spans="1:11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5">
        <f>F4492*$J$3+D4492*$I$3+E4492*$H$3+$K$3</f>
        <v>5.8444134647320347E-3</v>
      </c>
      <c r="G4493">
        <f t="shared" si="283"/>
        <v>9.2915863686020598E-6</v>
      </c>
      <c r="H4493"/>
      <c r="I4493"/>
      <c r="J4493" s="12">
        <f t="shared" si="284"/>
        <v>1.0901247997630814</v>
      </c>
      <c r="K4493" s="12">
        <f t="shared" si="285"/>
        <v>0.21566410750650999</v>
      </c>
    </row>
    <row r="4494" spans="1:11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5">
        <f>F4493*$J$3+D4492*$I$3+E4492*$H$3+$K$3</f>
        <v>6.2142631966513838E-3</v>
      </c>
      <c r="G4494">
        <f t="shared" si="283"/>
        <v>9.0570740822551482E-6</v>
      </c>
      <c r="H4494"/>
      <c r="I4494"/>
      <c r="J4494" s="12">
        <f t="shared" si="284"/>
        <v>0.939069318623311</v>
      </c>
      <c r="K4494" s="12">
        <f t="shared" si="285"/>
        <v>0.17791944639227197</v>
      </c>
    </row>
    <row r="4495" spans="1:11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5">
        <f>F4494*$J$3+D4492*$I$3+E4492*$H$3+$K$3</f>
        <v>6.2657117162866387E-3</v>
      </c>
      <c r="G4495">
        <f t="shared" si="283"/>
        <v>5.8544630830795148E-6</v>
      </c>
      <c r="H4495"/>
      <c r="I4495"/>
      <c r="J4495" s="12">
        <f t="shared" si="284"/>
        <v>0.62910279678352077</v>
      </c>
      <c r="K4495" s="12">
        <f t="shared" si="285"/>
        <v>0.10186423833475278</v>
      </c>
    </row>
    <row r="4496" spans="1:11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5">
        <f>F4495*$J$3+D4492*$I$3+E4492*$H$3+$K$3</f>
        <v>6.2728685422735681E-3</v>
      </c>
      <c r="G4496">
        <f t="shared" si="283"/>
        <v>2.231511597648358E-5</v>
      </c>
      <c r="H4496"/>
      <c r="I4496"/>
      <c r="J4496" s="12">
        <f t="shared" si="284"/>
        <v>3.0496749789858084</v>
      </c>
      <c r="K4496" s="12">
        <f t="shared" si="285"/>
        <v>0.6455700229669632</v>
      </c>
    </row>
    <row r="4497" spans="1:11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5">
        <f>F4496*$J$3+D4493*$I$3+E4493*$H$3+$K$3</f>
        <v>6.3949475269304513E-3</v>
      </c>
      <c r="G4497">
        <f t="shared" si="283"/>
        <v>1.4124686079823857E-5</v>
      </c>
      <c r="H4497"/>
      <c r="I4497"/>
      <c r="J4497" s="12">
        <f t="shared" si="284"/>
        <v>1.4253923239488318</v>
      </c>
      <c r="K4497" s="12">
        <f t="shared" si="285"/>
        <v>0.29829772451910119</v>
      </c>
    </row>
    <row r="4498" spans="1:11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5">
        <f>F4497*$J$3+D4498*$I$3+E4498*$H$3+$K$3</f>
        <v>3.9908469726048657E-3</v>
      </c>
      <c r="G4498">
        <f t="shared" si="283"/>
        <v>1.9062397961613193E-6</v>
      </c>
      <c r="H4498"/>
      <c r="I4498"/>
      <c r="J4498" s="12">
        <f t="shared" si="284"/>
        <v>0.52895438087946167</v>
      </c>
      <c r="K4498" s="12">
        <f t="shared" si="285"/>
        <v>7.8625841275483666E-2</v>
      </c>
    </row>
    <row r="4499" spans="1:11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5">
        <f>F4498*$J$3+D4499*$I$3+E4499*$H$3+$K$3</f>
        <v>3.6350336487472852E-3</v>
      </c>
      <c r="G4499">
        <f t="shared" si="283"/>
        <v>3.0002189624737386E-7</v>
      </c>
      <c r="H4499"/>
      <c r="I4499"/>
      <c r="J4499" s="12">
        <f t="shared" si="284"/>
        <v>0.17741849643775001</v>
      </c>
      <c r="K4499" s="12">
        <f t="shared" si="285"/>
        <v>1.2640014739354166E-2</v>
      </c>
    </row>
    <row r="4500" spans="1:11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5">
        <f>F4499*$J$3+D4500*$I$3+E4500*$H$3+$K$3</f>
        <v>3.5665462444113153E-3</v>
      </c>
      <c r="G4500">
        <f t="shared" si="283"/>
        <v>2.6241621883027396E-6</v>
      </c>
      <c r="H4500"/>
      <c r="I4500"/>
      <c r="J4500" s="12">
        <f t="shared" si="284"/>
        <v>0.31233685172290021</v>
      </c>
      <c r="K4500" s="12">
        <f t="shared" si="285"/>
        <v>7.9744192214245668E-2</v>
      </c>
    </row>
    <row r="4501" spans="1:11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5">
        <f>F4500*$J$3+D4501*$I$3+E4501*$H$3+$K$3</f>
        <v>3.6973679718370752E-3</v>
      </c>
      <c r="G4501">
        <f t="shared" si="283"/>
        <v>5.5244686846732573E-7</v>
      </c>
      <c r="H4501"/>
      <c r="I4501"/>
      <c r="J4501" s="12">
        <f t="shared" si="284"/>
        <v>0.16737867096180548</v>
      </c>
      <c r="K4501" s="12">
        <f t="shared" si="285"/>
        <v>1.7849835783662282E-2</v>
      </c>
    </row>
    <row r="4502" spans="1:11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5">
        <f>F4501*$J$3+D4498*$I$3+E4498*$H$3+$K$3</f>
        <v>3.6155959916520141E-3</v>
      </c>
      <c r="G4502">
        <f t="shared" si="283"/>
        <v>8.9579534273273824E-7</v>
      </c>
      <c r="H4502"/>
      <c r="I4502"/>
      <c r="J4502" s="12">
        <f t="shared" si="284"/>
        <v>0.35459650924423108</v>
      </c>
      <c r="K4502" s="12">
        <f t="shared" si="285"/>
        <v>4.1730839579724233E-2</v>
      </c>
    </row>
    <row r="4503" spans="1:11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5">
        <f>F4502*$J$3+D4503*$I$3+E4503*$H$3+$K$3</f>
        <v>3.9683028393745871E-3</v>
      </c>
      <c r="G4503">
        <f t="shared" si="283"/>
        <v>4.8276850728332115E-9</v>
      </c>
      <c r="H4503"/>
      <c r="I4503"/>
      <c r="J4503" s="12">
        <f t="shared" si="284"/>
        <v>1.7207839306119768E-2</v>
      </c>
      <c r="K4503" s="12">
        <f t="shared" si="285"/>
        <v>1.5151879573083171E-4</v>
      </c>
    </row>
    <row r="4504" spans="1:11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5">
        <f>F4503*$J$3+D4504*$I$3+E4504*$H$3+$K$3</f>
        <v>4.1936894909486138E-3</v>
      </c>
      <c r="G4504">
        <f t="shared" si="283"/>
        <v>6.7572763305392669E-7</v>
      </c>
      <c r="H4504"/>
      <c r="I4504"/>
      <c r="J4504" s="12">
        <f t="shared" si="284"/>
        <v>0.24380448235929106</v>
      </c>
      <c r="K4504" s="12">
        <f t="shared" si="285"/>
        <v>2.2159695458763506E-2</v>
      </c>
    </row>
    <row r="4505" spans="1:11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5">
        <f>F4504*$J$3+D4505*$I$3+E4505*$H$3+$K$3</f>
        <v>4.2765917341062738E-3</v>
      </c>
      <c r="G4505">
        <f t="shared" si="283"/>
        <v>5.0974435667218596E-6</v>
      </c>
      <c r="H4505"/>
      <c r="I4505"/>
      <c r="J4505" s="12">
        <f t="shared" si="284"/>
        <v>1.1183412505362536</v>
      </c>
      <c r="K4505" s="12">
        <f t="shared" si="285"/>
        <v>0.22270082591862006</v>
      </c>
    </row>
    <row r="4506" spans="1:11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5">
        <f>F4505*$J$3+D4506*$I$3+E4506*$H$3+$K$3</f>
        <v>3.9410690213057585E-3</v>
      </c>
      <c r="G4506">
        <f t="shared" si="283"/>
        <v>3.8992810012830455E-6</v>
      </c>
      <c r="H4506"/>
      <c r="I4506"/>
      <c r="J4506" s="12">
        <f t="shared" si="284"/>
        <v>1.0041956750160923</v>
      </c>
      <c r="K4506" s="12">
        <f t="shared" si="285"/>
        <v>0.19419609778006164</v>
      </c>
    </row>
    <row r="4507" spans="1:11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5">
        <f>F4506*$J$3+D4503*$I$3+E4503*$H$3+$K$3</f>
        <v>4.0135782691281454E-3</v>
      </c>
      <c r="G4507">
        <f t="shared" si="283"/>
        <v>5.1556274721875517E-6</v>
      </c>
      <c r="H4507"/>
      <c r="I4507"/>
      <c r="J4507" s="12">
        <f t="shared" si="284"/>
        <v>1.3027136472777292</v>
      </c>
      <c r="K4507" s="12">
        <f t="shared" si="285"/>
        <v>0.26835851052080861</v>
      </c>
    </row>
    <row r="4508" spans="1:11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5">
        <f>F4507*$J$3+D4508*$I$3+E4508*$H$3+$K$3</f>
        <v>3.5611173374627035E-3</v>
      </c>
      <c r="G4508">
        <f t="shared" si="283"/>
        <v>2.6766207754694409E-6</v>
      </c>
      <c r="H4508"/>
      <c r="I4508"/>
      <c r="J4508" s="12">
        <f t="shared" si="284"/>
        <v>0.84985497262270793</v>
      </c>
      <c r="K4508" s="12">
        <f t="shared" si="285"/>
        <v>0.15569016139332481</v>
      </c>
    </row>
    <row r="4509" spans="1:11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5">
        <f>F4508*$J$3+D4509*$I$3+E4509*$H$3+$K$3</f>
        <v>3.2797715634869289E-3</v>
      </c>
      <c r="G4509">
        <f t="shared" si="283"/>
        <v>2.1743343762829582E-8</v>
      </c>
      <c r="H4509"/>
      <c r="I4509"/>
      <c r="J4509" s="12">
        <f t="shared" si="284"/>
        <v>4.3024932060345675E-2</v>
      </c>
      <c r="K4509" s="12">
        <f t="shared" si="285"/>
        <v>9.8136283997241058E-4</v>
      </c>
    </row>
    <row r="4510" spans="1:11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5">
        <f>F4509*$J$3+D4510*$I$3+E4510*$H$3+$K$3</f>
        <v>3.2399929181337827E-3</v>
      </c>
      <c r="G4510">
        <f t="shared" si="283"/>
        <v>1.3824390760371218E-6</v>
      </c>
      <c r="H4510"/>
      <c r="I4510"/>
      <c r="J4510" s="12">
        <f t="shared" si="284"/>
        <v>0.26626684100242148</v>
      </c>
      <c r="K4510" s="12">
        <f t="shared" si="285"/>
        <v>5.3283431231416101E-2</v>
      </c>
    </row>
    <row r="4511" spans="1:11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5">
        <f>F4510*$J$3+D4511*$I$3+E4511*$H$3+$K$3</f>
        <v>3.4921912352876873E-3</v>
      </c>
      <c r="G4511">
        <f t="shared" ref="G4511:G4574" si="289">(B4511-F4511)^2</f>
        <v>4.8307256707358471E-7</v>
      </c>
      <c r="H4511"/>
      <c r="I4511"/>
      <c r="J4511" s="12">
        <f t="shared" ref="J4511:J4574" si="290">ABS(B4511-F4511)/B4511</f>
        <v>0.24847880054407454</v>
      </c>
      <c r="K4511" s="12">
        <f t="shared" ref="K4511:K4574" si="291">B4511/F4511-LN(B4511/F4511)-1</f>
        <v>2.2900604540720293E-2</v>
      </c>
    </row>
    <row r="4512" spans="1:11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5">
        <f>F4511*$J$3+D4508*$I$3+E4508*$H$3+$K$3</f>
        <v>3.4885889868028251E-3</v>
      </c>
      <c r="G4512">
        <f t="shared" si="289"/>
        <v>1.0310455711268096E-9</v>
      </c>
      <c r="H4512"/>
      <c r="I4512"/>
      <c r="J4512" s="12">
        <f t="shared" si="290"/>
        <v>9.2897707504736547E-3</v>
      </c>
      <c r="K4512" s="12">
        <f t="shared" si="291"/>
        <v>4.2620980736041147E-5</v>
      </c>
    </row>
    <row r="4513" spans="1:11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5">
        <f>F4512*$J$3+D4513*$I$3+E4513*$H$3+$K$3</f>
        <v>3.6184464784805716E-3</v>
      </c>
      <c r="G4513">
        <f t="shared" si="289"/>
        <v>1.7633283841279996E-7</v>
      </c>
      <c r="H4513"/>
      <c r="I4513"/>
      <c r="J4513" s="12">
        <f t="shared" si="290"/>
        <v>0.10398264654577516</v>
      </c>
      <c r="K4513" s="12">
        <f t="shared" si="291"/>
        <v>6.2543147593467907E-3</v>
      </c>
    </row>
    <row r="4514" spans="1:11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5">
        <f>F4513*$J$3+D4514*$I$3+E4514*$H$3+$K$3</f>
        <v>3.8061659257942766E-3</v>
      </c>
      <c r="G4514">
        <f t="shared" si="289"/>
        <v>1.4002684818900756E-6</v>
      </c>
      <c r="H4514"/>
      <c r="I4514"/>
      <c r="J4514" s="12">
        <f t="shared" si="290"/>
        <v>0.45116399604969709</v>
      </c>
      <c r="K4514" s="12">
        <f t="shared" si="291"/>
        <v>6.146798201939685E-2</v>
      </c>
    </row>
    <row r="4515" spans="1:11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5">
        <f>F4514*$J$3+D4515*$I$3+E4515*$H$3+$K$3</f>
        <v>3.7186005234089215E-3</v>
      </c>
      <c r="G4515">
        <f t="shared" si="289"/>
        <v>3.2659694158648942E-7</v>
      </c>
      <c r="H4515"/>
      <c r="I4515"/>
      <c r="J4515" s="12">
        <f t="shared" si="290"/>
        <v>0.18159069603839295</v>
      </c>
      <c r="K4515" s="12">
        <f t="shared" si="291"/>
        <v>1.3178330112766812E-2</v>
      </c>
    </row>
    <row r="4516" spans="1:11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5">
        <f>F4515*$J$3+D4516*$I$3+E4516*$H$3+$K$3</f>
        <v>3.5794338431183823E-3</v>
      </c>
      <c r="G4516">
        <f t="shared" si="289"/>
        <v>6.3680427062899864E-7</v>
      </c>
      <c r="H4516"/>
      <c r="I4516"/>
      <c r="J4516" s="12">
        <f t="shared" si="290"/>
        <v>0.18229861769577604</v>
      </c>
      <c r="K4516" s="12">
        <f t="shared" si="291"/>
        <v>2.1682264721527567E-2</v>
      </c>
    </row>
    <row r="4517" spans="1:11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5">
        <f>F4516*$J$3+D4513*$I$3+E4513*$H$3+$K$3</f>
        <v>3.6310835928828394E-3</v>
      </c>
      <c r="G4517">
        <f t="shared" si="289"/>
        <v>8.4902751583510091E-7</v>
      </c>
      <c r="H4517"/>
      <c r="I4517"/>
      <c r="J4517" s="12">
        <f t="shared" si="290"/>
        <v>0.34005300030590668</v>
      </c>
      <c r="K4517" s="12">
        <f t="shared" si="291"/>
        <v>3.8948306765080432E-2</v>
      </c>
    </row>
    <row r="4518" spans="1:11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5">
        <f t="shared" ref="F4518:F4526" si="292">F4517*$J$3+D4518*$I$3+E4518*$H$3+$K$3</f>
        <v>3.653973712914664E-3</v>
      </c>
      <c r="G4518">
        <f t="shared" si="289"/>
        <v>2.60307014290842E-7</v>
      </c>
      <c r="H4518"/>
      <c r="I4518"/>
      <c r="J4518" s="12">
        <f t="shared" si="290"/>
        <v>0.16229011196657131</v>
      </c>
      <c r="K4518" s="12">
        <f t="shared" si="291"/>
        <v>1.0762685977440345E-2</v>
      </c>
    </row>
    <row r="4519" spans="1:11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5">
        <f t="shared" si="292"/>
        <v>3.5842274529458984E-3</v>
      </c>
      <c r="G4519">
        <f t="shared" si="289"/>
        <v>3.2079899800136373E-5</v>
      </c>
      <c r="H4519"/>
      <c r="I4519"/>
      <c r="J4519" s="12">
        <f t="shared" si="290"/>
        <v>0.61243799915378172</v>
      </c>
      <c r="K4519" s="12">
        <f t="shared" si="291"/>
        <v>0.63235287768075121</v>
      </c>
    </row>
    <row r="4520" spans="1:11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5">
        <f t="shared" si="292"/>
        <v>4.3418103728608097E-3</v>
      </c>
      <c r="G4520">
        <f t="shared" si="289"/>
        <v>5.1166927080584977E-6</v>
      </c>
      <c r="H4520"/>
      <c r="I4520"/>
      <c r="J4520" s="12">
        <f t="shared" si="290"/>
        <v>0.34253059233552224</v>
      </c>
      <c r="K4520" s="12">
        <f t="shared" si="291"/>
        <v>0.1016262719666432</v>
      </c>
    </row>
    <row r="4521" spans="1:11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5">
        <f t="shared" si="292"/>
        <v>4.8542309007172648E-3</v>
      </c>
      <c r="G4521">
        <f t="shared" si="289"/>
        <v>3.345638242227487E-6</v>
      </c>
      <c r="H4521"/>
      <c r="I4521"/>
      <c r="J4521" s="12">
        <f t="shared" si="290"/>
        <v>0.60463955031624672</v>
      </c>
      <c r="K4521" s="12">
        <f t="shared" si="291"/>
        <v>9.6092067812388215E-2</v>
      </c>
    </row>
    <row r="4522" spans="1:11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5">
        <f>F4521*$J$3+D4518*$I$3+E4518*$H$3+$K$3</f>
        <v>3.8241215130965273E-3</v>
      </c>
      <c r="G4522">
        <f t="shared" si="289"/>
        <v>4.8242924420673303E-7</v>
      </c>
      <c r="H4522"/>
      <c r="I4522"/>
      <c r="J4522" s="12">
        <f t="shared" si="290"/>
        <v>0.2219396436339634</v>
      </c>
      <c r="K4522" s="12">
        <f t="shared" si="291"/>
        <v>1.8810494173769454E-2</v>
      </c>
    </row>
    <row r="4523" spans="1:11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5">
        <f t="shared" si="292"/>
        <v>4.6595754063310053E-3</v>
      </c>
      <c r="G4523">
        <f t="shared" si="289"/>
        <v>9.8447115513744394E-7</v>
      </c>
      <c r="H4523"/>
      <c r="I4523"/>
      <c r="J4523" s="12">
        <f t="shared" si="290"/>
        <v>0.27054950598486277</v>
      </c>
      <c r="K4523" s="12">
        <f t="shared" si="291"/>
        <v>2.6510516528213568E-2</v>
      </c>
    </row>
    <row r="4524" spans="1:11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5">
        <f t="shared" si="292"/>
        <v>4.8204529348277762E-3</v>
      </c>
      <c r="G4524">
        <f t="shared" si="289"/>
        <v>4.5171652399128232E-6</v>
      </c>
      <c r="H4524"/>
      <c r="I4524"/>
      <c r="J4524" s="12">
        <f t="shared" si="290"/>
        <v>0.78860518192871498</v>
      </c>
      <c r="K4524" s="12">
        <f t="shared" si="291"/>
        <v>0.14053096837117929</v>
      </c>
    </row>
    <row r="4525" spans="1:11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5">
        <f t="shared" si="292"/>
        <v>4.1648726704317397E-3</v>
      </c>
      <c r="G4525">
        <f t="shared" si="289"/>
        <v>6.9432905940194162E-6</v>
      </c>
      <c r="H4525"/>
      <c r="I4525"/>
      <c r="J4525" s="12">
        <f t="shared" si="290"/>
        <v>0.38750837716844516</v>
      </c>
      <c r="K4525" s="12">
        <f t="shared" si="291"/>
        <v>0.14245537767517202</v>
      </c>
    </row>
    <row r="4526" spans="1:11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5">
        <f t="shared" si="292"/>
        <v>4.1280307394533948E-3</v>
      </c>
      <c r="G4526">
        <f t="shared" si="289"/>
        <v>9.4942916414916196E-7</v>
      </c>
      <c r="H4526"/>
      <c r="I4526"/>
      <c r="J4526" s="12">
        <f t="shared" si="290"/>
        <v>0.19096567393215283</v>
      </c>
      <c r="K4526" s="12">
        <f t="shared" si="291"/>
        <v>2.4127565017427077E-2</v>
      </c>
    </row>
    <row r="4527" spans="1:11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5">
        <f>F4526*$J$3+D4523*$I$3+E4523*$H$3+$K$3</f>
        <v>4.7018511698374834E-3</v>
      </c>
      <c r="G4527">
        <f t="shared" si="289"/>
        <v>2.0191438830715624E-8</v>
      </c>
      <c r="H4527"/>
      <c r="I4527"/>
      <c r="J4527" s="12">
        <f t="shared" si="290"/>
        <v>2.9334871062384783E-2</v>
      </c>
      <c r="K4527" s="12">
        <f t="shared" si="291"/>
        <v>4.4766976158294725E-4</v>
      </c>
    </row>
    <row r="4528" spans="1:11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5">
        <f>F4527*$J$3+D4528*$I$3+E4528*$H$3+$K$3</f>
        <v>4.6513695347211457E-3</v>
      </c>
      <c r="G4528">
        <f t="shared" si="289"/>
        <v>3.3183878370627494E-7</v>
      </c>
      <c r="H4528"/>
      <c r="I4528"/>
      <c r="J4528" s="12">
        <f t="shared" si="290"/>
        <v>0.1413521388797164</v>
      </c>
      <c r="K4528" s="12">
        <f t="shared" si="291"/>
        <v>8.3674343667219375E-3</v>
      </c>
    </row>
    <row r="4529" spans="1:11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5">
        <f>F4528*$J$3+D4529*$I$3+E4529*$H$3+$K$3</f>
        <v>4.7125770873743473E-3</v>
      </c>
      <c r="G4529">
        <f t="shared" si="289"/>
        <v>1.3367189781586082E-5</v>
      </c>
      <c r="H4529"/>
      <c r="I4529"/>
      <c r="J4529" s="12">
        <f t="shared" si="290"/>
        <v>0.43688021429980395</v>
      </c>
      <c r="K4529" s="12">
        <f t="shared" si="291"/>
        <v>0.20155819460078694</v>
      </c>
    </row>
    <row r="4530" spans="1:11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5">
        <f>F4529*$J$3+D4530*$I$3+E4530*$H$3+$K$3</f>
        <v>5.3900455881370482E-3</v>
      </c>
      <c r="G4530">
        <f t="shared" si="289"/>
        <v>2.2521852881264555E-6</v>
      </c>
      <c r="H4530"/>
      <c r="I4530"/>
      <c r="J4530" s="12">
        <f t="shared" si="290"/>
        <v>0.21778805795676234</v>
      </c>
      <c r="K4530" s="12">
        <f t="shared" si="291"/>
        <v>3.2796342805903045E-2</v>
      </c>
    </row>
    <row r="4531" spans="1:11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5">
        <f>F4530*$J$3+D4531*$I$3+E4531*$H$3+$K$3</f>
        <v>5.5549259831466436E-3</v>
      </c>
      <c r="G4531">
        <f t="shared" si="289"/>
        <v>6.2710074691605677E-7</v>
      </c>
      <c r="H4531"/>
      <c r="I4531"/>
      <c r="J4531" s="12">
        <f t="shared" si="290"/>
        <v>0.12477060418724914</v>
      </c>
      <c r="K4531" s="12">
        <f t="shared" si="291"/>
        <v>9.2883420248841553E-3</v>
      </c>
    </row>
    <row r="4532" spans="1:11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5">
        <f>F4531*$J$3+D4532*$I$3+E4532*$H$3+$K$3</f>
        <v>5.7426671703932819E-3</v>
      </c>
      <c r="G4532">
        <f t="shared" si="289"/>
        <v>8.2591920959270067E-6</v>
      </c>
      <c r="H4532"/>
      <c r="I4532"/>
      <c r="J4532" s="12">
        <f t="shared" si="290"/>
        <v>0.33353042936000521</v>
      </c>
      <c r="K4532" s="12">
        <f t="shared" si="291"/>
        <v>9.4682801347395262E-2</v>
      </c>
    </row>
    <row r="4533" spans="1:11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5">
        <f>F4532*$J$3+D4533*$I$3+E4533*$H$3+$K$3</f>
        <v>6.2110701098186385E-3</v>
      </c>
      <c r="G4533">
        <f t="shared" si="289"/>
        <v>3.755930019009975E-4</v>
      </c>
      <c r="H4533"/>
      <c r="I4533"/>
      <c r="J4533" s="12">
        <f t="shared" si="290"/>
        <v>0.75729751740844298</v>
      </c>
      <c r="K4533" s="12">
        <f t="shared" si="291"/>
        <v>1.7043520600745614</v>
      </c>
    </row>
    <row r="4534" spans="1:11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5">
        <f>F4533*$J$3+D4534*$I$3+E4534*$H$3+$K$3</f>
        <v>8.7843366114672659E-3</v>
      </c>
      <c r="G4534">
        <f t="shared" si="289"/>
        <v>2.7096929202905743E-4</v>
      </c>
      <c r="H4534"/>
      <c r="I4534"/>
      <c r="J4534" s="12">
        <f t="shared" si="290"/>
        <v>0.65204321410834332</v>
      </c>
      <c r="K4534" s="12">
        <f t="shared" si="291"/>
        <v>0.81824311200717226</v>
      </c>
    </row>
    <row r="4535" spans="1:11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5">
        <f>F4534*$J$3+D4535*$I$3+E4535*$H$3+$K$3</f>
        <v>1.1157825360814475E-2</v>
      </c>
      <c r="G4535">
        <f t="shared" si="289"/>
        <v>9.2512816918202384E-6</v>
      </c>
      <c r="H4535"/>
      <c r="I4535"/>
      <c r="J4535" s="12">
        <f t="shared" si="290"/>
        <v>0.21420540692164361</v>
      </c>
      <c r="K4535" s="12">
        <f t="shared" si="291"/>
        <v>3.1537348698478462E-2</v>
      </c>
    </row>
    <row r="4536" spans="1:11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5">
        <f>F4535*$J$3+D4536*$I$3+E4536*$H$3+$K$3</f>
        <v>1.2369778317149194E-2</v>
      </c>
      <c r="G4536">
        <f t="shared" si="289"/>
        <v>9.2007459698342149E-6</v>
      </c>
      <c r="H4536"/>
      <c r="I4536"/>
      <c r="J4536" s="12">
        <f t="shared" si="290"/>
        <v>0.19692676818898824</v>
      </c>
      <c r="K4536" s="12">
        <f t="shared" si="291"/>
        <v>2.5907080065598054E-2</v>
      </c>
    </row>
    <row r="4537" spans="1:11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5">
        <f>F4536*$J$3+D4537*$I$3+E4537*$H$3+$K$3</f>
        <v>1.3633336694585666E-2</v>
      </c>
      <c r="G4537">
        <f t="shared" si="289"/>
        <v>2.8674155492607045E-4</v>
      </c>
      <c r="H4537"/>
      <c r="I4537"/>
      <c r="J4537" s="12">
        <f t="shared" si="290"/>
        <v>0.55398193725661726</v>
      </c>
      <c r="K4537" s="12">
        <f t="shared" si="291"/>
        <v>0.43466583580281348</v>
      </c>
    </row>
    <row r="4538" spans="1:11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5">
        <f t="shared" ref="F4538:F4568" si="293">C4538*$J$3+D4538*$I$3+E4538*$H$3+$K$3</f>
        <v>1.8774753695380592E-2</v>
      </c>
      <c r="G4538">
        <f t="shared" si="289"/>
        <v>2.8079817782348688E-5</v>
      </c>
      <c r="H4538"/>
      <c r="I4538"/>
      <c r="J4538" s="12">
        <f t="shared" si="290"/>
        <v>0.39322882492575706</v>
      </c>
      <c r="K4538" s="12">
        <f t="shared" si="291"/>
        <v>4.9381134423569506E-2</v>
      </c>
    </row>
    <row r="4539" spans="1:11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5">
        <f t="shared" si="293"/>
        <v>1.5255432052316293E-2</v>
      </c>
      <c r="G4539">
        <f t="shared" si="289"/>
        <v>5.238648500307064E-5</v>
      </c>
      <c r="H4539"/>
      <c r="I4539"/>
      <c r="J4539" s="12">
        <f t="shared" si="290"/>
        <v>0.90274743434195559</v>
      </c>
      <c r="K4539" s="12">
        <f t="shared" si="291"/>
        <v>0.16885468601939579</v>
      </c>
    </row>
    <row r="4540" spans="1:11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5">
        <f t="shared" si="293"/>
        <v>1.277843262164342E-2</v>
      </c>
      <c r="G4540">
        <f t="shared" si="289"/>
        <v>7.7042588892840757E-6</v>
      </c>
      <c r="H4540"/>
      <c r="I4540"/>
      <c r="J4540" s="12">
        <f t="shared" si="290"/>
        <v>0.27748838303995188</v>
      </c>
      <c r="K4540" s="12">
        <f t="shared" si="291"/>
        <v>2.7681932787014585E-2</v>
      </c>
    </row>
    <row r="4541" spans="1:11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5">
        <f t="shared" si="293"/>
        <v>1.2704788614917265E-2</v>
      </c>
      <c r="G4541">
        <f t="shared" si="289"/>
        <v>1.7236973889862671E-7</v>
      </c>
      <c r="H4541"/>
      <c r="I4541"/>
      <c r="J4541" s="12">
        <f t="shared" si="290"/>
        <v>3.3782536909727455E-2</v>
      </c>
      <c r="K4541" s="12">
        <f t="shared" si="291"/>
        <v>5.4586965100877904E-4</v>
      </c>
    </row>
    <row r="4542" spans="1:11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5">
        <f>F4541*$J$3+D4542*$I$3+E4542*$H$3+$K$3</f>
        <v>1.2795901536070985E-2</v>
      </c>
      <c r="G4542">
        <f t="shared" si="289"/>
        <v>1.7966244906870971E-5</v>
      </c>
      <c r="H4542"/>
      <c r="I4542"/>
      <c r="J4542" s="12">
        <f t="shared" si="290"/>
        <v>0.49533031122117177</v>
      </c>
      <c r="K4542" s="12">
        <f t="shared" si="291"/>
        <v>7.1095691512356396E-2</v>
      </c>
    </row>
    <row r="4543" spans="1:11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5">
        <f t="shared" si="293"/>
        <v>9.9649201287982103E-3</v>
      </c>
      <c r="G4543">
        <f t="shared" si="289"/>
        <v>3.379826932572613E-6</v>
      </c>
      <c r="H4543"/>
      <c r="I4543"/>
      <c r="J4543" s="12">
        <f t="shared" si="290"/>
        <v>0.22622690244223137</v>
      </c>
      <c r="K4543" s="12">
        <f t="shared" si="291"/>
        <v>1.9451650150939415E-2</v>
      </c>
    </row>
    <row r="4544" spans="1:11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5">
        <f t="shared" si="293"/>
        <v>9.4142288367436711E-3</v>
      </c>
      <c r="G4544">
        <f t="shared" si="289"/>
        <v>9.1755540863814685E-6</v>
      </c>
      <c r="H4544"/>
      <c r="I4544"/>
      <c r="J4544" s="12">
        <f t="shared" si="290"/>
        <v>0.24343272099599667</v>
      </c>
      <c r="K4544" s="12">
        <f t="shared" si="291"/>
        <v>4.279570017984069E-2</v>
      </c>
    </row>
    <row r="4545" spans="1:11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5">
        <f t="shared" si="293"/>
        <v>1.0587674433932992E-2</v>
      </c>
      <c r="G4545">
        <f t="shared" si="289"/>
        <v>1.5817866177251118E-6</v>
      </c>
      <c r="H4545"/>
      <c r="I4545"/>
      <c r="J4545" s="12">
        <f t="shared" si="290"/>
        <v>0.13480098798428866</v>
      </c>
      <c r="K4545" s="12">
        <f t="shared" si="291"/>
        <v>7.6690758387627511E-3</v>
      </c>
    </row>
    <row r="4546" spans="1:11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5">
        <f t="shared" si="293"/>
        <v>1.0154773366293224E-2</v>
      </c>
      <c r="G4546">
        <f t="shared" si="289"/>
        <v>1.0388963742260971E-5</v>
      </c>
      <c r="H4546"/>
      <c r="I4546"/>
      <c r="J4546" s="12">
        <f t="shared" si="290"/>
        <v>0.46500086554214159</v>
      </c>
      <c r="K4546" s="12">
        <f t="shared" si="291"/>
        <v>6.4449286652297877E-2</v>
      </c>
    </row>
    <row r="4547" spans="1:11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5">
        <f>F4546*$J$3+D4547*$I$3+E4547*$H$3+$K$3</f>
        <v>9.7671595375470807E-3</v>
      </c>
      <c r="G4547">
        <f t="shared" si="289"/>
        <v>1.42995508889393E-5</v>
      </c>
      <c r="H4547"/>
      <c r="I4547"/>
      <c r="J4547" s="12">
        <f t="shared" si="290"/>
        <v>0.63175305730079323</v>
      </c>
      <c r="K4547" s="12">
        <f t="shared" si="291"/>
        <v>0.10249276049019951</v>
      </c>
    </row>
    <row r="4548" spans="1:11" x14ac:dyDescent="0.3">
      <c r="A4548" s="3">
        <v>43158</v>
      </c>
      <c r="B4548" s="15">
        <v>8.2791187699050722E-3</v>
      </c>
      <c r="C4548" s="5">
        <f t="shared" ref="C4548:C4611" si="294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5">
        <f t="shared" si="293"/>
        <v>8.9110007081723216E-3</v>
      </c>
      <c r="G4548">
        <f t="shared" si="289"/>
        <v>3.9927478390837601E-7</v>
      </c>
      <c r="H4548"/>
      <c r="I4548"/>
      <c r="J4548" s="12">
        <f t="shared" si="290"/>
        <v>7.6322366646576628E-2</v>
      </c>
      <c r="K4548" s="12">
        <f t="shared" si="291"/>
        <v>2.6396911472019724E-3</v>
      </c>
    </row>
    <row r="4549" spans="1:11" x14ac:dyDescent="0.3">
      <c r="A4549" s="3">
        <v>43159</v>
      </c>
      <c r="B4549" s="15">
        <v>9.278494277421747E-3</v>
      </c>
      <c r="C4549" s="5">
        <f t="shared" si="294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5">
        <f t="shared" si="293"/>
        <v>9.2850026965861018E-3</v>
      </c>
      <c r="G4549">
        <f t="shared" si="289"/>
        <v>4.2359520018941128E-11</v>
      </c>
      <c r="H4549"/>
      <c r="I4549"/>
      <c r="J4549" s="12">
        <f t="shared" si="290"/>
        <v>7.0145208584030555E-4</v>
      </c>
      <c r="K4549" s="12">
        <f t="shared" si="291"/>
        <v>2.4578760315918657E-7</v>
      </c>
    </row>
    <row r="4550" spans="1:11" x14ac:dyDescent="0.3">
      <c r="A4550" s="3">
        <v>43160</v>
      </c>
      <c r="B4550" s="15">
        <v>1.5639255229030622E-2</v>
      </c>
      <c r="C4550" s="5">
        <f t="shared" si="294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5">
        <f t="shared" si="293"/>
        <v>9.1511242842274056E-3</v>
      </c>
      <c r="G4550">
        <f t="shared" si="289"/>
        <v>4.2095843156913079E-5</v>
      </c>
      <c r="H4550"/>
      <c r="I4550"/>
      <c r="J4550" s="12">
        <f t="shared" si="290"/>
        <v>0.4148618875890917</v>
      </c>
      <c r="K4550" s="12">
        <f t="shared" si="291"/>
        <v>0.17309086268367713</v>
      </c>
    </row>
    <row r="4551" spans="1:11" x14ac:dyDescent="0.3">
      <c r="A4551" s="3">
        <v>43161</v>
      </c>
      <c r="B4551" s="15">
        <v>1.2420720952149564E-2</v>
      </c>
      <c r="C4551" s="5">
        <f t="shared" si="294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5">
        <f t="shared" si="293"/>
        <v>1.0831591201734259E-2</v>
      </c>
      <c r="G4551">
        <f t="shared" si="289"/>
        <v>2.5253333636550078E-6</v>
      </c>
      <c r="H4551"/>
      <c r="I4551"/>
      <c r="J4551" s="12">
        <f t="shared" si="290"/>
        <v>0.12794182854098218</v>
      </c>
      <c r="K4551" s="12">
        <f t="shared" si="291"/>
        <v>9.8133462800318316E-3</v>
      </c>
    </row>
    <row r="4552" spans="1:11" x14ac:dyDescent="0.3">
      <c r="A4552" s="3">
        <v>43164</v>
      </c>
      <c r="B4552" s="15">
        <v>1.0650716895541116E-2</v>
      </c>
      <c r="C4552" s="5">
        <f t="shared" si="294"/>
        <v>1.2420720952149564E-2</v>
      </c>
      <c r="D4552" s="5">
        <f t="shared" ref="D4552:D4615" si="295">AVERAGE(B4547:B4551)</f>
        <v>1.0320654813681555E-2</v>
      </c>
      <c r="E4552" s="5">
        <f t="shared" si="288"/>
        <v>1.2438080584932114E-2</v>
      </c>
      <c r="F4552" s="5">
        <f>F4551*$J$3+D4552*$I$3+E4552*$H$3+$K$3</f>
        <v>1.0780938180755973E-2</v>
      </c>
      <c r="G4552">
        <f t="shared" si="289"/>
        <v>1.6957583123009068E-8</v>
      </c>
      <c r="H4552"/>
      <c r="I4552"/>
      <c r="J4552" s="12">
        <f t="shared" si="290"/>
        <v>1.2226527706259229E-2</v>
      </c>
      <c r="K4552" s="12">
        <f t="shared" si="291"/>
        <v>7.3542054755515451E-5</v>
      </c>
    </row>
    <row r="4553" spans="1:11" x14ac:dyDescent="0.3">
      <c r="A4553" s="3">
        <v>43165</v>
      </c>
      <c r="B4553" s="15">
        <v>7.0206017682239519E-3</v>
      </c>
      <c r="C4553" s="5">
        <f t="shared" si="294"/>
        <v>1.0650716895541116E-2</v>
      </c>
      <c r="D4553" s="5">
        <f t="shared" si="295"/>
        <v>1.1253661224809624E-2</v>
      </c>
      <c r="E4553" s="5">
        <f t="shared" si="288"/>
        <v>1.260898708742359E-2</v>
      </c>
      <c r="F4553" s="5">
        <f t="shared" si="293"/>
        <v>1.1285000208025756E-2</v>
      </c>
      <c r="G4553">
        <f t="shared" si="289"/>
        <v>1.8185094053384062E-5</v>
      </c>
      <c r="H4553"/>
      <c r="I4553"/>
      <c r="J4553" s="12">
        <f t="shared" si="290"/>
        <v>0.60741209665287677</v>
      </c>
      <c r="K4553" s="12">
        <f t="shared" si="291"/>
        <v>9.674349315075248E-2</v>
      </c>
    </row>
    <row r="4554" spans="1:11" x14ac:dyDescent="0.3">
      <c r="A4554" s="3">
        <v>43166</v>
      </c>
      <c r="B4554" s="15">
        <v>9.0834481038206093E-3</v>
      </c>
      <c r="C4554" s="5">
        <f t="shared" si="294"/>
        <v>7.0206017682239519E-3</v>
      </c>
      <c r="D4554" s="5">
        <f t="shared" si="295"/>
        <v>1.1001957824473401E-2</v>
      </c>
      <c r="E4554" s="5">
        <f t="shared" si="288"/>
        <v>1.2639613399041759E-2</v>
      </c>
      <c r="F4554" s="5">
        <f t="shared" si="293"/>
        <v>1.065807188449E-2</v>
      </c>
      <c r="G4554">
        <f t="shared" si="289"/>
        <v>2.479440050649566E-6</v>
      </c>
      <c r="H4554"/>
      <c r="I4554"/>
      <c r="J4554" s="12">
        <f t="shared" si="290"/>
        <v>0.17335088643343324</v>
      </c>
      <c r="K4554" s="12">
        <f t="shared" si="291"/>
        <v>1.212363829767038E-2</v>
      </c>
    </row>
    <row r="4555" spans="1:11" x14ac:dyDescent="0.3">
      <c r="A4555" s="3">
        <v>43167</v>
      </c>
      <c r="B4555" s="15">
        <v>5.0711410256765264E-3</v>
      </c>
      <c r="C4555" s="5">
        <f t="shared" si="294"/>
        <v>9.0834481038206093E-3</v>
      </c>
      <c r="D4555" s="5">
        <f t="shared" si="295"/>
        <v>1.0962948589753172E-2</v>
      </c>
      <c r="E4555" s="5">
        <f t="shared" si="288"/>
        <v>1.2660836122546933E-2</v>
      </c>
      <c r="F4555" s="5">
        <f t="shared" si="293"/>
        <v>1.0930596278750006E-2</v>
      </c>
      <c r="G4555">
        <f t="shared" si="289"/>
        <v>3.4333215862770399E-5</v>
      </c>
      <c r="H4555"/>
      <c r="I4555"/>
      <c r="J4555" s="12">
        <f t="shared" si="290"/>
        <v>1.1554510559665983</v>
      </c>
      <c r="K4555" s="12">
        <f t="shared" si="291"/>
        <v>0.23194002557694393</v>
      </c>
    </row>
    <row r="4556" spans="1:11" x14ac:dyDescent="0.3">
      <c r="A4556" s="3">
        <v>43168</v>
      </c>
      <c r="B4556" s="15">
        <v>7.252540580760582E-3</v>
      </c>
      <c r="C4556" s="5">
        <f t="shared" si="294"/>
        <v>5.0711410256765264E-3</v>
      </c>
      <c r="D4556" s="5">
        <f t="shared" si="295"/>
        <v>8.8493257490823533E-3</v>
      </c>
      <c r="E4556" s="5">
        <f t="shared" si="288"/>
        <v>1.1728101985722305E-2</v>
      </c>
      <c r="F4556" s="5">
        <f t="shared" si="293"/>
        <v>9.0255590936563906E-3</v>
      </c>
      <c r="G4556">
        <f t="shared" si="289"/>
        <v>3.1435946470712647E-6</v>
      </c>
      <c r="H4556"/>
      <c r="I4556"/>
      <c r="J4556" s="12">
        <f t="shared" si="290"/>
        <v>0.24446860974473447</v>
      </c>
      <c r="K4556" s="12">
        <f t="shared" si="291"/>
        <v>2.2264444007754403E-2</v>
      </c>
    </row>
    <row r="4557" spans="1:11" x14ac:dyDescent="0.3">
      <c r="A4557" s="3">
        <v>43171</v>
      </c>
      <c r="B4557" s="15">
        <v>4.1981160723496809E-3</v>
      </c>
      <c r="C4557" s="5">
        <f t="shared" si="294"/>
        <v>7.252540580760582E-3</v>
      </c>
      <c r="D4557" s="5">
        <f t="shared" si="295"/>
        <v>7.8156896748045566E-3</v>
      </c>
      <c r="E4557" s="5">
        <f t="shared" si="288"/>
        <v>1.0910241033483984E-2</v>
      </c>
      <c r="F4557" s="5">
        <f>F4556*$J$3+D4557*$I$3+E4557*$H$3+$K$3</f>
        <v>8.8188340959299005E-3</v>
      </c>
      <c r="G4557">
        <f t="shared" si="289"/>
        <v>2.135103505343909E-5</v>
      </c>
      <c r="H4557"/>
      <c r="I4557"/>
      <c r="J4557" s="12">
        <f t="shared" si="290"/>
        <v>1.1006646657566113</v>
      </c>
      <c r="K4557" s="12">
        <f t="shared" si="291"/>
        <v>0.21829360817466581</v>
      </c>
    </row>
    <row r="4558" spans="1:11" x14ac:dyDescent="0.3">
      <c r="A4558" s="3">
        <v>43172</v>
      </c>
      <c r="B4558" s="15">
        <v>9.3915401851803366E-3</v>
      </c>
      <c r="C4558" s="5">
        <f t="shared" si="294"/>
        <v>4.1981160723496809E-3</v>
      </c>
      <c r="D4558" s="5">
        <f t="shared" si="295"/>
        <v>6.5251695101662703E-3</v>
      </c>
      <c r="E4558" s="5">
        <f t="shared" si="288"/>
        <v>1.0455636430977045E-2</v>
      </c>
      <c r="F4558" s="5">
        <f t="shared" si="293"/>
        <v>7.3560954216399712E-3</v>
      </c>
      <c r="G4558">
        <f t="shared" si="289"/>
        <v>4.1430353854238942E-6</v>
      </c>
      <c r="H4558"/>
      <c r="I4558"/>
      <c r="J4558" s="12">
        <f t="shared" si="290"/>
        <v>0.21673173126089124</v>
      </c>
      <c r="K4558" s="12">
        <f t="shared" si="291"/>
        <v>3.2421763897282796E-2</v>
      </c>
    </row>
    <row r="4559" spans="1:11" x14ac:dyDescent="0.3">
      <c r="A4559" s="3">
        <v>43173</v>
      </c>
      <c r="B4559" s="15">
        <v>6.9243458140470652E-3</v>
      </c>
      <c r="C4559" s="5">
        <f t="shared" si="294"/>
        <v>9.3915401851803366E-3</v>
      </c>
      <c r="D4559" s="5">
        <f t="shared" si="295"/>
        <v>6.999357193557547E-3</v>
      </c>
      <c r="E4559" s="5">
        <f t="shared" si="288"/>
        <v>1.0182385918405118E-2</v>
      </c>
      <c r="F4559" s="5">
        <f t="shared" si="293"/>
        <v>8.2498122765153094E-3</v>
      </c>
      <c r="G4559">
        <f t="shared" si="289"/>
        <v>1.7568613431280815E-6</v>
      </c>
      <c r="H4559"/>
      <c r="I4559"/>
      <c r="J4559" s="12">
        <f t="shared" si="290"/>
        <v>0.1914211823128964</v>
      </c>
      <c r="K4559" s="12">
        <f t="shared" si="291"/>
        <v>1.4480608031011366E-2</v>
      </c>
    </row>
    <row r="4560" spans="1:11" x14ac:dyDescent="0.3">
      <c r="A4560" s="3">
        <v>43174</v>
      </c>
      <c r="B4560" s="15">
        <v>5.2843125738902819E-3</v>
      </c>
      <c r="C4560" s="5">
        <f t="shared" si="294"/>
        <v>6.9243458140470652E-3</v>
      </c>
      <c r="D4560" s="5">
        <f t="shared" si="295"/>
        <v>6.5675367356028387E-3</v>
      </c>
      <c r="E4560" s="5">
        <f t="shared" si="288"/>
        <v>9.1077297482472109E-3</v>
      </c>
      <c r="F4560" s="5">
        <f t="shared" si="293"/>
        <v>7.3915918028662564E-3</v>
      </c>
      <c r="G4560">
        <f t="shared" si="289"/>
        <v>4.4406257488735782E-6</v>
      </c>
      <c r="H4560"/>
      <c r="I4560"/>
      <c r="J4560" s="12">
        <f t="shared" si="290"/>
        <v>0.39878020073755915</v>
      </c>
      <c r="K4560" s="12">
        <f t="shared" si="291"/>
        <v>5.0509175206581158E-2</v>
      </c>
    </row>
    <row r="4561" spans="1:11" x14ac:dyDescent="0.3">
      <c r="A4561" s="3">
        <v>43175</v>
      </c>
      <c r="B4561" s="15">
        <v>3.7488169650981319E-3</v>
      </c>
      <c r="C4561" s="5">
        <f t="shared" si="294"/>
        <v>5.2843125738902819E-3</v>
      </c>
      <c r="D4561" s="5">
        <f t="shared" si="295"/>
        <v>6.6101710452455883E-3</v>
      </c>
      <c r="E4561" s="5">
        <f t="shared" si="288"/>
        <v>8.7353933030141807E-3</v>
      </c>
      <c r="F4561" s="5">
        <f t="shared" si="293"/>
        <v>7.0845078172053219E-3</v>
      </c>
      <c r="G4561">
        <f t="shared" si="289"/>
        <v>1.1126833460831592E-5</v>
      </c>
      <c r="H4561"/>
      <c r="I4561"/>
      <c r="J4561" s="12">
        <f t="shared" si="290"/>
        <v>0.88979827053782878</v>
      </c>
      <c r="K4561" s="12">
        <f t="shared" si="291"/>
        <v>0.16562709697103806</v>
      </c>
    </row>
    <row r="4562" spans="1:11" x14ac:dyDescent="0.3">
      <c r="A4562" s="3">
        <v>43178</v>
      </c>
      <c r="B4562" s="15">
        <v>1.1426071989930314E-2</v>
      </c>
      <c r="C4562" s="5">
        <f t="shared" si="294"/>
        <v>3.7488169650981319E-3</v>
      </c>
      <c r="D4562" s="5">
        <f t="shared" si="295"/>
        <v>5.909426322113099E-3</v>
      </c>
      <c r="E4562" s="5">
        <f t="shared" si="288"/>
        <v>8.5413585651981615E-3</v>
      </c>
      <c r="F4562" s="5">
        <f>F4561*$J$3+D4562*$I$3+E4562*$H$3+$K$3</f>
        <v>6.919631923251999E-3</v>
      </c>
      <c r="G4562">
        <f t="shared" si="289"/>
        <v>2.0308002074563658E-5</v>
      </c>
      <c r="H4562"/>
      <c r="I4562"/>
      <c r="J4562" s="12">
        <f t="shared" si="290"/>
        <v>0.39439976140967753</v>
      </c>
      <c r="K4562" s="12">
        <f t="shared" si="291"/>
        <v>0.14971912032897983</v>
      </c>
    </row>
    <row r="4563" spans="1:11" x14ac:dyDescent="0.3">
      <c r="A4563" s="3">
        <v>43179</v>
      </c>
      <c r="B4563" s="15">
        <v>3.5212928533663998E-3</v>
      </c>
      <c r="C4563" s="5">
        <f t="shared" si="294"/>
        <v>1.1426071989930314E-2</v>
      </c>
      <c r="D4563" s="5">
        <f t="shared" si="295"/>
        <v>7.3550175056292261E-3</v>
      </c>
      <c r="E4563" s="5">
        <f t="shared" si="288"/>
        <v>8.606053749102123E-3</v>
      </c>
      <c r="F4563" s="5">
        <f t="shared" si="293"/>
        <v>8.2892591046515099E-3</v>
      </c>
      <c r="G4563">
        <f t="shared" si="289"/>
        <v>2.2733502173393788E-5</v>
      </c>
      <c r="H4563"/>
      <c r="I4563"/>
      <c r="J4563" s="12">
        <f t="shared" si="290"/>
        <v>1.3540385448846934</v>
      </c>
      <c r="K4563" s="12">
        <f t="shared" si="291"/>
        <v>0.28093426314124326</v>
      </c>
    </row>
    <row r="4564" spans="1:11" x14ac:dyDescent="0.3">
      <c r="A4564" s="3">
        <v>43180</v>
      </c>
      <c r="B4564" s="15">
        <v>8.8071984376949936E-3</v>
      </c>
      <c r="C4564" s="5">
        <f t="shared" si="294"/>
        <v>3.5212928533663998E-3</v>
      </c>
      <c r="D4564" s="5">
        <f t="shared" si="295"/>
        <v>6.1809680392664384E-3</v>
      </c>
      <c r="E4564" s="5">
        <f t="shared" si="288"/>
        <v>8.2074936848312748E-3</v>
      </c>
      <c r="F4564" s="5">
        <f t="shared" si="293"/>
        <v>6.4739238904615633E-3</v>
      </c>
      <c r="G4564">
        <f t="shared" si="289"/>
        <v>5.444170112767369E-6</v>
      </c>
      <c r="H4564"/>
      <c r="I4564"/>
      <c r="J4564" s="12">
        <f t="shared" si="290"/>
        <v>0.264928122573799</v>
      </c>
      <c r="K4564" s="12">
        <f t="shared" si="291"/>
        <v>5.2624187656166388E-2</v>
      </c>
    </row>
    <row r="4565" spans="1:11" x14ac:dyDescent="0.3">
      <c r="A4565" s="3">
        <v>43181</v>
      </c>
      <c r="B4565" s="15">
        <v>1.1988347748105109E-2</v>
      </c>
      <c r="C4565" s="5">
        <f t="shared" si="294"/>
        <v>8.8071984376949936E-3</v>
      </c>
      <c r="D4565" s="5">
        <f t="shared" si="295"/>
        <v>6.5575385639960234E-3</v>
      </c>
      <c r="E4565" s="5">
        <f t="shared" si="288"/>
        <v>8.2188553960182258E-3</v>
      </c>
      <c r="F4565" s="5">
        <f t="shared" si="293"/>
        <v>7.4071966584190506E-3</v>
      </c>
      <c r="G4565">
        <f t="shared" si="289"/>
        <v>2.0986945306531761E-5</v>
      </c>
      <c r="H4565"/>
      <c r="I4565"/>
      <c r="J4565" s="12">
        <f t="shared" si="290"/>
        <v>0.3821336506033669</v>
      </c>
      <c r="K4565" s="12">
        <f t="shared" si="291"/>
        <v>0.13698988532797474</v>
      </c>
    </row>
    <row r="4566" spans="1:11" x14ac:dyDescent="0.3">
      <c r="A4566" s="3">
        <v>43182</v>
      </c>
      <c r="B4566" s="15">
        <v>1.361620312435702E-2</v>
      </c>
      <c r="C4566" s="5">
        <f t="shared" si="294"/>
        <v>1.1988347748105109E-2</v>
      </c>
      <c r="D4566" s="5">
        <f t="shared" si="295"/>
        <v>7.8983455988389899E-3</v>
      </c>
      <c r="E4566" s="5">
        <f t="shared" si="288"/>
        <v>8.3943944042752325E-3</v>
      </c>
      <c r="F4566" s="5">
        <f t="shared" si="293"/>
        <v>8.5912438474503201E-3</v>
      </c>
      <c r="G4566">
        <f t="shared" si="289"/>
        <v>2.5250215734570701E-5</v>
      </c>
      <c r="H4566"/>
      <c r="I4566"/>
      <c r="J4566" s="12">
        <f t="shared" si="290"/>
        <v>0.36904262010588851</v>
      </c>
      <c r="K4566" s="12">
        <f t="shared" si="291"/>
        <v>0.12437614103384487</v>
      </c>
    </row>
    <row r="4567" spans="1:11" x14ac:dyDescent="0.3">
      <c r="A4567" s="3">
        <v>43185</v>
      </c>
      <c r="B4567" s="15">
        <v>1.7688521611879501E-2</v>
      </c>
      <c r="C4567" s="5">
        <f t="shared" si="294"/>
        <v>1.361620312435702E-2</v>
      </c>
      <c r="D4567" s="5">
        <f t="shared" si="295"/>
        <v>9.8718228306907668E-3</v>
      </c>
      <c r="E4567" s="5">
        <f t="shared" si="288"/>
        <v>8.4477060670039711E-3</v>
      </c>
      <c r="F4567" s="5">
        <f>F4566*$J$3+D4567*$I$3+E4567*$H$3+$K$3</f>
        <v>9.1544801567079066E-3</v>
      </c>
      <c r="G4567">
        <f t="shared" si="289"/>
        <v>7.2829863558587299E-5</v>
      </c>
      <c r="H4567"/>
      <c r="I4567"/>
      <c r="J4567" s="12">
        <f t="shared" si="290"/>
        <v>0.48246210974693243</v>
      </c>
      <c r="K4567" s="12">
        <f t="shared" si="291"/>
        <v>0.27355313764754152</v>
      </c>
    </row>
    <row r="4568" spans="1:11" x14ac:dyDescent="0.3">
      <c r="A4568" s="3">
        <v>43186</v>
      </c>
      <c r="B4568" s="15">
        <v>1.6603120997875018E-2</v>
      </c>
      <c r="C4568" s="5">
        <f t="shared" si="294"/>
        <v>1.7688521611879501E-2</v>
      </c>
      <c r="D4568" s="5">
        <f t="shared" si="295"/>
        <v>1.1124312755080603E-2</v>
      </c>
      <c r="E4568" s="5">
        <f t="shared" si="288"/>
        <v>8.8276396199370027E-3</v>
      </c>
      <c r="F4568" s="5">
        <f t="shared" si="293"/>
        <v>1.1171241919807999E-2</v>
      </c>
      <c r="G4568">
        <f t="shared" si="289"/>
        <v>2.9505310318742206E-5</v>
      </c>
      <c r="H4568"/>
      <c r="I4568"/>
      <c r="J4568" s="12">
        <f t="shared" si="290"/>
        <v>0.32716012120626164</v>
      </c>
      <c r="K4568" s="12">
        <f t="shared" si="291"/>
        <v>8.9989809826534595E-2</v>
      </c>
    </row>
    <row r="4569" spans="1:11" x14ac:dyDescent="0.3">
      <c r="A4569" s="3">
        <v>43187</v>
      </c>
      <c r="B4569" s="15">
        <v>1.0105348690097946E-2</v>
      </c>
      <c r="C4569" s="5">
        <f t="shared" si="294"/>
        <v>1.6603120997875018E-2</v>
      </c>
      <c r="D4569" s="5">
        <f t="shared" si="295"/>
        <v>1.3740678383982328E-2</v>
      </c>
      <c r="E4569" s="5">
        <f t="shared" ref="E4569:E4632" si="296">AVERAGE(B4547:B4568)</f>
        <v>9.2672550371002017E-3</v>
      </c>
      <c r="F4569" s="5">
        <f t="shared" ref="F4569:F4632" si="297">C4569*$J$3+D4569*$I$3+E4569*$H$3+$K$3</f>
        <v>1.2493563391307288E-2</v>
      </c>
      <c r="G4569">
        <f t="shared" si="289"/>
        <v>5.7035694590724266E-6</v>
      </c>
      <c r="H4569"/>
      <c r="I4569"/>
      <c r="J4569" s="12">
        <f t="shared" si="290"/>
        <v>0.23633174613257152</v>
      </c>
      <c r="K4569" s="12">
        <f t="shared" si="291"/>
        <v>2.0993118437339531E-2</v>
      </c>
    </row>
    <row r="4570" spans="1:11" x14ac:dyDescent="0.3">
      <c r="A4570" s="3">
        <v>43188</v>
      </c>
      <c r="B4570" s="15">
        <v>1.2057196113876104E-2</v>
      </c>
      <c r="C4570" s="5">
        <f t="shared" si="294"/>
        <v>1.0105348690097946E-2</v>
      </c>
      <c r="D4570" s="5">
        <f t="shared" si="295"/>
        <v>1.4000308434462918E-2</v>
      </c>
      <c r="E4570" s="5">
        <f t="shared" si="296"/>
        <v>9.4545124848364349E-3</v>
      </c>
      <c r="F4570" s="5">
        <f t="shared" si="297"/>
        <v>1.1774847036543152E-2</v>
      </c>
      <c r="G4570">
        <f t="shared" si="289"/>
        <v>7.9721001470769298E-8</v>
      </c>
      <c r="H4570"/>
      <c r="I4570"/>
      <c r="J4570" s="12">
        <f t="shared" si="290"/>
        <v>2.3417474068287626E-2</v>
      </c>
      <c r="K4570" s="12">
        <f t="shared" si="291"/>
        <v>2.8298144573213335E-4</v>
      </c>
    </row>
    <row r="4571" spans="1:11" x14ac:dyDescent="0.3">
      <c r="A4571" s="3">
        <v>43192</v>
      </c>
      <c r="B4571" s="15">
        <v>1.9641601487124155E-2</v>
      </c>
      <c r="C4571" s="5">
        <f t="shared" si="294"/>
        <v>1.2057196113876104E-2</v>
      </c>
      <c r="D4571" s="5">
        <f t="shared" si="295"/>
        <v>1.4014078107617118E-2</v>
      </c>
      <c r="E4571" s="5">
        <f t="shared" si="296"/>
        <v>9.6262432731987549E-3</v>
      </c>
      <c r="F4571" s="5">
        <f t="shared" si="297"/>
        <v>1.2100075927731897E-2</v>
      </c>
      <c r="G4571">
        <f t="shared" si="289"/>
        <v>5.6874607762966715E-5</v>
      </c>
      <c r="H4571"/>
      <c r="I4571"/>
      <c r="J4571" s="12">
        <f t="shared" si="290"/>
        <v>0.38395675445996735</v>
      </c>
      <c r="K4571" s="12">
        <f t="shared" si="291"/>
        <v>0.1388245500571883</v>
      </c>
    </row>
    <row r="4572" spans="1:11" x14ac:dyDescent="0.3">
      <c r="A4572" s="3">
        <v>43193</v>
      </c>
      <c r="B4572" s="15">
        <v>1.1187640733924606E-2</v>
      </c>
      <c r="C4572" s="5">
        <f t="shared" si="294"/>
        <v>1.9641601487124155E-2</v>
      </c>
      <c r="D4572" s="5">
        <f t="shared" si="295"/>
        <v>1.5219157780170545E-2</v>
      </c>
      <c r="E4572" s="5">
        <f t="shared" si="296"/>
        <v>1.0097293600912501E-2</v>
      </c>
      <c r="F4572" s="5">
        <f t="shared" si="297"/>
        <v>1.390656959886628E-2</v>
      </c>
      <c r="G4572">
        <f t="shared" si="289"/>
        <v>7.3925741726130224E-6</v>
      </c>
      <c r="H4572"/>
      <c r="I4572"/>
      <c r="J4572" s="12">
        <f t="shared" si="290"/>
        <v>0.24302969049560094</v>
      </c>
      <c r="K4572" s="12">
        <f t="shared" si="291"/>
        <v>2.2037711605464416E-2</v>
      </c>
    </row>
    <row r="4573" spans="1:11" x14ac:dyDescent="0.3">
      <c r="A4573" s="3">
        <v>43194</v>
      </c>
      <c r="B4573" s="15">
        <v>1.8740663285498112E-2</v>
      </c>
      <c r="C4573" s="5">
        <f t="shared" si="294"/>
        <v>1.1187640733924606E-2</v>
      </c>
      <c r="D4573" s="5">
        <f t="shared" si="295"/>
        <v>1.3918981604579564E-2</v>
      </c>
      <c r="E4573" s="5">
        <f t="shared" si="296"/>
        <v>9.8949474874985913E-3</v>
      </c>
      <c r="F4573" s="5">
        <f t="shared" si="297"/>
        <v>1.2002795131126519E-2</v>
      </c>
      <c r="G4573">
        <f t="shared" si="289"/>
        <v>4.5398867265694855E-5</v>
      </c>
      <c r="H4573"/>
      <c r="I4573"/>
      <c r="J4573" s="12">
        <f t="shared" si="290"/>
        <v>0.35953200010724728</v>
      </c>
      <c r="K4573" s="12">
        <f t="shared" si="291"/>
        <v>0.11580213700730102</v>
      </c>
    </row>
    <row r="4574" spans="1:11" x14ac:dyDescent="0.3">
      <c r="A4574" s="3">
        <v>43195</v>
      </c>
      <c r="B4574" s="15">
        <v>7.2337228120330135E-3</v>
      </c>
      <c r="C4574" s="5">
        <f t="shared" si="294"/>
        <v>1.8740663285498112E-2</v>
      </c>
      <c r="D4574" s="5">
        <f t="shared" si="295"/>
        <v>1.4346490062104183E-2</v>
      </c>
      <c r="E4574" s="5">
        <f t="shared" si="296"/>
        <v>1.0182217593559887E-2</v>
      </c>
      <c r="F4574" s="5">
        <f t="shared" si="297"/>
        <v>1.3352650306781979E-2</v>
      </c>
      <c r="G4574">
        <f t="shared" si="289"/>
        <v>3.744127368599485E-5</v>
      </c>
      <c r="H4574"/>
      <c r="I4574"/>
      <c r="J4574" s="12">
        <f t="shared" si="290"/>
        <v>0.84588912980884068</v>
      </c>
      <c r="K4574" s="12">
        <f t="shared" si="291"/>
        <v>0.15470542090109829</v>
      </c>
    </row>
    <row r="4575" spans="1:11" x14ac:dyDescent="0.3">
      <c r="A4575" s="3">
        <v>43196</v>
      </c>
      <c r="B4575" s="15">
        <v>1.6871281500898495E-2</v>
      </c>
      <c r="C4575" s="5">
        <f t="shared" si="294"/>
        <v>7.2337228120330135E-3</v>
      </c>
      <c r="D4575" s="5">
        <f t="shared" si="295"/>
        <v>1.3772164886491198E-2</v>
      </c>
      <c r="E4575" s="5">
        <f t="shared" si="296"/>
        <v>1.0026899680673157E-2</v>
      </c>
      <c r="F4575" s="5">
        <f t="shared" si="297"/>
        <v>1.1412593842660336E-2</v>
      </c>
      <c r="G4575">
        <f t="shared" ref="G4575:G4638" si="298">(B4575-F4575)^2</f>
        <v>2.9797270950201592E-5</v>
      </c>
      <c r="H4575"/>
      <c r="I4575"/>
      <c r="J4575" s="12">
        <f t="shared" ref="J4575:J4638" si="299">ABS(B4575-F4575)/B4575</f>
        <v>0.32354908297555535</v>
      </c>
      <c r="K4575" s="12">
        <f t="shared" ref="K4575:K4638" si="300">B4575/F4575-LN(B4575/F4575)-1</f>
        <v>8.7408469139963696E-2</v>
      </c>
    </row>
    <row r="4576" spans="1:11" x14ac:dyDescent="0.3">
      <c r="A4576" s="3">
        <v>43199</v>
      </c>
      <c r="B4576" s="15">
        <v>1.4383479148539664E-2</v>
      </c>
      <c r="C4576" s="5">
        <f t="shared" si="294"/>
        <v>1.6871281500898495E-2</v>
      </c>
      <c r="D4576" s="5">
        <f t="shared" si="295"/>
        <v>1.4734981963895676E-2</v>
      </c>
      <c r="E4576" s="5">
        <f t="shared" si="296"/>
        <v>1.0474657850340184E-2</v>
      </c>
      <c r="F4576" s="5">
        <f t="shared" si="297"/>
        <v>1.3372997693565251E-2</v>
      </c>
      <c r="G4576">
        <f t="shared" si="298"/>
        <v>1.0210727708472063E-6</v>
      </c>
      <c r="H4576"/>
      <c r="I4576"/>
      <c r="J4576" s="12">
        <f t="shared" si="299"/>
        <v>7.0252923130702055E-2</v>
      </c>
      <c r="K4576" s="12">
        <f t="shared" si="300"/>
        <v>2.71863706696851E-3</v>
      </c>
    </row>
    <row r="4577" spans="1:11" x14ac:dyDescent="0.3">
      <c r="A4577" s="3">
        <v>43200</v>
      </c>
      <c r="B4577" s="15">
        <v>1.1594210095532746E-2</v>
      </c>
      <c r="C4577" s="5">
        <f t="shared" si="294"/>
        <v>1.4383479148539664E-2</v>
      </c>
      <c r="D4577" s="5">
        <f t="shared" si="295"/>
        <v>1.3683357496178777E-2</v>
      </c>
      <c r="E4577" s="5">
        <f t="shared" si="296"/>
        <v>1.0715568352372867E-2</v>
      </c>
      <c r="F4577" s="5">
        <f t="shared" si="297"/>
        <v>1.2548036512068542E-2</v>
      </c>
      <c r="G4577">
        <f t="shared" si="298"/>
        <v>9.0978483288151935E-7</v>
      </c>
      <c r="H4577"/>
      <c r="I4577"/>
      <c r="J4577" s="12">
        <f t="shared" si="299"/>
        <v>8.2267477359523319E-2</v>
      </c>
      <c r="K4577" s="12">
        <f t="shared" si="300"/>
        <v>3.0443587678516959E-3</v>
      </c>
    </row>
    <row r="4578" spans="1:11" x14ac:dyDescent="0.3">
      <c r="A4578" s="3">
        <v>43201</v>
      </c>
      <c r="B4578" s="15">
        <v>8.1686111773011418E-3</v>
      </c>
      <c r="C4578" s="5">
        <f t="shared" si="294"/>
        <v>1.1594210095532746E-2</v>
      </c>
      <c r="D4578" s="5">
        <f t="shared" si="295"/>
        <v>1.3764671368500406E-2</v>
      </c>
      <c r="E4578" s="5">
        <f t="shared" si="296"/>
        <v>1.1012071491911786E-2</v>
      </c>
      <c r="F4578" s="5">
        <f t="shared" si="297"/>
        <v>1.2282550000954906E-2</v>
      </c>
      <c r="G4578">
        <f t="shared" si="298"/>
        <v>1.6924492644765716E-5</v>
      </c>
      <c r="H4578"/>
      <c r="I4578"/>
      <c r="J4578" s="12">
        <f t="shared" si="299"/>
        <v>0.50362769562169118</v>
      </c>
      <c r="K4578" s="12">
        <f t="shared" si="300"/>
        <v>7.2938899484289887E-2</v>
      </c>
    </row>
    <row r="4579" spans="1:11" x14ac:dyDescent="0.3">
      <c r="A4579" s="3">
        <v>43202</v>
      </c>
      <c r="B4579" s="15">
        <v>6.955888921199885E-3</v>
      </c>
      <c r="C4579" s="5">
        <f t="shared" si="294"/>
        <v>8.1686111773011418E-3</v>
      </c>
      <c r="D4579" s="5">
        <f t="shared" si="295"/>
        <v>1.1650260946861011E-2</v>
      </c>
      <c r="E4579" s="5">
        <f t="shared" si="296"/>
        <v>1.1053711064481811E-2</v>
      </c>
      <c r="F4579" s="5">
        <f t="shared" si="297"/>
        <v>1.0723052748650784E-2</v>
      </c>
      <c r="G4579">
        <f t="shared" si="298"/>
        <v>1.4191523302854507E-5</v>
      </c>
      <c r="H4579"/>
      <c r="I4579"/>
      <c r="J4579" s="12">
        <f t="shared" si="299"/>
        <v>0.54157906633176456</v>
      </c>
      <c r="K4579" s="12">
        <f t="shared" si="300"/>
        <v>8.1492766995062249E-2</v>
      </c>
    </row>
    <row r="4580" spans="1:11" x14ac:dyDescent="0.3">
      <c r="A4580" s="3">
        <v>43203</v>
      </c>
      <c r="B4580" s="15">
        <v>9.2244015831409679E-3</v>
      </c>
      <c r="C4580" s="5">
        <f t="shared" si="294"/>
        <v>6.955888921199885E-3</v>
      </c>
      <c r="D4580" s="5">
        <f t="shared" si="295"/>
        <v>1.1594694168694386E-2</v>
      </c>
      <c r="E4580" s="5">
        <f t="shared" si="296"/>
        <v>1.1179064375793184E-2</v>
      </c>
      <c r="F4580" s="5">
        <f t="shared" si="297"/>
        <v>1.0559604106504538E-2</v>
      </c>
      <c r="G4580">
        <f t="shared" si="298"/>
        <v>1.7827657783964449E-6</v>
      </c>
      <c r="H4580"/>
      <c r="I4580"/>
      <c r="J4580" s="12">
        <f t="shared" si="299"/>
        <v>0.14474679049141365</v>
      </c>
      <c r="K4580" s="12">
        <f t="shared" si="300"/>
        <v>8.7390955917125979E-3</v>
      </c>
    </row>
    <row r="4581" spans="1:11" x14ac:dyDescent="0.3">
      <c r="A4581" s="3">
        <v>43206</v>
      </c>
      <c r="B4581" s="15">
        <v>7.2422878016125446E-3</v>
      </c>
      <c r="C4581" s="5">
        <f t="shared" si="294"/>
        <v>9.2244015831409679E-3</v>
      </c>
      <c r="D4581" s="5">
        <f t="shared" si="295"/>
        <v>1.006531818514288E-2</v>
      </c>
      <c r="E4581" s="5">
        <f t="shared" si="296"/>
        <v>1.1171467166609578E-2</v>
      </c>
      <c r="F4581" s="5">
        <f t="shared" si="297"/>
        <v>1.0081610577309996E-2</v>
      </c>
      <c r="G4581">
        <f t="shared" si="298"/>
        <v>8.0617538245942815E-6</v>
      </c>
      <c r="H4581"/>
      <c r="I4581"/>
      <c r="J4581" s="12">
        <f t="shared" si="299"/>
        <v>0.39204776908551703</v>
      </c>
      <c r="K4581" s="12">
        <f t="shared" si="300"/>
        <v>4.9142030713751339E-2</v>
      </c>
    </row>
    <row r="4582" spans="1:11" x14ac:dyDescent="0.3">
      <c r="A4582" s="3">
        <v>43207</v>
      </c>
      <c r="B4582" s="15">
        <v>7.2368973604635487E-3</v>
      </c>
      <c r="C4582" s="5">
        <f t="shared" si="294"/>
        <v>7.2422878016125446E-3</v>
      </c>
      <c r="D4582" s="5">
        <f t="shared" si="295"/>
        <v>8.6370799157574583E-3</v>
      </c>
      <c r="E4582" s="5">
        <f t="shared" si="296"/>
        <v>1.1185919075135281E-2</v>
      </c>
      <c r="F4582" s="5">
        <f t="shared" si="297"/>
        <v>9.0706504316893088E-3</v>
      </c>
      <c r="G4582">
        <f t="shared" si="298"/>
        <v>3.3626503262299076E-6</v>
      </c>
      <c r="H4582"/>
      <c r="I4582"/>
      <c r="J4582" s="12">
        <f t="shared" si="299"/>
        <v>0.25338939878350047</v>
      </c>
      <c r="K4582" s="12">
        <f t="shared" si="300"/>
        <v>2.3688051546377764E-2</v>
      </c>
    </row>
    <row r="4583" spans="1:11" x14ac:dyDescent="0.3">
      <c r="A4583" s="3">
        <v>43208</v>
      </c>
      <c r="B4583" s="15">
        <v>3.6470519165226587E-3</v>
      </c>
      <c r="C4583" s="5">
        <f t="shared" si="294"/>
        <v>7.2368973604635487E-3</v>
      </c>
      <c r="D4583" s="5">
        <f t="shared" si="295"/>
        <v>7.7656173687436171E-3</v>
      </c>
      <c r="E4583" s="5">
        <f t="shared" si="296"/>
        <v>1.1274672929070429E-2</v>
      </c>
      <c r="F4583" s="5">
        <f t="shared" si="297"/>
        <v>8.642970391694E-3</v>
      </c>
      <c r="G4583">
        <f t="shared" si="298"/>
        <v>2.4959201410558346E-5</v>
      </c>
      <c r="H4583"/>
      <c r="I4583"/>
      <c r="J4583" s="12">
        <f t="shared" si="299"/>
        <v>1.36985120846176</v>
      </c>
      <c r="K4583" s="12">
        <f t="shared" si="300"/>
        <v>0.28479459184425537</v>
      </c>
    </row>
    <row r="4584" spans="1:11" x14ac:dyDescent="0.3">
      <c r="A4584" s="3">
        <v>43209</v>
      </c>
      <c r="B4584" s="15">
        <v>6.033797622420357E-3</v>
      </c>
      <c r="C4584" s="5">
        <f t="shared" si="294"/>
        <v>3.6470519165226587E-3</v>
      </c>
      <c r="D4584" s="5">
        <f t="shared" si="295"/>
        <v>6.8613055165879216E-3</v>
      </c>
      <c r="E4584" s="5">
        <f t="shared" si="296"/>
        <v>1.127004724504427E-2</v>
      </c>
      <c r="F4584" s="5">
        <f t="shared" si="297"/>
        <v>7.674336266776838E-3</v>
      </c>
      <c r="G4584">
        <f t="shared" si="298"/>
        <v>2.6913670436270002E-6</v>
      </c>
      <c r="H4584"/>
      <c r="I4584"/>
      <c r="J4584" s="12">
        <f t="shared" si="299"/>
        <v>0.27189155934905324</v>
      </c>
      <c r="K4584" s="12">
        <f t="shared" si="300"/>
        <v>2.673575900520242E-2</v>
      </c>
    </row>
    <row r="4585" spans="1:11" x14ac:dyDescent="0.3">
      <c r="A4585" s="3">
        <v>43210</v>
      </c>
      <c r="B4585" s="15">
        <v>7.1109358116762883E-3</v>
      </c>
      <c r="C4585" s="5">
        <f t="shared" si="294"/>
        <v>6.033797622420357E-3</v>
      </c>
      <c r="D4585" s="5">
        <f t="shared" si="295"/>
        <v>6.6768872568320151E-3</v>
      </c>
      <c r="E4585" s="5">
        <f t="shared" si="296"/>
        <v>1.1024943864702909E-2</v>
      </c>
      <c r="F4585" s="5">
        <f t="shared" si="297"/>
        <v>7.8444135251369979E-3</v>
      </c>
      <c r="G4585">
        <f t="shared" si="298"/>
        <v>5.3798955614355069E-7</v>
      </c>
      <c r="H4585"/>
      <c r="I4585"/>
      <c r="J4585" s="12">
        <f t="shared" si="299"/>
        <v>0.1031478462027917</v>
      </c>
      <c r="K4585" s="12">
        <f t="shared" si="300"/>
        <v>4.6645781537699715E-3</v>
      </c>
    </row>
    <row r="4586" spans="1:11" x14ac:dyDescent="0.3">
      <c r="A4586" s="3">
        <v>43213</v>
      </c>
      <c r="B4586" s="15">
        <v>6.4302177009114307E-3</v>
      </c>
      <c r="C4586" s="5">
        <f t="shared" si="294"/>
        <v>7.1109358116762883E-3</v>
      </c>
      <c r="D4586" s="5">
        <f t="shared" si="295"/>
        <v>6.254194102539079E-3</v>
      </c>
      <c r="E4586" s="5">
        <f t="shared" si="296"/>
        <v>1.1188109453716994E-2</v>
      </c>
      <c r="F4586" s="5">
        <f t="shared" si="297"/>
        <v>7.819758552223173E-3</v>
      </c>
      <c r="G4586">
        <f t="shared" si="298"/>
        <v>1.9308237774641617E-6</v>
      </c>
      <c r="H4586"/>
      <c r="I4586"/>
      <c r="J4586" s="12">
        <f t="shared" si="299"/>
        <v>0.21609545989629345</v>
      </c>
      <c r="K4586" s="12">
        <f t="shared" si="300"/>
        <v>1.794915123115981E-2</v>
      </c>
    </row>
    <row r="4587" spans="1:11" x14ac:dyDescent="0.3">
      <c r="A4587" s="3">
        <v>43214</v>
      </c>
      <c r="B4587" s="15">
        <v>1.449214436253936E-2</v>
      </c>
      <c r="C4587" s="5">
        <f t="shared" si="294"/>
        <v>6.4302177009114307E-3</v>
      </c>
      <c r="D4587" s="5">
        <f t="shared" si="295"/>
        <v>6.0917800823988566E-3</v>
      </c>
      <c r="E4587" s="5">
        <f t="shared" si="296"/>
        <v>1.1080064874772285E-2</v>
      </c>
      <c r="F4587" s="5">
        <f t="shared" si="297"/>
        <v>7.6117012963141878E-3</v>
      </c>
      <c r="G4587">
        <f t="shared" si="298"/>
        <v>4.7340496787566045E-5</v>
      </c>
      <c r="H4587"/>
      <c r="I4587"/>
      <c r="J4587" s="12">
        <f t="shared" si="299"/>
        <v>0.47477053044064205</v>
      </c>
      <c r="K4587" s="12">
        <f t="shared" si="300"/>
        <v>0.26000969886640846</v>
      </c>
    </row>
    <row r="4588" spans="1:11" x14ac:dyDescent="0.3">
      <c r="A4588" s="3">
        <v>43215</v>
      </c>
      <c r="B4588" s="15">
        <v>9.0403135301921796E-3</v>
      </c>
      <c r="C4588" s="5">
        <f t="shared" si="294"/>
        <v>1.449214436253936E-2</v>
      </c>
      <c r="D4588" s="5">
        <f t="shared" si="295"/>
        <v>7.5428294828140188E-3</v>
      </c>
      <c r="E4588" s="5">
        <f t="shared" si="296"/>
        <v>1.1193873811792024E-2</v>
      </c>
      <c r="F4588" s="5">
        <f t="shared" si="297"/>
        <v>9.5150038565767238E-3</v>
      </c>
      <c r="G4588">
        <f t="shared" si="298"/>
        <v>2.2533090596306513E-7</v>
      </c>
      <c r="H4588"/>
      <c r="I4588"/>
      <c r="J4588" s="12">
        <f t="shared" si="299"/>
        <v>5.2508170739787745E-2</v>
      </c>
      <c r="K4588" s="12">
        <f t="shared" si="300"/>
        <v>1.2874386837997687E-3</v>
      </c>
    </row>
    <row r="4589" spans="1:11" x14ac:dyDescent="0.3">
      <c r="A4589" s="3">
        <v>43216</v>
      </c>
      <c r="B4589" s="15">
        <v>8.091621246918106E-3</v>
      </c>
      <c r="C4589" s="5">
        <f t="shared" si="294"/>
        <v>9.0403135301921796E-3</v>
      </c>
      <c r="D4589" s="5">
        <f t="shared" si="295"/>
        <v>8.6214818055479238E-3</v>
      </c>
      <c r="E4589" s="5">
        <f t="shared" si="296"/>
        <v>1.0985878830239078E-2</v>
      </c>
      <c r="F4589" s="5">
        <f t="shared" si="297"/>
        <v>9.2584272616001058E-3</v>
      </c>
      <c r="G4589">
        <f t="shared" si="298"/>
        <v>1.3614362758980912E-6</v>
      </c>
      <c r="H4589"/>
      <c r="I4589"/>
      <c r="J4589" s="12">
        <f t="shared" si="299"/>
        <v>0.14419928702500834</v>
      </c>
      <c r="K4589" s="12">
        <f t="shared" si="300"/>
        <v>8.6787059515092135E-3</v>
      </c>
    </row>
    <row r="4590" spans="1:11" x14ac:dyDescent="0.3">
      <c r="A4590" s="3">
        <v>43217</v>
      </c>
      <c r="B4590" s="15">
        <v>5.8375089607030388E-3</v>
      </c>
      <c r="C4590" s="5">
        <f t="shared" si="294"/>
        <v>8.091621246918106E-3</v>
      </c>
      <c r="D4590" s="5">
        <f t="shared" si="295"/>
        <v>9.0330465304474718E-3</v>
      </c>
      <c r="E4590" s="5">
        <f t="shared" si="296"/>
        <v>1.0549656086377196E-2</v>
      </c>
      <c r="F4590" s="5">
        <f t="shared" si="297"/>
        <v>9.2211144073481612E-3</v>
      </c>
      <c r="G4590">
        <f t="shared" si="298"/>
        <v>1.1448785818566538E-5</v>
      </c>
      <c r="H4590"/>
      <c r="I4590"/>
      <c r="J4590" s="12">
        <f t="shared" si="299"/>
        <v>0.57963173494428677</v>
      </c>
      <c r="K4590" s="12">
        <f t="shared" si="300"/>
        <v>9.0250685967928845E-2</v>
      </c>
    </row>
    <row r="4591" spans="1:11" x14ac:dyDescent="0.3">
      <c r="A4591" s="3">
        <v>43220</v>
      </c>
      <c r="B4591" s="15">
        <v>6.9268230700226157E-3</v>
      </c>
      <c r="C4591" s="5">
        <f t="shared" si="294"/>
        <v>5.8375089607030388E-3</v>
      </c>
      <c r="D4591" s="5">
        <f t="shared" si="295"/>
        <v>8.7783611602528216E-3</v>
      </c>
      <c r="E4591" s="5">
        <f t="shared" si="296"/>
        <v>1.006031008468756E-2</v>
      </c>
      <c r="F4591" s="5">
        <f t="shared" si="297"/>
        <v>8.6429933504970011E-3</v>
      </c>
      <c r="G4591">
        <f t="shared" si="298"/>
        <v>2.9452404315835307E-6</v>
      </c>
      <c r="H4591"/>
      <c r="I4591"/>
      <c r="J4591" s="12">
        <f t="shared" si="299"/>
        <v>0.24775719880900354</v>
      </c>
      <c r="K4591" s="12">
        <f t="shared" si="300"/>
        <v>2.2785671615101144E-2</v>
      </c>
    </row>
    <row r="4592" spans="1:11" x14ac:dyDescent="0.3">
      <c r="A4592" s="3">
        <v>43221</v>
      </c>
      <c r="B4592" s="15">
        <v>8.4086385691840623E-3</v>
      </c>
      <c r="C4592" s="5">
        <f t="shared" si="294"/>
        <v>6.9268230700226157E-3</v>
      </c>
      <c r="D4592" s="5">
        <f t="shared" si="295"/>
        <v>8.8776822340750593E-3</v>
      </c>
      <c r="E4592" s="5">
        <f t="shared" si="296"/>
        <v>9.9158316474114092E-3</v>
      </c>
      <c r="F4592" s="5">
        <f t="shared" si="297"/>
        <v>8.8067309065308387E-3</v>
      </c>
      <c r="G4592">
        <f t="shared" si="298"/>
        <v>1.5847750905421965E-7</v>
      </c>
      <c r="H4592"/>
      <c r="I4592"/>
      <c r="J4592" s="12">
        <f t="shared" si="299"/>
        <v>4.7343257064907426E-2</v>
      </c>
      <c r="K4592" s="12">
        <f t="shared" si="300"/>
        <v>1.0535355739611507E-3</v>
      </c>
    </row>
    <row r="4593" spans="1:11" x14ac:dyDescent="0.3">
      <c r="A4593" s="3">
        <v>43222</v>
      </c>
      <c r="B4593" s="15">
        <v>6.2035489051190463E-3</v>
      </c>
      <c r="C4593" s="5">
        <f t="shared" si="294"/>
        <v>8.4086385691840623E-3</v>
      </c>
      <c r="D4593" s="5">
        <f t="shared" si="295"/>
        <v>7.6609810754040015E-3</v>
      </c>
      <c r="E4593" s="5">
        <f t="shared" si="296"/>
        <v>9.7499881226526808E-3</v>
      </c>
      <c r="F4593" s="5">
        <f t="shared" si="297"/>
        <v>8.3381913693737139E-3</v>
      </c>
      <c r="G4593">
        <f t="shared" si="298"/>
        <v>4.55669845019924E-6</v>
      </c>
      <c r="H4593"/>
      <c r="I4593"/>
      <c r="J4593" s="12">
        <f t="shared" si="299"/>
        <v>0.34410020730121155</v>
      </c>
      <c r="K4593" s="12">
        <f t="shared" si="300"/>
        <v>3.9716946059642266E-2</v>
      </c>
    </row>
    <row r="4594" spans="1:11" x14ac:dyDescent="0.3">
      <c r="A4594" s="3">
        <v>43223</v>
      </c>
      <c r="B4594" s="15">
        <v>1.280116901471445E-2</v>
      </c>
      <c r="C4594" s="5">
        <f t="shared" si="294"/>
        <v>6.2035489051190463E-3</v>
      </c>
      <c r="D4594" s="5">
        <f t="shared" si="295"/>
        <v>7.093628150389374E-3</v>
      </c>
      <c r="E4594" s="5">
        <f t="shared" si="296"/>
        <v>9.139167550743359E-3</v>
      </c>
      <c r="F4594" s="5">
        <f t="shared" si="297"/>
        <v>7.5721207550702068E-3</v>
      </c>
      <c r="G4594">
        <f t="shared" si="298"/>
        <v>2.7342945701688485E-5</v>
      </c>
      <c r="H4594"/>
      <c r="I4594"/>
      <c r="J4594" s="12">
        <f t="shared" si="299"/>
        <v>0.40848208891185278</v>
      </c>
      <c r="K4594" s="12">
        <f t="shared" si="300"/>
        <v>0.1655025683288025</v>
      </c>
    </row>
    <row r="4595" spans="1:11" x14ac:dyDescent="0.3">
      <c r="A4595" s="3">
        <v>43224</v>
      </c>
      <c r="B4595" s="15">
        <v>1.1316065550962149E-2</v>
      </c>
      <c r="C4595" s="5">
        <f t="shared" si="294"/>
        <v>1.280116901471445E-2</v>
      </c>
      <c r="D4595" s="5">
        <f t="shared" si="295"/>
        <v>8.0355377039486413E-3</v>
      </c>
      <c r="E4595" s="5">
        <f t="shared" si="296"/>
        <v>9.2125097453247158E-3</v>
      </c>
      <c r="F4595" s="5">
        <f t="shared" si="297"/>
        <v>8.9972556902258791E-3</v>
      </c>
      <c r="G4595">
        <f t="shared" si="298"/>
        <v>5.3768791702477611E-6</v>
      </c>
      <c r="H4595"/>
      <c r="I4595"/>
      <c r="J4595" s="12">
        <f t="shared" si="299"/>
        <v>0.20491308134381683</v>
      </c>
      <c r="K4595" s="12">
        <f t="shared" si="300"/>
        <v>2.8420287513897247E-2</v>
      </c>
    </row>
    <row r="4596" spans="1:11" x14ac:dyDescent="0.3">
      <c r="A4596" s="3">
        <v>43227</v>
      </c>
      <c r="B4596" s="15">
        <v>7.7468377327388465E-3</v>
      </c>
      <c r="C4596" s="5">
        <f t="shared" si="294"/>
        <v>1.1316065550962149E-2</v>
      </c>
      <c r="D4596" s="5">
        <f t="shared" si="295"/>
        <v>9.131249022000465E-3</v>
      </c>
      <c r="E4596" s="5">
        <f t="shared" si="296"/>
        <v>8.8750280301185362E-3</v>
      </c>
      <c r="F4596" s="5">
        <f t="shared" si="297"/>
        <v>9.2661776278527251E-3</v>
      </c>
      <c r="G4596">
        <f t="shared" si="298"/>
        <v>2.3083937168846517E-6</v>
      </c>
      <c r="H4596"/>
      <c r="I4596"/>
      <c r="J4596" s="12">
        <f t="shared" si="299"/>
        <v>0.19612388274160034</v>
      </c>
      <c r="K4596" s="12">
        <f t="shared" si="300"/>
        <v>1.5120035266203091E-2</v>
      </c>
    </row>
    <row r="4597" spans="1:11" x14ac:dyDescent="0.3">
      <c r="A4597" s="3">
        <v>43228</v>
      </c>
      <c r="B4597" s="15">
        <v>5.8655968959462563E-3</v>
      </c>
      <c r="C4597" s="5">
        <f t="shared" si="294"/>
        <v>7.7468377327388465E-3</v>
      </c>
      <c r="D4597" s="5">
        <f t="shared" si="295"/>
        <v>9.2952519545437106E-3</v>
      </c>
      <c r="E4597" s="5">
        <f t="shared" si="296"/>
        <v>8.8983514356051636E-3</v>
      </c>
      <c r="F4597" s="5">
        <f t="shared" si="297"/>
        <v>8.8608783343561218E-3</v>
      </c>
      <c r="G4597">
        <f t="shared" si="298"/>
        <v>8.9717108952826729E-6</v>
      </c>
      <c r="H4597"/>
      <c r="I4597"/>
      <c r="J4597" s="12">
        <f t="shared" si="299"/>
        <v>0.51065245217923516</v>
      </c>
      <c r="K4597" s="12">
        <f t="shared" si="300"/>
        <v>7.4507273571657207E-2</v>
      </c>
    </row>
    <row r="4598" spans="1:11" x14ac:dyDescent="0.3">
      <c r="A4598" s="3">
        <v>43229</v>
      </c>
      <c r="B4598" s="15">
        <v>5.8160531270972154E-3</v>
      </c>
      <c r="C4598" s="5">
        <f t="shared" si="294"/>
        <v>5.8655968959462563E-3</v>
      </c>
      <c r="D4598" s="5">
        <f t="shared" si="295"/>
        <v>8.7866436198961485E-3</v>
      </c>
      <c r="E4598" s="5">
        <f t="shared" si="296"/>
        <v>8.3980930444709709E-3</v>
      </c>
      <c r="F4598" s="5">
        <f t="shared" si="297"/>
        <v>8.200253099705325E-3</v>
      </c>
      <c r="G4598">
        <f t="shared" si="298"/>
        <v>5.6844095093845104E-6</v>
      </c>
      <c r="H4598"/>
      <c r="I4598"/>
      <c r="J4598" s="12">
        <f t="shared" si="299"/>
        <v>0.40993435247350651</v>
      </c>
      <c r="K4598" s="12">
        <f t="shared" si="300"/>
        <v>5.2796024703877231E-2</v>
      </c>
    </row>
    <row r="4599" spans="1:11" x14ac:dyDescent="0.3">
      <c r="A4599" s="3">
        <v>43230</v>
      </c>
      <c r="B4599" s="15">
        <v>4.6934476126379958E-3</v>
      </c>
      <c r="C4599" s="5">
        <f t="shared" si="294"/>
        <v>5.8160531270972154E-3</v>
      </c>
      <c r="D4599" s="5">
        <f t="shared" si="295"/>
        <v>8.7091444642917841E-3</v>
      </c>
      <c r="E4599" s="5">
        <f t="shared" si="296"/>
        <v>8.008664588950859E-3</v>
      </c>
      <c r="F4599" s="5">
        <f t="shared" si="297"/>
        <v>8.0476071795922179E-3</v>
      </c>
      <c r="G4599">
        <f t="shared" si="298"/>
        <v>1.1250386400590534E-5</v>
      </c>
      <c r="H4599"/>
      <c r="I4599"/>
      <c r="J4599" s="12">
        <f t="shared" si="299"/>
        <v>0.71464727930967265</v>
      </c>
      <c r="K4599" s="12">
        <f t="shared" si="300"/>
        <v>0.12241771815846514</v>
      </c>
    </row>
    <row r="4600" spans="1:11" x14ac:dyDescent="0.3">
      <c r="A4600" s="3">
        <v>43231</v>
      </c>
      <c r="B4600" s="15">
        <v>3.5677334410057528E-3</v>
      </c>
      <c r="C4600" s="5">
        <f t="shared" si="294"/>
        <v>4.6934476126379958E-3</v>
      </c>
      <c r="D4600" s="5">
        <f t="shared" si="295"/>
        <v>7.0876001838764925E-3</v>
      </c>
      <c r="E4600" s="5">
        <f t="shared" si="296"/>
        <v>7.694993567001096E-3</v>
      </c>
      <c r="F4600" s="5">
        <f t="shared" si="297"/>
        <v>6.9671539629234149E-3</v>
      </c>
      <c r="G4600">
        <f t="shared" si="298"/>
        <v>1.1556059884834951E-5</v>
      </c>
      <c r="H4600"/>
      <c r="I4600"/>
      <c r="J4600" s="12">
        <f t="shared" si="299"/>
        <v>0.95282357220032587</v>
      </c>
      <c r="K4600" s="12">
        <f t="shared" si="300"/>
        <v>0.18135534068478765</v>
      </c>
    </row>
    <row r="4601" spans="1:11" x14ac:dyDescent="0.3">
      <c r="A4601" s="3">
        <v>43234</v>
      </c>
      <c r="B4601" s="15">
        <v>5.3594937987234458E-3</v>
      </c>
      <c r="C4601" s="5">
        <f t="shared" si="294"/>
        <v>3.5677334410057528E-3</v>
      </c>
      <c r="D4601" s="5">
        <f t="shared" si="295"/>
        <v>5.5379337618852139E-3</v>
      </c>
      <c r="E4601" s="5">
        <f t="shared" si="296"/>
        <v>7.4858627608058509E-3</v>
      </c>
      <c r="F4601" s="5">
        <f t="shared" si="297"/>
        <v>5.9518273886392924E-3</v>
      </c>
      <c r="G4601">
        <f t="shared" si="298"/>
        <v>3.5085908174259438E-7</v>
      </c>
      <c r="H4601"/>
      <c r="I4601"/>
      <c r="J4601" s="12">
        <f t="shared" si="299"/>
        <v>0.11052043572789132</v>
      </c>
      <c r="K4601" s="12">
        <f t="shared" si="300"/>
        <v>5.307468001282567E-3</v>
      </c>
    </row>
    <row r="4602" spans="1:11" x14ac:dyDescent="0.3">
      <c r="A4602" s="3">
        <v>43235</v>
      </c>
      <c r="B4602" s="15">
        <v>6.1228047596214074E-3</v>
      </c>
      <c r="C4602" s="5">
        <f t="shared" si="294"/>
        <v>5.3594937987234458E-3</v>
      </c>
      <c r="D4602" s="5">
        <f t="shared" si="295"/>
        <v>5.0604649750821329E-3</v>
      </c>
      <c r="E4602" s="5">
        <f t="shared" si="296"/>
        <v>7.4132993461478308E-3</v>
      </c>
      <c r="F4602" s="5">
        <f t="shared" si="297"/>
        <v>5.9342833739456551E-3</v>
      </c>
      <c r="G4602">
        <f t="shared" si="298"/>
        <v>3.5540312857105737E-8</v>
      </c>
      <c r="H4602"/>
      <c r="I4602"/>
      <c r="J4602" s="12">
        <f t="shared" si="299"/>
        <v>3.0790037095255861E-2</v>
      </c>
      <c r="K4602" s="12">
        <f t="shared" si="300"/>
        <v>4.9416997409723606E-4</v>
      </c>
    </row>
    <row r="4603" spans="1:11" x14ac:dyDescent="0.3">
      <c r="A4603" s="3">
        <v>43236</v>
      </c>
      <c r="B4603" s="15">
        <v>3.4467611254873081E-3</v>
      </c>
      <c r="C4603" s="5">
        <f t="shared" si="294"/>
        <v>6.1228047596214074E-3</v>
      </c>
      <c r="D4603" s="5">
        <f t="shared" si="295"/>
        <v>5.1119065478171634E-3</v>
      </c>
      <c r="E4603" s="5">
        <f t="shared" si="296"/>
        <v>7.2723176723514865E-3</v>
      </c>
      <c r="F4603" s="5">
        <f t="shared" si="297"/>
        <v>6.0288413116146291E-3</v>
      </c>
      <c r="G4603">
        <f t="shared" si="298"/>
        <v>6.6671380875913009E-6</v>
      </c>
      <c r="H4603"/>
      <c r="I4603"/>
      <c r="J4603" s="12">
        <f t="shared" si="299"/>
        <v>0.74913232803803975</v>
      </c>
      <c r="K4603" s="12">
        <f t="shared" si="300"/>
        <v>0.13083188585960071</v>
      </c>
    </row>
    <row r="4604" spans="1:11" x14ac:dyDescent="0.3">
      <c r="A4604" s="3">
        <v>43237</v>
      </c>
      <c r="B4604" s="15">
        <v>5.1169621703113077E-3</v>
      </c>
      <c r="C4604" s="5">
        <f t="shared" si="294"/>
        <v>3.4467611254873081E-3</v>
      </c>
      <c r="D4604" s="5">
        <f t="shared" si="295"/>
        <v>4.6380481474951815E-3</v>
      </c>
      <c r="E4604" s="5">
        <f t="shared" si="296"/>
        <v>7.0997937325276124E-3</v>
      </c>
      <c r="F4604" s="5">
        <f t="shared" si="297"/>
        <v>5.3645472357795104E-3</v>
      </c>
      <c r="G4604">
        <f t="shared" si="298"/>
        <v>6.1298364642894229E-8</v>
      </c>
      <c r="H4604"/>
      <c r="I4604"/>
      <c r="J4604" s="12">
        <f t="shared" si="299"/>
        <v>4.8385166281801936E-2</v>
      </c>
      <c r="K4604" s="12">
        <f t="shared" si="300"/>
        <v>1.0989537108809788E-3</v>
      </c>
    </row>
    <row r="4605" spans="1:11" x14ac:dyDescent="0.3">
      <c r="A4605" s="3">
        <v>43238</v>
      </c>
      <c r="B4605" s="15">
        <v>2.5781547207465302E-3</v>
      </c>
      <c r="C4605" s="5">
        <f t="shared" si="294"/>
        <v>5.1169621703113077E-3</v>
      </c>
      <c r="D4605" s="5">
        <f t="shared" si="295"/>
        <v>4.7227510590298434E-3</v>
      </c>
      <c r="E4605" s="5">
        <f t="shared" si="296"/>
        <v>7.0034330420661482E-3</v>
      </c>
      <c r="F4605" s="5">
        <f t="shared" si="297"/>
        <v>5.614578239032368E-3</v>
      </c>
      <c r="G4605">
        <f t="shared" si="298"/>
        <v>9.2198677823993454E-6</v>
      </c>
      <c r="H4605"/>
      <c r="I4605"/>
      <c r="J4605" s="12">
        <f t="shared" si="299"/>
        <v>1.1777506965938069</v>
      </c>
      <c r="K4605" s="12">
        <f t="shared" si="300"/>
        <v>0.23748193718384392</v>
      </c>
    </row>
    <row r="4606" spans="1:11" x14ac:dyDescent="0.3">
      <c r="A4606" s="3">
        <v>43241</v>
      </c>
      <c r="B4606" s="15">
        <v>8.8683719503629965E-3</v>
      </c>
      <c r="C4606" s="5">
        <f t="shared" si="294"/>
        <v>2.5781547207465302E-3</v>
      </c>
      <c r="D4606" s="5">
        <f t="shared" si="295"/>
        <v>4.5248353149779999E-3</v>
      </c>
      <c r="E4606" s="5">
        <f t="shared" si="296"/>
        <v>6.9548468058945045E-3</v>
      </c>
      <c r="F4606" s="5">
        <f t="shared" si="297"/>
        <v>5.1458055249027157E-3</v>
      </c>
      <c r="G4606">
        <f t="shared" si="298"/>
        <v>1.3857500791964133E-5</v>
      </c>
      <c r="H4606"/>
      <c r="I4606"/>
      <c r="J4606" s="12">
        <f t="shared" si="299"/>
        <v>0.41975758868660334</v>
      </c>
      <c r="K4606" s="12">
        <f t="shared" si="300"/>
        <v>0.17910831548742179</v>
      </c>
    </row>
    <row r="4607" spans="1:11" x14ac:dyDescent="0.3">
      <c r="A4607" s="3">
        <v>43242</v>
      </c>
      <c r="B4607" s="15">
        <v>4.50820334574774E-3</v>
      </c>
      <c r="C4607" s="5">
        <f t="shared" si="294"/>
        <v>8.8683719503629965E-3</v>
      </c>
      <c r="D4607" s="5">
        <f t="shared" si="295"/>
        <v>5.2266109453059104E-3</v>
      </c>
      <c r="E4607" s="5">
        <f t="shared" si="296"/>
        <v>7.0836910935282629E-3</v>
      </c>
      <c r="F4607" s="5">
        <f t="shared" si="297"/>
        <v>6.4189591329945105E-3</v>
      </c>
      <c r="G4607">
        <f t="shared" si="298"/>
        <v>3.6509876784970256E-6</v>
      </c>
      <c r="H4607"/>
      <c r="I4607"/>
      <c r="J4607" s="12">
        <f t="shared" si="299"/>
        <v>0.42383975182686628</v>
      </c>
      <c r="K4607" s="12">
        <f t="shared" si="300"/>
        <v>5.568349929895211E-2</v>
      </c>
    </row>
    <row r="4608" spans="1:11" x14ac:dyDescent="0.3">
      <c r="A4608" s="3">
        <v>43243</v>
      </c>
      <c r="B4608" s="15">
        <v>5.8650460344152125E-3</v>
      </c>
      <c r="C4608" s="5">
        <f t="shared" si="294"/>
        <v>4.50820334574774E-3</v>
      </c>
      <c r="D4608" s="5">
        <f t="shared" si="295"/>
        <v>4.9036906625311762E-3</v>
      </c>
      <c r="E4608" s="5">
        <f t="shared" si="296"/>
        <v>6.9653850723496924E-3</v>
      </c>
      <c r="F4608" s="5">
        <f t="shared" si="297"/>
        <v>5.613215690101603E-3</v>
      </c>
      <c r="G4608">
        <f t="shared" si="298"/>
        <v>6.3418522317111116E-8</v>
      </c>
      <c r="H4608"/>
      <c r="I4608"/>
      <c r="J4608" s="12">
        <f t="shared" si="299"/>
        <v>4.293748810084469E-2</v>
      </c>
      <c r="K4608" s="12">
        <f t="shared" si="300"/>
        <v>9.7725921619362666E-4</v>
      </c>
    </row>
    <row r="4609" spans="1:11" x14ac:dyDescent="0.3">
      <c r="A4609" s="3">
        <v>43244</v>
      </c>
      <c r="B4609" s="15">
        <v>7.5483822134492862E-3</v>
      </c>
      <c r="C4609" s="5">
        <f t="shared" si="294"/>
        <v>5.8650460344152125E-3</v>
      </c>
      <c r="D4609" s="5">
        <f t="shared" si="295"/>
        <v>5.3873476443167577E-3</v>
      </c>
      <c r="E4609" s="5">
        <f t="shared" si="296"/>
        <v>6.9396954511453191E-3</v>
      </c>
      <c r="F4609" s="5">
        <f t="shared" si="297"/>
        <v>6.0452990459854044E-3</v>
      </c>
      <c r="G4609">
        <f t="shared" si="298"/>
        <v>2.2592590083132557E-6</v>
      </c>
      <c r="H4609"/>
      <c r="I4609"/>
      <c r="J4609" s="12">
        <f t="shared" si="299"/>
        <v>0.19912653134942904</v>
      </c>
      <c r="K4609" s="12">
        <f t="shared" si="300"/>
        <v>2.6584382619870395E-2</v>
      </c>
    </row>
    <row r="4610" spans="1:11" x14ac:dyDescent="0.3">
      <c r="A4610" s="3">
        <v>43245</v>
      </c>
      <c r="B4610" s="15">
        <v>3.3694806759608184E-3</v>
      </c>
      <c r="C4610" s="5">
        <f t="shared" si="294"/>
        <v>7.5483822134492862E-3</v>
      </c>
      <c r="D4610" s="5">
        <f t="shared" si="295"/>
        <v>5.8736316529443529E-3</v>
      </c>
      <c r="E4610" s="5">
        <f t="shared" si="296"/>
        <v>6.6240698989139526E-3</v>
      </c>
      <c r="F4610" s="5">
        <f t="shared" si="297"/>
        <v>6.4455041956387798E-3</v>
      </c>
      <c r="G4610">
        <f t="shared" si="298"/>
        <v>9.4619206936119936E-6</v>
      </c>
      <c r="H4610"/>
      <c r="I4610"/>
      <c r="J4610" s="12">
        <f t="shared" si="299"/>
        <v>0.91290730397224296</v>
      </c>
      <c r="K4610" s="12">
        <f t="shared" si="300"/>
        <v>0.17138871759741114</v>
      </c>
    </row>
    <row r="4611" spans="1:11" x14ac:dyDescent="0.3">
      <c r="A4611" s="3">
        <v>43249</v>
      </c>
      <c r="B4611" s="15">
        <v>9.8805487923515397E-3</v>
      </c>
      <c r="C4611" s="5">
        <f t="shared" si="294"/>
        <v>3.3694806759608184E-3</v>
      </c>
      <c r="D4611" s="5">
        <f t="shared" si="295"/>
        <v>6.0318968439872101E-3</v>
      </c>
      <c r="E4611" s="5">
        <f t="shared" si="296"/>
        <v>6.3663047691761626E-3</v>
      </c>
      <c r="F4611" s="5">
        <f t="shared" si="297"/>
        <v>5.8761708528574244E-3</v>
      </c>
      <c r="G4611">
        <f t="shared" si="298"/>
        <v>1.6035042682307136E-5</v>
      </c>
      <c r="H4611"/>
      <c r="I4611"/>
      <c r="J4611" s="12">
        <f t="shared" si="299"/>
        <v>0.40527889934553785</v>
      </c>
      <c r="K4611" s="12">
        <f t="shared" si="300"/>
        <v>0.16179771224953643</v>
      </c>
    </row>
    <row r="4612" spans="1:11" x14ac:dyDescent="0.3">
      <c r="A4612" s="3">
        <v>43250</v>
      </c>
      <c r="B4612" s="15">
        <v>6.8904269485176774E-3</v>
      </c>
      <c r="C4612" s="5">
        <f t="shared" ref="C4612:C4675" si="301">B4611</f>
        <v>9.8805487923515397E-3</v>
      </c>
      <c r="D4612" s="5">
        <f t="shared" si="295"/>
        <v>6.23433221238492E-3</v>
      </c>
      <c r="E4612" s="5">
        <f t="shared" si="296"/>
        <v>6.4476196576049548E-3</v>
      </c>
      <c r="F4612" s="5">
        <f t="shared" si="297"/>
        <v>6.9087288568731092E-3</v>
      </c>
      <c r="G4612">
        <f t="shared" si="298"/>
        <v>3.3495984945062257E-10</v>
      </c>
      <c r="H4612"/>
      <c r="I4612"/>
      <c r="J4612" s="12">
        <f t="shared" si="299"/>
        <v>2.6561356055547474E-3</v>
      </c>
      <c r="K4612" s="12">
        <f t="shared" si="300"/>
        <v>3.515072611426362E-6</v>
      </c>
    </row>
    <row r="4613" spans="1:11" x14ac:dyDescent="0.3">
      <c r="A4613" s="3">
        <v>43251</v>
      </c>
      <c r="B4613" s="15">
        <v>4.4730435751310447E-3</v>
      </c>
      <c r="C4613" s="5">
        <f t="shared" si="301"/>
        <v>6.8904269485176774E-3</v>
      </c>
      <c r="D4613" s="5">
        <f t="shared" si="295"/>
        <v>6.7107769329389066E-3</v>
      </c>
      <c r="E4613" s="5">
        <f t="shared" si="296"/>
        <v>6.4954795661419842E-3</v>
      </c>
      <c r="F4613" s="5">
        <f t="shared" si="297"/>
        <v>6.7523412760138526E-3</v>
      </c>
      <c r="G4613">
        <f t="shared" si="298"/>
        <v>5.1951980092496542E-6</v>
      </c>
      <c r="H4613"/>
      <c r="I4613"/>
      <c r="J4613" s="12">
        <f t="shared" si="299"/>
        <v>0.50956304417759501</v>
      </c>
      <c r="K4613" s="12">
        <f t="shared" si="300"/>
        <v>7.4263584219019574E-2</v>
      </c>
    </row>
    <row r="4614" spans="1:11" x14ac:dyDescent="0.3">
      <c r="A4614" s="3">
        <v>43252</v>
      </c>
      <c r="B4614" s="15">
        <v>5.8562987651294123E-3</v>
      </c>
      <c r="C4614" s="5">
        <f t="shared" si="301"/>
        <v>4.4730435751310447E-3</v>
      </c>
      <c r="D4614" s="5">
        <f t="shared" si="295"/>
        <v>6.4323764410820728E-3</v>
      </c>
      <c r="E4614" s="5">
        <f t="shared" si="296"/>
        <v>6.3839441345560043E-3</v>
      </c>
      <c r="F4614" s="5">
        <f t="shared" si="297"/>
        <v>6.2417290515331776E-3</v>
      </c>
      <c r="G4614">
        <f t="shared" si="298"/>
        <v>1.4855650567728853E-7</v>
      </c>
      <c r="H4614"/>
      <c r="I4614"/>
      <c r="J4614" s="12">
        <f t="shared" si="299"/>
        <v>6.5814655614696599E-2</v>
      </c>
      <c r="K4614" s="12">
        <f t="shared" si="300"/>
        <v>1.9888780560977093E-3</v>
      </c>
    </row>
    <row r="4615" spans="1:11" x14ac:dyDescent="0.3">
      <c r="A4615" s="3">
        <v>43255</v>
      </c>
      <c r="B4615" s="15">
        <v>3.1474412931326505E-3</v>
      </c>
      <c r="C4615" s="5">
        <f t="shared" si="301"/>
        <v>5.8562987651294123E-3</v>
      </c>
      <c r="D4615" s="5">
        <f t="shared" si="295"/>
        <v>6.0939597514180991E-3</v>
      </c>
      <c r="E4615" s="5">
        <f t="shared" si="296"/>
        <v>6.267928688917155E-3</v>
      </c>
      <c r="F4615" s="5">
        <f t="shared" si="297"/>
        <v>6.2275350158312827E-3</v>
      </c>
      <c r="G4615">
        <f t="shared" si="298"/>
        <v>9.4869773406075178E-6</v>
      </c>
      <c r="H4615"/>
      <c r="I4615"/>
      <c r="J4615" s="12">
        <f t="shared" si="299"/>
        <v>0.97860243792919577</v>
      </c>
      <c r="K4615" s="12">
        <f t="shared" si="300"/>
        <v>0.1877979974643611</v>
      </c>
    </row>
    <row r="4616" spans="1:11" x14ac:dyDescent="0.3">
      <c r="A4616" s="3">
        <v>43256</v>
      </c>
      <c r="B4616" s="15">
        <v>3.400325975438395E-3</v>
      </c>
      <c r="C4616" s="5">
        <f t="shared" si="301"/>
        <v>3.1474412931326505E-3</v>
      </c>
      <c r="D4616" s="5">
        <f t="shared" ref="D4616:D4679" si="302">AVERAGE(B4611:B4615)</f>
        <v>6.0495518748524659E-3</v>
      </c>
      <c r="E4616" s="5">
        <f t="shared" si="296"/>
        <v>6.1290147065541376E-3</v>
      </c>
      <c r="F4616" s="5">
        <f t="shared" si="297"/>
        <v>5.7900475836905078E-3</v>
      </c>
      <c r="G4616">
        <f t="shared" si="298"/>
        <v>5.710769364947064E-6</v>
      </c>
      <c r="H4616"/>
      <c r="I4616"/>
      <c r="J4616" s="12">
        <f t="shared" si="299"/>
        <v>0.70279191627914794</v>
      </c>
      <c r="K4616" s="12">
        <f t="shared" si="300"/>
        <v>0.11954002473537306</v>
      </c>
    </row>
    <row r="4617" spans="1:11" x14ac:dyDescent="0.3">
      <c r="A4617" s="3">
        <v>43257</v>
      </c>
      <c r="B4617" s="15">
        <v>4.745870143315665E-3</v>
      </c>
      <c r="C4617" s="5">
        <f t="shared" si="301"/>
        <v>3.400325975438395E-3</v>
      </c>
      <c r="D4617" s="5">
        <f t="shared" si="302"/>
        <v>4.7535073114698366E-3</v>
      </c>
      <c r="E4617" s="5">
        <f t="shared" si="296"/>
        <v>5.7017036593143191E-3</v>
      </c>
      <c r="F4617" s="5">
        <f t="shared" si="297"/>
        <v>5.0385610418301379E-3</v>
      </c>
      <c r="G4617">
        <f t="shared" si="298"/>
        <v>8.5667962073209446E-8</v>
      </c>
      <c r="H4617"/>
      <c r="I4617"/>
      <c r="J4617" s="12">
        <f t="shared" si="299"/>
        <v>6.1672757508275743E-2</v>
      </c>
      <c r="K4617" s="12">
        <f t="shared" si="300"/>
        <v>1.7555612356938699E-3</v>
      </c>
    </row>
    <row r="4618" spans="1:11" x14ac:dyDescent="0.3">
      <c r="A4618" s="3">
        <v>43258</v>
      </c>
      <c r="B4618" s="15">
        <v>4.8242113789090397E-3</v>
      </c>
      <c r="C4618" s="5">
        <f t="shared" si="301"/>
        <v>4.745870143315665E-3</v>
      </c>
      <c r="D4618" s="5">
        <f t="shared" si="302"/>
        <v>4.3245959504294336E-3</v>
      </c>
      <c r="E4618" s="5">
        <f t="shared" si="296"/>
        <v>5.403058413512205E-3</v>
      </c>
      <c r="F4618" s="5">
        <f t="shared" si="297"/>
        <v>4.9227428237860081E-3</v>
      </c>
      <c r="G4618">
        <f t="shared" si="298"/>
        <v>9.7084456295430597E-9</v>
      </c>
      <c r="H4618"/>
      <c r="I4618"/>
      <c r="J4618" s="12">
        <f t="shared" si="299"/>
        <v>2.0424363100617404E-2</v>
      </c>
      <c r="K4618" s="12">
        <f t="shared" si="300"/>
        <v>2.0302495526913766E-4</v>
      </c>
    </row>
    <row r="4619" spans="1:11" x14ac:dyDescent="0.3">
      <c r="A4619" s="3">
        <v>43259</v>
      </c>
      <c r="B4619" s="15">
        <v>3.222007962920383E-3</v>
      </c>
      <c r="C4619" s="5">
        <f t="shared" si="301"/>
        <v>4.8242113789090397E-3</v>
      </c>
      <c r="D4619" s="5">
        <f t="shared" si="302"/>
        <v>4.3948295111850321E-3</v>
      </c>
      <c r="E4619" s="5">
        <f t="shared" si="296"/>
        <v>5.2702117610653951E-3</v>
      </c>
      <c r="F4619" s="5">
        <f t="shared" si="297"/>
        <v>4.9339493050931443E-3</v>
      </c>
      <c r="G4619">
        <f t="shared" si="298"/>
        <v>2.9307431590402753E-6</v>
      </c>
      <c r="H4619"/>
      <c r="I4619"/>
      <c r="J4619" s="12">
        <f t="shared" si="299"/>
        <v>0.53132747090453547</v>
      </c>
      <c r="K4619" s="12">
        <f t="shared" si="300"/>
        <v>7.9163172950487359E-2</v>
      </c>
    </row>
    <row r="4620" spans="1:11" x14ac:dyDescent="0.3">
      <c r="A4620" s="3">
        <v>43262</v>
      </c>
      <c r="B4620" s="15">
        <v>3.0506325048173231E-3</v>
      </c>
      <c r="C4620" s="5">
        <f t="shared" si="301"/>
        <v>3.222007962920383E-3</v>
      </c>
      <c r="D4620" s="5">
        <f t="shared" si="302"/>
        <v>3.8679713507432266E-3</v>
      </c>
      <c r="E4620" s="5">
        <f t="shared" si="296"/>
        <v>5.1500486277460365E-3</v>
      </c>
      <c r="F4620" s="5">
        <f t="shared" si="297"/>
        <v>4.405809166195233E-3</v>
      </c>
      <c r="G4620">
        <f t="shared" si="298"/>
        <v>1.8365037835433784E-6</v>
      </c>
      <c r="H4620"/>
      <c r="I4620"/>
      <c r="J4620" s="12">
        <f t="shared" si="299"/>
        <v>0.44422809343240122</v>
      </c>
      <c r="K4620" s="12">
        <f t="shared" si="300"/>
        <v>5.9986390142425128E-2</v>
      </c>
    </row>
    <row r="4621" spans="1:11" x14ac:dyDescent="0.3">
      <c r="A4621" s="3">
        <v>43263</v>
      </c>
      <c r="B4621" s="15">
        <v>3.0233674812112387E-3</v>
      </c>
      <c r="C4621" s="5">
        <f t="shared" si="301"/>
        <v>3.0506325048173231E-3</v>
      </c>
      <c r="D4621" s="5">
        <f t="shared" si="302"/>
        <v>3.8486095930801616E-3</v>
      </c>
      <c r="E4621" s="5">
        <f t="shared" si="296"/>
        <v>5.0243476903696774E-3</v>
      </c>
      <c r="F4621" s="5">
        <f t="shared" si="297"/>
        <v>4.337848704603884E-3</v>
      </c>
      <c r="G4621">
        <f t="shared" si="298"/>
        <v>1.7278608866518253E-6</v>
      </c>
      <c r="H4621"/>
      <c r="I4621"/>
      <c r="J4621" s="12">
        <f t="shared" si="299"/>
        <v>0.43477388427358166</v>
      </c>
      <c r="K4621" s="12">
        <f t="shared" si="300"/>
        <v>5.7981199890732693E-2</v>
      </c>
    </row>
    <row r="4622" spans="1:11" x14ac:dyDescent="0.3">
      <c r="A4622" s="3">
        <v>43264</v>
      </c>
      <c r="B4622" s="15">
        <v>3.2548273494785052E-3</v>
      </c>
      <c r="C4622" s="5">
        <f t="shared" si="301"/>
        <v>3.0233674812112387E-3</v>
      </c>
      <c r="D4622" s="5">
        <f t="shared" si="302"/>
        <v>3.7732178942347303E-3</v>
      </c>
      <c r="E4622" s="5">
        <f t="shared" si="296"/>
        <v>4.9484349571230065E-3</v>
      </c>
      <c r="F4622" s="5">
        <f t="shared" si="297"/>
        <v>4.2744445627036177E-3</v>
      </c>
      <c r="G4622">
        <f t="shared" si="298"/>
        <v>1.0396192615049446E-6</v>
      </c>
      <c r="H4622"/>
      <c r="I4622"/>
      <c r="J4622" s="12">
        <f t="shared" si="299"/>
        <v>0.31326307166138245</v>
      </c>
      <c r="K4622" s="12">
        <f t="shared" si="300"/>
        <v>3.3976991529384382E-2</v>
      </c>
    </row>
    <row r="4623" spans="1:11" x14ac:dyDescent="0.3">
      <c r="A4623" s="3">
        <v>43265</v>
      </c>
      <c r="B4623" s="15">
        <v>4.0123405580962061E-3</v>
      </c>
      <c r="C4623" s="5">
        <f t="shared" si="301"/>
        <v>3.2548273494785052E-3</v>
      </c>
      <c r="D4623" s="5">
        <f t="shared" si="302"/>
        <v>3.4750093354672983E-3</v>
      </c>
      <c r="E4623" s="5">
        <f t="shared" si="296"/>
        <v>4.9342119529626775E-3</v>
      </c>
      <c r="F4623" s="5">
        <f t="shared" si="297"/>
        <v>4.1484518789371618E-3</v>
      </c>
      <c r="G4623">
        <f t="shared" si="298"/>
        <v>1.8526291661069597E-8</v>
      </c>
      <c r="H4623"/>
      <c r="I4623"/>
      <c r="J4623" s="12">
        <f t="shared" si="299"/>
        <v>3.3923172490008799E-2</v>
      </c>
      <c r="K4623" s="12">
        <f t="shared" si="300"/>
        <v>5.5032388476861094E-4</v>
      </c>
    </row>
    <row r="4624" spans="1:11" x14ac:dyDescent="0.3">
      <c r="A4624" s="3">
        <v>43266</v>
      </c>
      <c r="B4624" s="15">
        <v>6.0615941222130825E-3</v>
      </c>
      <c r="C4624" s="5">
        <f t="shared" si="301"/>
        <v>4.0123405580962061E-3</v>
      </c>
      <c r="D4624" s="5">
        <f t="shared" si="302"/>
        <v>3.3126351713047312E-3</v>
      </c>
      <c r="E4624" s="5">
        <f t="shared" si="296"/>
        <v>4.872977714752349E-3</v>
      </c>
      <c r="F4624" s="5">
        <f t="shared" si="297"/>
        <v>4.1531815689007899E-3</v>
      </c>
      <c r="G4624">
        <f t="shared" si="298"/>
        <v>3.6420384736399441E-6</v>
      </c>
      <c r="H4624"/>
      <c r="I4624"/>
      <c r="J4624" s="12">
        <f t="shared" si="299"/>
        <v>0.31483674341025208</v>
      </c>
      <c r="K4624" s="12">
        <f t="shared" si="300"/>
        <v>8.1408031014948978E-2</v>
      </c>
    </row>
    <row r="4625" spans="1:11" x14ac:dyDescent="0.3">
      <c r="A4625" s="3">
        <v>43269</v>
      </c>
      <c r="B4625" s="15">
        <v>6.6052479350534338E-3</v>
      </c>
      <c r="C4625" s="5">
        <f t="shared" si="301"/>
        <v>6.0615941222130825E-3</v>
      </c>
      <c r="D4625" s="5">
        <f t="shared" si="302"/>
        <v>3.8805524031632712E-3</v>
      </c>
      <c r="E4625" s="5">
        <f t="shared" si="296"/>
        <v>4.8701954130519701E-3</v>
      </c>
      <c r="F4625" s="5">
        <f t="shared" si="297"/>
        <v>4.7314053964712397E-3</v>
      </c>
      <c r="G4625">
        <f t="shared" si="298"/>
        <v>3.5112858594001619E-6</v>
      </c>
      <c r="H4625"/>
      <c r="I4625"/>
      <c r="J4625" s="12">
        <f t="shared" si="299"/>
        <v>0.28368996243697181</v>
      </c>
      <c r="K4625" s="12">
        <f t="shared" si="300"/>
        <v>6.240134680591547E-2</v>
      </c>
    </row>
    <row r="4626" spans="1:11" x14ac:dyDescent="0.3">
      <c r="A4626" s="3">
        <v>43270</v>
      </c>
      <c r="B4626" s="15">
        <v>9.3267031492656038E-3</v>
      </c>
      <c r="C4626" s="5">
        <f t="shared" si="301"/>
        <v>6.6052479350534338E-3</v>
      </c>
      <c r="D4626" s="5">
        <f t="shared" si="302"/>
        <v>4.5914754892104935E-3</v>
      </c>
      <c r="E4626" s="5">
        <f t="shared" si="296"/>
        <v>5.0137629953049762E-3</v>
      </c>
      <c r="F4626" s="5">
        <f t="shared" si="297"/>
        <v>5.2139026855582997E-3</v>
      </c>
      <c r="G4626">
        <f t="shared" si="298"/>
        <v>1.6915127654271017E-5</v>
      </c>
      <c r="H4626"/>
      <c r="I4626"/>
      <c r="J4626" s="12">
        <f t="shared" si="299"/>
        <v>0.4409704477440296</v>
      </c>
      <c r="K4626" s="12">
        <f t="shared" si="300"/>
        <v>0.20726125674860674</v>
      </c>
    </row>
    <row r="4627" spans="1:11" x14ac:dyDescent="0.3">
      <c r="A4627" s="3">
        <v>43271</v>
      </c>
      <c r="B4627" s="15">
        <v>3.6460367309344315E-3</v>
      </c>
      <c r="C4627" s="5">
        <f t="shared" si="301"/>
        <v>9.3267031492656038E-3</v>
      </c>
      <c r="D4627" s="5">
        <f t="shared" si="302"/>
        <v>5.8521426228213668E-3</v>
      </c>
      <c r="E4627" s="5">
        <f t="shared" si="296"/>
        <v>5.2051148579847165E-3</v>
      </c>
      <c r="F4627" s="5">
        <f t="shared" si="297"/>
        <v>6.2968184206151374E-3</v>
      </c>
      <c r="G4627">
        <f t="shared" si="298"/>
        <v>7.0266435663464979E-6</v>
      </c>
      <c r="H4627"/>
      <c r="I4627"/>
      <c r="J4627" s="12">
        <f t="shared" si="299"/>
        <v>0.72703098879679828</v>
      </c>
      <c r="K4627" s="12">
        <f t="shared" si="300"/>
        <v>0.1254321483974139</v>
      </c>
    </row>
    <row r="4628" spans="1:11" x14ac:dyDescent="0.3">
      <c r="A4628" s="3">
        <v>43272</v>
      </c>
      <c r="B4628" s="15">
        <v>4.7805393792445892E-3</v>
      </c>
      <c r="C4628" s="5">
        <f t="shared" si="301"/>
        <v>3.6460367309344315E-3</v>
      </c>
      <c r="D4628" s="5">
        <f t="shared" si="302"/>
        <v>5.930384499112552E-3</v>
      </c>
      <c r="E4628" s="5">
        <f t="shared" si="296"/>
        <v>5.2536549493568943E-3</v>
      </c>
      <c r="F4628" s="5">
        <f t="shared" si="297"/>
        <v>5.5602611963646445E-3</v>
      </c>
      <c r="G4628">
        <f t="shared" si="298"/>
        <v>6.0796611209300108E-7</v>
      </c>
      <c r="H4628"/>
      <c r="I4628"/>
      <c r="J4628" s="12">
        <f t="shared" si="299"/>
        <v>0.16310331434677258</v>
      </c>
      <c r="K4628" s="12">
        <f t="shared" si="300"/>
        <v>1.0860554792685218E-2</v>
      </c>
    </row>
    <row r="4629" spans="1:11" x14ac:dyDescent="0.3">
      <c r="A4629" s="3">
        <v>43273</v>
      </c>
      <c r="B4629" s="15">
        <v>4.7140965375127453E-3</v>
      </c>
      <c r="C4629" s="5">
        <f t="shared" si="301"/>
        <v>4.7805393792445892E-3</v>
      </c>
      <c r="D4629" s="5">
        <f t="shared" si="302"/>
        <v>6.0840242633422286E-3</v>
      </c>
      <c r="E4629" s="5">
        <f t="shared" si="296"/>
        <v>5.0678443779424215E-3</v>
      </c>
      <c r="F4629" s="5">
        <f t="shared" si="297"/>
        <v>5.7471835379977222E-3</v>
      </c>
      <c r="G4629">
        <f t="shared" si="298"/>
        <v>1.0672687505710466E-6</v>
      </c>
      <c r="H4629"/>
      <c r="I4629"/>
      <c r="J4629" s="12">
        <f t="shared" si="299"/>
        <v>0.21914846084803663</v>
      </c>
      <c r="K4629" s="12">
        <f t="shared" si="300"/>
        <v>1.8397280025216567E-2</v>
      </c>
    </row>
    <row r="4630" spans="1:11" x14ac:dyDescent="0.3">
      <c r="A4630" s="3">
        <v>43276</v>
      </c>
      <c r="B4630" s="15">
        <v>1.1243475597354988E-2</v>
      </c>
      <c r="C4630" s="5">
        <f t="shared" si="301"/>
        <v>4.7140965375127453E-3</v>
      </c>
      <c r="D4630" s="5">
        <f t="shared" si="302"/>
        <v>5.8145247464021612E-3</v>
      </c>
      <c r="E4630" s="5">
        <f t="shared" si="296"/>
        <v>5.0772031593862852E-3</v>
      </c>
      <c r="F4630" s="5">
        <f t="shared" si="297"/>
        <v>5.6010057934902293E-3</v>
      </c>
      <c r="G4630">
        <f t="shared" si="298"/>
        <v>3.1837465487525607E-5</v>
      </c>
      <c r="H4630"/>
      <c r="I4630"/>
      <c r="J4630" s="12">
        <f t="shared" si="299"/>
        <v>0.5018439142779072</v>
      </c>
      <c r="K4630" s="12">
        <f t="shared" si="300"/>
        <v>0.31056113203124003</v>
      </c>
    </row>
    <row r="4631" spans="1:11" x14ac:dyDescent="0.3">
      <c r="A4631" s="3">
        <v>43277</v>
      </c>
      <c r="B4631" s="15">
        <v>4.6150188517541865E-3</v>
      </c>
      <c r="C4631" s="5">
        <f t="shared" si="301"/>
        <v>1.1243475597354988E-2</v>
      </c>
      <c r="D4631" s="5">
        <f t="shared" si="302"/>
        <v>6.7421702788624709E-3</v>
      </c>
      <c r="E4631" s="5">
        <f t="shared" si="296"/>
        <v>5.3216772304290026E-3</v>
      </c>
      <c r="F4631" s="5">
        <f t="shared" si="297"/>
        <v>7.0556913399367188E-3</v>
      </c>
      <c r="G4631">
        <f t="shared" si="298"/>
        <v>5.9568821945711129E-6</v>
      </c>
      <c r="H4631"/>
      <c r="I4631"/>
      <c r="J4631" s="12">
        <f t="shared" si="299"/>
        <v>0.52885428349980046</v>
      </c>
      <c r="K4631" s="12">
        <f t="shared" si="300"/>
        <v>7.8603192787691789E-2</v>
      </c>
    </row>
    <row r="4632" spans="1:11" x14ac:dyDescent="0.3">
      <c r="A4632" s="3">
        <v>43278</v>
      </c>
      <c r="B4632" s="15">
        <v>1.072980816258266E-2</v>
      </c>
      <c r="C4632" s="5">
        <f t="shared" si="301"/>
        <v>4.6150188517541865E-3</v>
      </c>
      <c r="D4632" s="5">
        <f t="shared" si="302"/>
        <v>5.799833419360188E-3</v>
      </c>
      <c r="E4632" s="5">
        <f t="shared" si="296"/>
        <v>5.1883425321701338E-3</v>
      </c>
      <c r="F4632" s="5">
        <f t="shared" si="297"/>
        <v>5.6097706408862165E-3</v>
      </c>
      <c r="G4632">
        <f t="shared" si="298"/>
        <v>2.6214784223579454E-5</v>
      </c>
      <c r="H4632"/>
      <c r="I4632"/>
      <c r="J4632" s="12">
        <f t="shared" si="299"/>
        <v>0.47717885018216882</v>
      </c>
      <c r="K4632" s="12">
        <f t="shared" si="300"/>
        <v>0.26418413148638153</v>
      </c>
    </row>
    <row r="4633" spans="1:11" x14ac:dyDescent="0.3">
      <c r="A4633" s="3">
        <v>43279</v>
      </c>
      <c r="B4633" s="15">
        <v>7.0178566838090591E-3</v>
      </c>
      <c r="C4633" s="5">
        <f t="shared" si="301"/>
        <v>1.072980816258266E-2</v>
      </c>
      <c r="D4633" s="5">
        <f t="shared" si="302"/>
        <v>7.2165877056898338E-3</v>
      </c>
      <c r="E4633" s="5">
        <f t="shared" ref="E4633:E4696" si="303">AVERAGE(B4611:B4632)</f>
        <v>5.5229028724711271E-3</v>
      </c>
      <c r="F4633" s="5">
        <f t="shared" ref="F4633:F4697" si="304">C4633*$J$3+D4633*$I$3+E4633*$H$3+$K$3</f>
        <v>7.2843513612038157E-3</v>
      </c>
      <c r="G4633">
        <f t="shared" si="298"/>
        <v>7.1019413079735365E-8</v>
      </c>
      <c r="H4633"/>
      <c r="I4633"/>
      <c r="J4633" s="12">
        <f t="shared" si="299"/>
        <v>3.7973798753911298E-2</v>
      </c>
      <c r="K4633" s="12">
        <f t="shared" si="300"/>
        <v>6.8599775781175154E-4</v>
      </c>
    </row>
    <row r="4634" spans="1:11" x14ac:dyDescent="0.3">
      <c r="A4634" s="3">
        <v>43280</v>
      </c>
      <c r="B4634" s="15">
        <v>7.9755911634141093E-3</v>
      </c>
      <c r="C4634" s="5">
        <f t="shared" si="301"/>
        <v>7.0178566838090591E-3</v>
      </c>
      <c r="D4634" s="5">
        <f t="shared" si="302"/>
        <v>7.6640511666027271E-3</v>
      </c>
      <c r="E4634" s="5">
        <f t="shared" si="303"/>
        <v>5.3927805039010145E-3</v>
      </c>
      <c r="F4634" s="5">
        <f t="shared" si="304"/>
        <v>6.9642700378614057E-3</v>
      </c>
      <c r="G4634">
        <f t="shared" si="298"/>
        <v>1.0227704189891871E-6</v>
      </c>
      <c r="H4634"/>
      <c r="I4634"/>
      <c r="J4634" s="12">
        <f t="shared" si="299"/>
        <v>0.12680202693837525</v>
      </c>
      <c r="K4634" s="12">
        <f t="shared" si="300"/>
        <v>9.6226923964204403E-3</v>
      </c>
    </row>
    <row r="4635" spans="1:11" x14ac:dyDescent="0.3">
      <c r="A4635" s="3">
        <v>43283</v>
      </c>
      <c r="B4635" s="15">
        <v>7.3929057765109102E-3</v>
      </c>
      <c r="C4635" s="5">
        <f t="shared" si="301"/>
        <v>7.9755911634141093E-3</v>
      </c>
      <c r="D4635" s="5">
        <f t="shared" si="302"/>
        <v>8.3163500917830015E-3</v>
      </c>
      <c r="E4635" s="5">
        <f t="shared" si="303"/>
        <v>5.4421061500326698E-3</v>
      </c>
      <c r="F4635" s="5">
        <f t="shared" si="304"/>
        <v>7.4484625290666259E-3</v>
      </c>
      <c r="G4635">
        <f t="shared" si="298"/>
        <v>3.0865527545370194E-9</v>
      </c>
      <c r="H4635"/>
      <c r="I4635"/>
      <c r="J4635" s="12">
        <f t="shared" si="299"/>
        <v>7.5148736146797932E-3</v>
      </c>
      <c r="K4635" s="12">
        <f t="shared" si="300"/>
        <v>2.7956109023064002E-5</v>
      </c>
    </row>
    <row r="4636" spans="1:11" x14ac:dyDescent="0.3">
      <c r="A4636" s="3">
        <v>43284</v>
      </c>
      <c r="B4636" s="15">
        <v>5.2714135593849428E-3</v>
      </c>
      <c r="C4636" s="5">
        <f t="shared" si="301"/>
        <v>7.3929057765109102E-3</v>
      </c>
      <c r="D4636" s="5">
        <f t="shared" si="302"/>
        <v>7.5462361276141853E-3</v>
      </c>
      <c r="E4636" s="5">
        <f t="shared" si="303"/>
        <v>5.5748271591863014E-3</v>
      </c>
      <c r="F4636" s="5">
        <f t="shared" si="304"/>
        <v>7.0048554952824981E-3</v>
      </c>
      <c r="G4636">
        <f t="shared" si="298"/>
        <v>3.0048209451282642E-6</v>
      </c>
      <c r="H4636"/>
      <c r="I4636"/>
      <c r="J4636" s="12">
        <f t="shared" si="299"/>
        <v>0.32883816008164035</v>
      </c>
      <c r="K4636" s="12">
        <f t="shared" si="300"/>
        <v>3.6842085049175299E-2</v>
      </c>
    </row>
    <row r="4637" spans="1:11" x14ac:dyDescent="0.3">
      <c r="A4637" s="3">
        <v>43286</v>
      </c>
      <c r="B4637" s="15">
        <v>6.3701437657531024E-3</v>
      </c>
      <c r="C4637" s="5">
        <f t="shared" si="301"/>
        <v>5.2714135593849428E-3</v>
      </c>
      <c r="D4637" s="5">
        <f t="shared" si="302"/>
        <v>7.6775150691403369E-3</v>
      </c>
      <c r="E4637" s="5">
        <f t="shared" si="303"/>
        <v>5.5482414680160979E-3</v>
      </c>
      <c r="F4637" s="5">
        <f t="shared" si="304"/>
        <v>6.7704704977541988E-3</v>
      </c>
      <c r="G4637">
        <f t="shared" si="298"/>
        <v>1.6026149235467762E-7</v>
      </c>
      <c r="H4637"/>
      <c r="I4637"/>
      <c r="J4637" s="12">
        <f t="shared" si="299"/>
        <v>6.2844222473174935E-2</v>
      </c>
      <c r="K4637" s="12">
        <f t="shared" si="300"/>
        <v>1.8201959890964403E-3</v>
      </c>
    </row>
    <row r="4638" spans="1:11" x14ac:dyDescent="0.3">
      <c r="A4638" s="3">
        <v>43287</v>
      </c>
      <c r="B4638" s="15">
        <v>5.9850679661787439E-3</v>
      </c>
      <c r="C4638" s="5">
        <f t="shared" si="301"/>
        <v>6.3701437657531024E-3</v>
      </c>
      <c r="D4638" s="5">
        <f t="shared" si="302"/>
        <v>6.8055821897744255E-3</v>
      </c>
      <c r="E4638" s="5">
        <f t="shared" si="303"/>
        <v>5.6947279440443003E-3</v>
      </c>
      <c r="F4638" s="5">
        <f t="shared" si="304"/>
        <v>6.5117994304043324E-3</v>
      </c>
      <c r="G4638">
        <f t="shared" si="298"/>
        <v>2.7744603540523232E-7</v>
      </c>
      <c r="H4638"/>
      <c r="I4638"/>
      <c r="J4638" s="12">
        <f t="shared" si="299"/>
        <v>8.8007599446174381E-2</v>
      </c>
      <c r="K4638" s="12">
        <f t="shared" si="300"/>
        <v>3.4593604588744054E-3</v>
      </c>
    </row>
    <row r="4639" spans="1:11" x14ac:dyDescent="0.3">
      <c r="A4639" s="3">
        <v>43290</v>
      </c>
      <c r="B4639" s="15">
        <v>6.4602842848683973E-3</v>
      </c>
      <c r="C4639" s="5">
        <f t="shared" si="301"/>
        <v>5.9850679661787439E-3</v>
      </c>
      <c r="D4639" s="5">
        <f t="shared" si="302"/>
        <v>6.5990244462483614E-3</v>
      </c>
      <c r="E4639" s="5">
        <f t="shared" si="303"/>
        <v>5.8122162163506789E-3</v>
      </c>
      <c r="F4639" s="5">
        <f t="shared" si="304"/>
        <v>6.3832058575711221E-3</v>
      </c>
      <c r="G4639">
        <f t="shared" ref="G4639:G4702" si="305">(B4639-F4639)^2</f>
        <v>5.9410839546213401E-9</v>
      </c>
      <c r="H4639"/>
      <c r="I4639"/>
      <c r="J4639" s="12">
        <f t="shared" ref="J4639:J4702" si="306">ABS(B4639-F4639)/B4639</f>
        <v>1.1931120040307231E-2</v>
      </c>
      <c r="K4639" s="12">
        <f t="shared" ref="K4639:K4702" si="307">B4639/F4639-LN(B4639/F4639)-1</f>
        <v>7.2323482768865688E-5</v>
      </c>
    </row>
    <row r="4640" spans="1:11" x14ac:dyDescent="0.3">
      <c r="A4640" s="3">
        <v>43291</v>
      </c>
      <c r="B4640" s="15">
        <v>2.5056384601885987E-3</v>
      </c>
      <c r="C4640" s="5">
        <f t="shared" si="301"/>
        <v>6.4602842848683973E-3</v>
      </c>
      <c r="D4640" s="5">
        <f t="shared" si="302"/>
        <v>6.2959630705392193E-3</v>
      </c>
      <c r="E4640" s="5">
        <f t="shared" si="303"/>
        <v>5.8901441318758045E-3</v>
      </c>
      <c r="F4640" s="5">
        <f t="shared" si="304"/>
        <v>6.3136089408043806E-3</v>
      </c>
      <c r="G4640">
        <f t="shared" si="305"/>
        <v>1.450063918124119E-5</v>
      </c>
      <c r="H4640"/>
      <c r="I4640"/>
      <c r="J4640" s="12">
        <f t="shared" si="306"/>
        <v>1.5197605485067296</v>
      </c>
      <c r="K4640" s="12">
        <f t="shared" si="307"/>
        <v>0.32102698350475833</v>
      </c>
    </row>
    <row r="4641" spans="1:11" x14ac:dyDescent="0.3">
      <c r="A4641" s="3">
        <v>43292</v>
      </c>
      <c r="B4641" s="15">
        <v>6.1000635680524109E-3</v>
      </c>
      <c r="C4641" s="5">
        <f t="shared" si="301"/>
        <v>2.5056384601885987E-3</v>
      </c>
      <c r="D4641" s="5">
        <f t="shared" si="302"/>
        <v>5.3185096072747573E-3</v>
      </c>
      <c r="E4641" s="5">
        <f t="shared" si="303"/>
        <v>5.7847544537521474E-3</v>
      </c>
      <c r="F4641" s="5">
        <f t="shared" si="304"/>
        <v>5.2290400183506447E-3</v>
      </c>
      <c r="G4641">
        <f t="shared" si="305"/>
        <v>7.5868202413506507E-7</v>
      </c>
      <c r="H4641"/>
      <c r="I4641"/>
      <c r="J4641" s="12">
        <f t="shared" si="306"/>
        <v>0.1427892578470065</v>
      </c>
      <c r="K4641" s="12">
        <f t="shared" si="307"/>
        <v>1.250279115758568E-2</v>
      </c>
    </row>
    <row r="4642" spans="1:11" x14ac:dyDescent="0.3">
      <c r="A4642" s="3">
        <v>43293</v>
      </c>
      <c r="B4642" s="15">
        <v>4.4339191388891256E-3</v>
      </c>
      <c r="C4642" s="5">
        <f t="shared" si="301"/>
        <v>6.1000635680524109E-3</v>
      </c>
      <c r="D4642" s="5">
        <f t="shared" si="302"/>
        <v>5.4842396090082502E-3</v>
      </c>
      <c r="E4642" s="5">
        <f t="shared" si="303"/>
        <v>5.9155751630763313E-3</v>
      </c>
      <c r="F4642" s="5">
        <f t="shared" si="304"/>
        <v>5.8503079300613083E-3</v>
      </c>
      <c r="G4642">
        <f t="shared" si="305"/>
        <v>2.0061572077581968E-6</v>
      </c>
      <c r="H4642"/>
      <c r="I4642"/>
      <c r="J4642" s="12">
        <f t="shared" si="306"/>
        <v>0.3194439832583516</v>
      </c>
      <c r="K4642" s="12">
        <f t="shared" si="307"/>
        <v>3.5105424803445473E-2</v>
      </c>
    </row>
    <row r="4643" spans="1:11" x14ac:dyDescent="0.3">
      <c r="A4643" s="3">
        <v>43294</v>
      </c>
      <c r="B4643" s="15">
        <v>2.9615685932937365E-3</v>
      </c>
      <c r="C4643" s="5">
        <f t="shared" si="301"/>
        <v>4.4339191388891256E-3</v>
      </c>
      <c r="D4643" s="5">
        <f t="shared" si="302"/>
        <v>5.0969946836354561E-3</v>
      </c>
      <c r="E4643" s="5">
        <f t="shared" si="303"/>
        <v>5.9784518282614127E-3</v>
      </c>
      <c r="F4643" s="5">
        <f t="shared" si="304"/>
        <v>5.4351830513707762E-3</v>
      </c>
      <c r="G4643">
        <f t="shared" si="305"/>
        <v>6.1187684872077665E-6</v>
      </c>
      <c r="H4643"/>
      <c r="I4643"/>
      <c r="J4643" s="12">
        <f t="shared" si="306"/>
        <v>0.83523794237903703</v>
      </c>
      <c r="K4643" s="12">
        <f t="shared" si="307"/>
        <v>0.15206261496371987</v>
      </c>
    </row>
    <row r="4644" spans="1:11" x14ac:dyDescent="0.3">
      <c r="A4644" s="3">
        <v>43297</v>
      </c>
      <c r="B4644" s="15">
        <v>2.3137902352299918E-3</v>
      </c>
      <c r="C4644" s="5">
        <f t="shared" si="301"/>
        <v>2.9615685932937365E-3</v>
      </c>
      <c r="D4644" s="5">
        <f t="shared" si="302"/>
        <v>4.4922948090584548E-3</v>
      </c>
      <c r="E4644" s="5">
        <f t="shared" si="303"/>
        <v>5.9756427879015259E-3</v>
      </c>
      <c r="F4644" s="5">
        <f t="shared" si="304"/>
        <v>4.9166572565243405E-3</v>
      </c>
      <c r="G4644">
        <f t="shared" si="305"/>
        <v>6.7749167305417153E-6</v>
      </c>
      <c r="H4644"/>
      <c r="I4644"/>
      <c r="J4644" s="12">
        <f t="shared" si="306"/>
        <v>1.1249364707581726</v>
      </c>
      <c r="K4644" s="12">
        <f t="shared" si="307"/>
        <v>0.22434421028984852</v>
      </c>
    </row>
    <row r="4645" spans="1:11" x14ac:dyDescent="0.3">
      <c r="A4645" s="3">
        <v>43298</v>
      </c>
      <c r="B4645" s="15">
        <v>5.5574931869349989E-3</v>
      </c>
      <c r="C4645" s="5">
        <f t="shared" si="301"/>
        <v>2.3137902352299918E-3</v>
      </c>
      <c r="D4645" s="5">
        <f t="shared" si="302"/>
        <v>3.6629959991307725E-3</v>
      </c>
      <c r="E4645" s="5">
        <f t="shared" si="303"/>
        <v>5.9328683736175033E-3</v>
      </c>
      <c r="F4645" s="5">
        <f t="shared" si="304"/>
        <v>4.3857562430896831E-3</v>
      </c>
      <c r="G4645">
        <f t="shared" si="305"/>
        <v>1.3729674655719605E-6</v>
      </c>
      <c r="H4645"/>
      <c r="I4645"/>
      <c r="J4645" s="12">
        <f t="shared" si="306"/>
        <v>0.21083911476489597</v>
      </c>
      <c r="K4645" s="12">
        <f t="shared" si="307"/>
        <v>3.0383665557705442E-2</v>
      </c>
    </row>
    <row r="4646" spans="1:11" x14ac:dyDescent="0.3">
      <c r="A4646" s="3">
        <v>43299</v>
      </c>
      <c r="B4646" s="15">
        <v>2.6763130464783672E-3</v>
      </c>
      <c r="C4646" s="5">
        <f t="shared" si="301"/>
        <v>5.5574931869349989E-3</v>
      </c>
      <c r="D4646" s="5">
        <f t="shared" si="302"/>
        <v>4.273366944480053E-3</v>
      </c>
      <c r="E4646" s="5">
        <f t="shared" si="303"/>
        <v>6.0031025840192659E-3</v>
      </c>
      <c r="F4646" s="5">
        <f t="shared" si="304"/>
        <v>5.1719151150002559E-3</v>
      </c>
      <c r="G4646">
        <f t="shared" si="305"/>
        <v>6.2280296844107297E-6</v>
      </c>
      <c r="H4646"/>
      <c r="I4646"/>
      <c r="J4646" s="12">
        <f t="shared" si="306"/>
        <v>0.93247763814690232</v>
      </c>
      <c r="K4646" s="12">
        <f t="shared" si="307"/>
        <v>0.17627334215983437</v>
      </c>
    </row>
    <row r="4647" spans="1:11" x14ac:dyDescent="0.3">
      <c r="A4647" s="3">
        <v>43300</v>
      </c>
      <c r="B4647" s="15">
        <v>3.5355231249802862E-3</v>
      </c>
      <c r="C4647" s="5">
        <f t="shared" si="301"/>
        <v>2.6763130464783672E-3</v>
      </c>
      <c r="D4647" s="5">
        <f t="shared" si="302"/>
        <v>3.5886168401652436E-3</v>
      </c>
      <c r="E4647" s="5">
        <f t="shared" si="303"/>
        <v>5.8492261714858697E-3</v>
      </c>
      <c r="F4647" s="5">
        <f t="shared" si="304"/>
        <v>4.3750012750862948E-3</v>
      </c>
      <c r="G4647">
        <f t="shared" si="305"/>
        <v>7.0472356450540639E-7</v>
      </c>
      <c r="H4647"/>
      <c r="I4647"/>
      <c r="J4647" s="12">
        <f t="shared" si="306"/>
        <v>0.23744100107128829</v>
      </c>
      <c r="K4647" s="12">
        <f t="shared" si="307"/>
        <v>2.1164874321249139E-2</v>
      </c>
    </row>
    <row r="4648" spans="1:11" x14ac:dyDescent="0.3">
      <c r="A4648" s="3">
        <v>43301</v>
      </c>
      <c r="B4648" s="15">
        <v>2.3314622394110152E-3</v>
      </c>
      <c r="C4648" s="5">
        <f t="shared" si="301"/>
        <v>3.5355231249802862E-3</v>
      </c>
      <c r="D4648" s="5">
        <f t="shared" si="302"/>
        <v>3.4089376373834758E-3</v>
      </c>
      <c r="E4648" s="5">
        <f t="shared" si="303"/>
        <v>5.7096932255734558E-3</v>
      </c>
      <c r="F4648" s="5">
        <f t="shared" si="304"/>
        <v>4.3636805605834295E-3</v>
      </c>
      <c r="G4648">
        <f t="shared" si="305"/>
        <v>4.1299113049088261E-6</v>
      </c>
      <c r="H4648"/>
      <c r="I4648"/>
      <c r="J4648" s="12">
        <f t="shared" si="306"/>
        <v>0.87164968268403209</v>
      </c>
      <c r="K4648" s="12">
        <f t="shared" si="307"/>
        <v>0.16110824357148568</v>
      </c>
    </row>
    <row r="4649" spans="1:11" x14ac:dyDescent="0.3">
      <c r="A4649" s="3">
        <v>43304</v>
      </c>
      <c r="B4649" s="15">
        <v>2.9843228717155055E-3</v>
      </c>
      <c r="C4649" s="5">
        <f t="shared" si="301"/>
        <v>2.3314622394110152E-3</v>
      </c>
      <c r="D4649" s="5">
        <f t="shared" si="302"/>
        <v>3.2829163666069318E-3</v>
      </c>
      <c r="E4649" s="5">
        <f t="shared" si="303"/>
        <v>5.3917277296709736E-3</v>
      </c>
      <c r="F4649" s="5">
        <f t="shared" si="304"/>
        <v>4.044708914150855E-3</v>
      </c>
      <c r="G4649">
        <f t="shared" si="305"/>
        <v>1.1244185589917027E-6</v>
      </c>
      <c r="H4649"/>
      <c r="I4649"/>
      <c r="J4649" s="12">
        <f t="shared" si="306"/>
        <v>0.35531880698478113</v>
      </c>
      <c r="K4649" s="12">
        <f t="shared" si="307"/>
        <v>4.1870489699097568E-2</v>
      </c>
    </row>
    <row r="4650" spans="1:11" x14ac:dyDescent="0.3">
      <c r="A4650" s="3">
        <v>43305</v>
      </c>
      <c r="B4650" s="15">
        <v>6.5446208443613509E-3</v>
      </c>
      <c r="C4650" s="5">
        <f t="shared" si="301"/>
        <v>2.9843228717155055E-3</v>
      </c>
      <c r="D4650" s="5">
        <f t="shared" si="302"/>
        <v>3.417022893904035E-3</v>
      </c>
      <c r="E4650" s="5">
        <f t="shared" si="303"/>
        <v>5.3616498269792034E-3</v>
      </c>
      <c r="F4650" s="5">
        <f t="shared" si="304"/>
        <v>4.1967705419614452E-3</v>
      </c>
      <c r="G4650">
        <f t="shared" si="305"/>
        <v>5.5124010424793284E-6</v>
      </c>
      <c r="H4650"/>
      <c r="I4650"/>
      <c r="J4650" s="12">
        <f t="shared" si="306"/>
        <v>0.35874504547085306</v>
      </c>
      <c r="K4650" s="12">
        <f t="shared" si="307"/>
        <v>0.11511398605404732</v>
      </c>
    </row>
    <row r="4651" spans="1:11" x14ac:dyDescent="0.3">
      <c r="A4651" s="3">
        <v>43306</v>
      </c>
      <c r="B4651" s="15">
        <v>4.6618707457445991E-3</v>
      </c>
      <c r="C4651" s="5">
        <f t="shared" si="301"/>
        <v>6.5446208443613509E-3</v>
      </c>
      <c r="D4651" s="5">
        <f t="shared" si="302"/>
        <v>3.6144484253893051E-3</v>
      </c>
      <c r="E4651" s="5">
        <f t="shared" si="303"/>
        <v>5.4418353481208749E-3</v>
      </c>
      <c r="F4651" s="5">
        <f t="shared" si="304"/>
        <v>4.8159579768150855E-3</v>
      </c>
      <c r="G4651">
        <f t="shared" si="305"/>
        <v>2.3742874778969448E-8</v>
      </c>
      <c r="H4651"/>
      <c r="I4651"/>
      <c r="J4651" s="12">
        <f t="shared" si="306"/>
        <v>3.305266050354113E-2</v>
      </c>
      <c r="K4651" s="12">
        <f t="shared" si="307"/>
        <v>5.2303092913330573E-4</v>
      </c>
    </row>
    <row r="4652" spans="1:11" x14ac:dyDescent="0.3">
      <c r="A4652" s="3">
        <v>43307</v>
      </c>
      <c r="B4652" s="15">
        <v>4.7615070833786953E-3</v>
      </c>
      <c r="C4652" s="5">
        <f t="shared" si="301"/>
        <v>4.6618707457445991E-3</v>
      </c>
      <c r="D4652" s="5">
        <f t="shared" si="302"/>
        <v>4.0115599652425513E-3</v>
      </c>
      <c r="E4652" s="5">
        <f t="shared" si="303"/>
        <v>5.4394614484950497E-3</v>
      </c>
      <c r="F4652" s="5">
        <f t="shared" si="304"/>
        <v>4.7589281216741299E-3</v>
      </c>
      <c r="G4652">
        <f t="shared" si="305"/>
        <v>6.6510434736149643E-12</v>
      </c>
      <c r="H4652"/>
      <c r="I4652"/>
      <c r="J4652" s="12">
        <f t="shared" si="306"/>
        <v>5.4162719059433267E-4</v>
      </c>
      <c r="K4652" s="12">
        <f t="shared" si="307"/>
        <v>1.4678599913331425E-7</v>
      </c>
    </row>
    <row r="4653" spans="1:11" x14ac:dyDescent="0.3">
      <c r="A4653" s="3">
        <v>43308</v>
      </c>
      <c r="B4653" s="15">
        <v>7.3123660801066503E-3</v>
      </c>
      <c r="C4653" s="5">
        <f t="shared" si="301"/>
        <v>4.7615070833786953E-3</v>
      </c>
      <c r="D4653" s="5">
        <f t="shared" si="302"/>
        <v>4.2567567569222328E-3</v>
      </c>
      <c r="E4653" s="5">
        <f t="shared" si="303"/>
        <v>5.1448265160415809E-3</v>
      </c>
      <c r="F4653" s="5">
        <f t="shared" si="304"/>
        <v>4.8197548901813504E-3</v>
      </c>
      <c r="G4653">
        <f t="shared" si="305"/>
        <v>6.2131105441408192E-6</v>
      </c>
      <c r="H4653"/>
      <c r="I4653"/>
      <c r="J4653" s="12">
        <f t="shared" si="306"/>
        <v>0.34087614906295083</v>
      </c>
      <c r="K4653" s="12">
        <f t="shared" si="307"/>
        <v>0.10032172581675658</v>
      </c>
    </row>
    <row r="4654" spans="1:11" x14ac:dyDescent="0.3">
      <c r="A4654" s="3">
        <v>43311</v>
      </c>
      <c r="B4654" s="15">
        <v>4.5599708356003216E-3</v>
      </c>
      <c r="C4654" s="5">
        <f t="shared" si="301"/>
        <v>7.3123660801066503E-3</v>
      </c>
      <c r="D4654" s="5">
        <f t="shared" si="302"/>
        <v>5.2529375250613599E-3</v>
      </c>
      <c r="E4654" s="5">
        <f t="shared" si="303"/>
        <v>5.2674332082394207E-3</v>
      </c>
      <c r="F4654" s="5">
        <f t="shared" si="304"/>
        <v>5.7234105195078013E-3</v>
      </c>
      <c r="G4654">
        <f t="shared" si="305"/>
        <v>1.3535918980907364E-6</v>
      </c>
      <c r="H4654"/>
      <c r="I4654"/>
      <c r="J4654" s="12">
        <f t="shared" si="306"/>
        <v>0.25514191337022279</v>
      </c>
      <c r="K4654" s="12">
        <f t="shared" si="307"/>
        <v>2.3971301468040274E-2</v>
      </c>
    </row>
    <row r="4655" spans="1:11" x14ac:dyDescent="0.3">
      <c r="A4655" s="3">
        <v>43312</v>
      </c>
      <c r="B4655" s="15">
        <v>4.6561551580560053E-3</v>
      </c>
      <c r="C4655" s="5">
        <f t="shared" si="301"/>
        <v>4.5599708356003216E-3</v>
      </c>
      <c r="D4655" s="5">
        <f t="shared" si="302"/>
        <v>5.5680671178383236E-3</v>
      </c>
      <c r="E4655" s="5">
        <f t="shared" si="303"/>
        <v>4.9869860570129496E-3</v>
      </c>
      <c r="F4655" s="5">
        <f t="shared" si="304"/>
        <v>5.4275422466246483E-3</v>
      </c>
      <c r="G4655">
        <f t="shared" si="305"/>
        <v>5.9503804041040742E-7</v>
      </c>
      <c r="H4655"/>
      <c r="I4655"/>
      <c r="J4655" s="12">
        <f t="shared" si="306"/>
        <v>0.1656704002301129</v>
      </c>
      <c r="K4655" s="12">
        <f t="shared" si="307"/>
        <v>1.1171805923086309E-2</v>
      </c>
    </row>
    <row r="4656" spans="1:11" x14ac:dyDescent="0.3">
      <c r="A4656" s="3">
        <v>43313</v>
      </c>
      <c r="B4656" s="15">
        <v>4.7742961034939087E-3</v>
      </c>
      <c r="C4656" s="5">
        <f t="shared" si="301"/>
        <v>4.6561551580560053E-3</v>
      </c>
      <c r="D4656" s="5">
        <f t="shared" si="302"/>
        <v>5.1903739805772547E-3</v>
      </c>
      <c r="E4656" s="5">
        <f t="shared" si="303"/>
        <v>4.8796359876605386E-3</v>
      </c>
      <c r="F4656" s="5">
        <f t="shared" si="304"/>
        <v>5.2163322800964076E-3</v>
      </c>
      <c r="G4656">
        <f t="shared" si="305"/>
        <v>1.9539598142535562E-7</v>
      </c>
      <c r="H4656"/>
      <c r="I4656"/>
      <c r="J4656" s="12">
        <f t="shared" si="306"/>
        <v>9.2586669745726408E-2</v>
      </c>
      <c r="K4656" s="12">
        <f t="shared" si="307"/>
        <v>3.8071752425723471E-3</v>
      </c>
    </row>
    <row r="4657" spans="1:11" x14ac:dyDescent="0.3">
      <c r="A4657" s="3">
        <v>43314</v>
      </c>
      <c r="B4657" s="15">
        <v>7.520324542612724E-3</v>
      </c>
      <c r="C4657" s="5">
        <f t="shared" si="301"/>
        <v>4.7742961034939087E-3</v>
      </c>
      <c r="D4657" s="5">
        <f t="shared" si="302"/>
        <v>5.2128590521271162E-3</v>
      </c>
      <c r="E4657" s="5">
        <f t="shared" si="303"/>
        <v>4.7341225758459841E-3</v>
      </c>
      <c r="F4657" s="5">
        <f t="shared" si="304"/>
        <v>5.2049276037526267E-3</v>
      </c>
      <c r="G4657">
        <f t="shared" si="305"/>
        <v>5.3610629844827086E-6</v>
      </c>
      <c r="H4657"/>
      <c r="I4657"/>
      <c r="J4657" s="12">
        <f t="shared" si="306"/>
        <v>0.30788524161959613</v>
      </c>
      <c r="K4657" s="12">
        <f t="shared" si="307"/>
        <v>7.6843596509889256E-2</v>
      </c>
    </row>
    <row r="4658" spans="1:11" x14ac:dyDescent="0.3">
      <c r="A4658" s="3">
        <v>43315</v>
      </c>
      <c r="B4658" s="15">
        <v>2.4389787072651623E-3</v>
      </c>
      <c r="C4658" s="5">
        <f t="shared" si="301"/>
        <v>7.520324542612724E-3</v>
      </c>
      <c r="D4658" s="5">
        <f t="shared" si="302"/>
        <v>5.764622543973922E-3</v>
      </c>
      <c r="E4658" s="5">
        <f t="shared" si="303"/>
        <v>4.7399143379415216E-3</v>
      </c>
      <c r="F4658" s="5">
        <f t="shared" si="304"/>
        <v>5.8740433504908427E-3</v>
      </c>
      <c r="G4658">
        <f t="shared" si="305"/>
        <v>1.1799669103139172E-5</v>
      </c>
      <c r="H4658"/>
      <c r="I4658"/>
      <c r="J4658" s="12">
        <f t="shared" si="306"/>
        <v>1.4084028831385058</v>
      </c>
      <c r="K4658" s="12">
        <f t="shared" si="307"/>
        <v>0.29417674636418245</v>
      </c>
    </row>
    <row r="4659" spans="1:11" x14ac:dyDescent="0.3">
      <c r="A4659" s="3">
        <v>43318</v>
      </c>
      <c r="B4659" s="15">
        <v>3.5175559370055807E-3</v>
      </c>
      <c r="C4659" s="5">
        <f t="shared" si="301"/>
        <v>2.4389787072651623E-3</v>
      </c>
      <c r="D4659" s="5">
        <f t="shared" si="302"/>
        <v>4.7899450694056239E-3</v>
      </c>
      <c r="E4659" s="5">
        <f t="shared" si="303"/>
        <v>4.6111672992088038E-3</v>
      </c>
      <c r="F4659" s="5">
        <f t="shared" si="304"/>
        <v>4.6278432428198324E-3</v>
      </c>
      <c r="G4659">
        <f t="shared" si="305"/>
        <v>1.2327379014522697E-6</v>
      </c>
      <c r="H4659"/>
      <c r="I4659"/>
      <c r="J4659" s="12">
        <f t="shared" si="306"/>
        <v>0.31564169147496635</v>
      </c>
      <c r="K4659" s="12">
        <f t="shared" si="307"/>
        <v>3.4409893507179712E-2</v>
      </c>
    </row>
    <row r="4660" spans="1:11" x14ac:dyDescent="0.3">
      <c r="A4660" s="3">
        <v>43319</v>
      </c>
      <c r="B4660" s="15">
        <v>2.7864869439042316E-3</v>
      </c>
      <c r="C4660" s="5">
        <f t="shared" si="301"/>
        <v>3.5175559370055807E-3</v>
      </c>
      <c r="D4660" s="5">
        <f t="shared" si="302"/>
        <v>4.5814620896866753E-3</v>
      </c>
      <c r="E4660" s="5">
        <f t="shared" si="303"/>
        <v>4.4815042160839171E-3</v>
      </c>
      <c r="F4660" s="5">
        <f t="shared" si="304"/>
        <v>4.6348086673820912E-3</v>
      </c>
      <c r="G4660">
        <f t="shared" si="305"/>
        <v>3.4162931934801656E-6</v>
      </c>
      <c r="H4660"/>
      <c r="I4660"/>
      <c r="J4660" s="12">
        <f t="shared" si="306"/>
        <v>0.66331612553264641</v>
      </c>
      <c r="K4660" s="12">
        <f t="shared" si="307"/>
        <v>0.11002190020663072</v>
      </c>
    </row>
    <row r="4661" spans="1:11" x14ac:dyDescent="0.3">
      <c r="A4661" s="3">
        <v>43320</v>
      </c>
      <c r="B4661" s="15">
        <v>2.2225202245720168E-3</v>
      </c>
      <c r="C4661" s="5">
        <f t="shared" si="301"/>
        <v>2.7864869439042316E-3</v>
      </c>
      <c r="D4661" s="5">
        <f t="shared" si="302"/>
        <v>4.2075284468563214E-3</v>
      </c>
      <c r="E4661" s="5">
        <f t="shared" si="303"/>
        <v>4.3361141696168937E-3</v>
      </c>
      <c r="F4661" s="5">
        <f t="shared" si="304"/>
        <v>4.3001483374994183E-3</v>
      </c>
      <c r="G4661">
        <f t="shared" si="305"/>
        <v>4.3165385756262758E-6</v>
      </c>
      <c r="H4661"/>
      <c r="I4661"/>
      <c r="J4661" s="12">
        <f t="shared" si="306"/>
        <v>0.93480729217097824</v>
      </c>
      <c r="K4661" s="12">
        <f t="shared" si="307"/>
        <v>0.17685506968742315</v>
      </c>
    </row>
    <row r="4662" spans="1:11" x14ac:dyDescent="0.3">
      <c r="A4662" s="3">
        <v>43321</v>
      </c>
      <c r="B4662" s="15">
        <v>2.4622729762189075E-3</v>
      </c>
      <c r="C4662" s="5">
        <f t="shared" si="301"/>
        <v>2.2225202245720168E-3</v>
      </c>
      <c r="D4662" s="5">
        <f t="shared" si="302"/>
        <v>3.6971732710719429E-3</v>
      </c>
      <c r="E4662" s="5">
        <f t="shared" si="303"/>
        <v>4.1434885305125131E-3</v>
      </c>
      <c r="F4662" s="5">
        <f t="shared" si="304"/>
        <v>3.905316544634968E-3</v>
      </c>
      <c r="G4662">
        <f t="shared" si="305"/>
        <v>2.0823747403469574E-6</v>
      </c>
      <c r="H4662"/>
      <c r="I4662"/>
      <c r="J4662" s="12">
        <f t="shared" si="306"/>
        <v>0.5860615708953657</v>
      </c>
      <c r="K4662" s="12">
        <f t="shared" si="307"/>
        <v>9.174649125149692E-2</v>
      </c>
    </row>
    <row r="4663" spans="1:11" x14ac:dyDescent="0.3">
      <c r="A4663" s="3">
        <v>43322</v>
      </c>
      <c r="B4663" s="15">
        <v>6.3814898528154499E-3</v>
      </c>
      <c r="C4663" s="5">
        <f t="shared" si="301"/>
        <v>2.4622729762189075E-3</v>
      </c>
      <c r="D4663" s="5">
        <f t="shared" si="302"/>
        <v>2.6855629577931797E-3</v>
      </c>
      <c r="E4663" s="5">
        <f t="shared" si="303"/>
        <v>4.1415173721502541E-3</v>
      </c>
      <c r="F4663" s="5">
        <f t="shared" si="304"/>
        <v>3.4145945983114255E-3</v>
      </c>
      <c r="G4663">
        <f t="shared" si="305"/>
        <v>8.8024674511985003E-6</v>
      </c>
      <c r="H4663"/>
      <c r="I4663"/>
      <c r="J4663" s="12">
        <f t="shared" si="306"/>
        <v>0.46492203590906905</v>
      </c>
      <c r="K4663" s="12">
        <f t="shared" si="307"/>
        <v>0.24354371533688113</v>
      </c>
    </row>
    <row r="4664" spans="1:11" x14ac:dyDescent="0.3">
      <c r="A4664" s="3">
        <v>43325</v>
      </c>
      <c r="B4664" s="15">
        <v>5.0451369942024578E-3</v>
      </c>
      <c r="C4664" s="5">
        <f t="shared" si="301"/>
        <v>6.3814898528154499E-3</v>
      </c>
      <c r="D4664" s="5">
        <f t="shared" si="302"/>
        <v>3.474065186903237E-3</v>
      </c>
      <c r="E4664" s="5">
        <f t="shared" si="303"/>
        <v>4.1543094760031199E-3</v>
      </c>
      <c r="F4664" s="5">
        <f t="shared" si="304"/>
        <v>4.3713269511529568E-3</v>
      </c>
      <c r="G4664">
        <f t="shared" si="305"/>
        <v>4.5401997411437036E-7</v>
      </c>
      <c r="H4664"/>
      <c r="I4664"/>
      <c r="J4664" s="12">
        <f t="shared" si="306"/>
        <v>0.13355634224081517</v>
      </c>
      <c r="K4664" s="12">
        <f t="shared" si="307"/>
        <v>1.0784940892303752E-2</v>
      </c>
    </row>
    <row r="4665" spans="1:11" x14ac:dyDescent="0.3">
      <c r="A4665" s="3">
        <v>43326</v>
      </c>
      <c r="B4665" s="15">
        <v>3.7444010875479251E-3</v>
      </c>
      <c r="C4665" s="5">
        <f t="shared" si="301"/>
        <v>5.0451369942024578E-3</v>
      </c>
      <c r="D4665" s="5">
        <f t="shared" si="302"/>
        <v>3.779581398342613E-3</v>
      </c>
      <c r="E4665" s="5">
        <f t="shared" si="303"/>
        <v>4.1820921057900895E-3</v>
      </c>
      <c r="F4665" s="5">
        <f t="shared" si="304"/>
        <v>4.3510822295703142E-3</v>
      </c>
      <c r="G4665">
        <f t="shared" si="305"/>
        <v>3.680620080855902E-7</v>
      </c>
      <c r="H4665"/>
      <c r="I4665"/>
      <c r="J4665" s="12">
        <f t="shared" si="306"/>
        <v>0.16202354604583316</v>
      </c>
      <c r="K4665" s="12">
        <f t="shared" si="307"/>
        <v>1.0730681527273189E-2</v>
      </c>
    </row>
    <row r="4666" spans="1:11" x14ac:dyDescent="0.3">
      <c r="A4666" s="3">
        <v>43327</v>
      </c>
      <c r="B4666" s="15">
        <v>7.9569456501295006E-3</v>
      </c>
      <c r="C4666" s="5">
        <f t="shared" si="301"/>
        <v>3.7444010875479251E-3</v>
      </c>
      <c r="D4666" s="5">
        <f t="shared" si="302"/>
        <v>3.9711642270713514E-3</v>
      </c>
      <c r="E4666" s="5">
        <f t="shared" si="303"/>
        <v>4.2176754009834623E-3</v>
      </c>
      <c r="F4666" s="5">
        <f t="shared" si="304"/>
        <v>4.2789443505750228E-3</v>
      </c>
      <c r="G4666">
        <f t="shared" si="305"/>
        <v>1.3527693559524427E-5</v>
      </c>
      <c r="H4666"/>
      <c r="I4666"/>
      <c r="J4666" s="12">
        <f t="shared" si="306"/>
        <v>0.46223783110729399</v>
      </c>
      <c r="K4666" s="12">
        <f t="shared" si="307"/>
        <v>0.23921922369281523</v>
      </c>
    </row>
    <row r="4667" spans="1:11" x14ac:dyDescent="0.3">
      <c r="A4667" s="3">
        <v>43328</v>
      </c>
      <c r="B4667" s="15">
        <v>6.5338157764857048E-3</v>
      </c>
      <c r="C4667" s="5">
        <f t="shared" si="301"/>
        <v>7.9569456501295006E-3</v>
      </c>
      <c r="D4667" s="5">
        <f t="shared" si="302"/>
        <v>5.1180493121828485E-3</v>
      </c>
      <c r="E4667" s="5">
        <f t="shared" si="303"/>
        <v>4.4741824652970753E-3</v>
      </c>
      <c r="F4667" s="5">
        <f t="shared" si="304"/>
        <v>5.5280703919641924E-3</v>
      </c>
      <c r="G4667">
        <f t="shared" si="305"/>
        <v>1.0115237784863249E-6</v>
      </c>
      <c r="H4667"/>
      <c r="I4667"/>
      <c r="J4667" s="12">
        <f t="shared" si="306"/>
        <v>0.15392925342968045</v>
      </c>
      <c r="K4667" s="12">
        <f t="shared" si="307"/>
        <v>1.4781959840764358E-2</v>
      </c>
    </row>
    <row r="4668" spans="1:11" x14ac:dyDescent="0.3">
      <c r="A4668" s="3">
        <v>43329</v>
      </c>
      <c r="B4668" s="15">
        <v>4.6047079547752636E-3</v>
      </c>
      <c r="C4668" s="5">
        <f t="shared" si="301"/>
        <v>6.5338157764857048E-3</v>
      </c>
      <c r="D4668" s="5">
        <f t="shared" si="302"/>
        <v>5.9323578722362078E-3</v>
      </c>
      <c r="E4668" s="5">
        <f t="shared" si="303"/>
        <v>4.5185607648221089E-3</v>
      </c>
      <c r="F4668" s="5">
        <f t="shared" si="304"/>
        <v>5.7635717191129874E-3</v>
      </c>
      <c r="G4668">
        <f t="shared" si="305"/>
        <v>1.3429652242949993E-6</v>
      </c>
      <c r="H4668"/>
      <c r="I4668"/>
      <c r="J4668" s="12">
        <f t="shared" si="306"/>
        <v>0.25166932967723532</v>
      </c>
      <c r="K4668" s="12">
        <f t="shared" si="307"/>
        <v>2.3411177991852217E-2</v>
      </c>
    </row>
    <row r="4669" spans="1:11" x14ac:dyDescent="0.3">
      <c r="A4669" s="3">
        <v>43332</v>
      </c>
      <c r="B4669" s="15">
        <v>2.4160642672639023E-3</v>
      </c>
      <c r="C4669" s="5">
        <f t="shared" si="301"/>
        <v>4.6047079547752636E-3</v>
      </c>
      <c r="D4669" s="5">
        <f t="shared" si="302"/>
        <v>5.5770014926281699E-3</v>
      </c>
      <c r="E4669" s="5">
        <f t="shared" si="303"/>
        <v>4.6062150788356024E-3</v>
      </c>
      <c r="F4669" s="5">
        <f t="shared" si="304"/>
        <v>5.3350919745226424E-3</v>
      </c>
      <c r="G4669">
        <f t="shared" si="305"/>
        <v>8.5207227557442168E-6</v>
      </c>
      <c r="H4669"/>
      <c r="I4669"/>
      <c r="J4669" s="12">
        <f t="shared" si="306"/>
        <v>1.208174694195707</v>
      </c>
      <c r="K4669" s="12">
        <f t="shared" si="307"/>
        <v>0.24502896482630887</v>
      </c>
    </row>
    <row r="4670" spans="1:11" x14ac:dyDescent="0.3">
      <c r="A4670" s="3">
        <v>43333</v>
      </c>
      <c r="B4670" s="15">
        <v>3.8747431307885162E-3</v>
      </c>
      <c r="C4670" s="5">
        <f t="shared" si="301"/>
        <v>2.4160642672639023E-3</v>
      </c>
      <c r="D4670" s="5">
        <f t="shared" si="302"/>
        <v>5.0511869472404589E-3</v>
      </c>
      <c r="E4670" s="5">
        <f t="shared" si="303"/>
        <v>4.5553305853030393E-3</v>
      </c>
      <c r="F4670" s="5">
        <f t="shared" si="304"/>
        <v>4.7447084834944444E-3</v>
      </c>
      <c r="G4670">
        <f t="shared" si="305"/>
        <v>7.5683971490874995E-7</v>
      </c>
      <c r="H4670"/>
      <c r="I4670"/>
      <c r="J4670" s="12">
        <f t="shared" si="306"/>
        <v>0.22452207110020447</v>
      </c>
      <c r="K4670" s="12">
        <f t="shared" si="307"/>
        <v>1.9195763310082548E-2</v>
      </c>
    </row>
    <row r="4671" spans="1:11" x14ac:dyDescent="0.3">
      <c r="A4671" s="3">
        <v>43334</v>
      </c>
      <c r="B4671" s="15">
        <v>2.7148724816196041E-3</v>
      </c>
      <c r="C4671" s="5">
        <f t="shared" si="301"/>
        <v>3.8747431307885162E-3</v>
      </c>
      <c r="D4671" s="5">
        <f t="shared" si="302"/>
        <v>5.0772553558885774E-3</v>
      </c>
      <c r="E4671" s="5">
        <f t="shared" si="303"/>
        <v>4.6254797167292897E-3</v>
      </c>
      <c r="F4671" s="5">
        <f t="shared" si="304"/>
        <v>4.9801418201434562E-3</v>
      </c>
      <c r="G4671">
        <f t="shared" si="305"/>
        <v>5.1314451760562905E-6</v>
      </c>
      <c r="H4671"/>
      <c r="I4671"/>
      <c r="J4671" s="12">
        <f t="shared" si="306"/>
        <v>0.83439253735131846</v>
      </c>
      <c r="K4671" s="12">
        <f t="shared" si="307"/>
        <v>0.15185297672280873</v>
      </c>
    </row>
    <row r="4672" spans="1:11" x14ac:dyDescent="0.3">
      <c r="A4672" s="3">
        <v>43335</v>
      </c>
      <c r="B4672" s="15">
        <v>3.5857827757451105E-3</v>
      </c>
      <c r="C4672" s="5">
        <f t="shared" si="301"/>
        <v>2.7148724816196041E-3</v>
      </c>
      <c r="D4672" s="5">
        <f t="shared" si="302"/>
        <v>4.0288407221865993E-3</v>
      </c>
      <c r="E4672" s="5">
        <f t="shared" si="303"/>
        <v>4.6132319717249312E-3</v>
      </c>
      <c r="F4672" s="5">
        <f t="shared" si="304"/>
        <v>4.2728878849620042E-3</v>
      </c>
      <c r="G4672">
        <f t="shared" si="305"/>
        <v>4.721134311119594E-7</v>
      </c>
      <c r="H4672"/>
      <c r="I4672"/>
      <c r="J4672" s="12">
        <f t="shared" si="306"/>
        <v>0.19161927874287257</v>
      </c>
      <c r="K4672" s="12">
        <f t="shared" si="307"/>
        <v>1.4507331230532605E-2</v>
      </c>
    </row>
    <row r="4673" spans="1:11" x14ac:dyDescent="0.3">
      <c r="A4673" s="3">
        <v>43336</v>
      </c>
      <c r="B4673" s="15">
        <v>2.8838736461853204E-3</v>
      </c>
      <c r="C4673" s="5">
        <f t="shared" si="301"/>
        <v>3.5857827757451105E-3</v>
      </c>
      <c r="D4673" s="5">
        <f t="shared" si="302"/>
        <v>3.4392341220384794E-3</v>
      </c>
      <c r="E4673" s="5">
        <f t="shared" si="303"/>
        <v>4.478739332242374E-3</v>
      </c>
      <c r="F4673" s="5">
        <f t="shared" si="304"/>
        <v>4.0524125027314372E-3</v>
      </c>
      <c r="G4673">
        <f t="shared" si="305"/>
        <v>1.3654830592581061E-6</v>
      </c>
      <c r="H4673"/>
      <c r="I4673"/>
      <c r="J4673" s="12">
        <f t="shared" si="306"/>
        <v>0.40519766117070216</v>
      </c>
      <c r="K4673" s="12">
        <f t="shared" si="307"/>
        <v>5.1821632287549768E-2</v>
      </c>
    </row>
    <row r="4674" spans="1:11" x14ac:dyDescent="0.3">
      <c r="A4674" s="3">
        <v>43339</v>
      </c>
      <c r="B4674" s="15">
        <v>4.0830363445914612E-3</v>
      </c>
      <c r="C4674" s="5">
        <f t="shared" si="301"/>
        <v>2.8838736461853204E-3</v>
      </c>
      <c r="D4674" s="5">
        <f t="shared" si="302"/>
        <v>3.0950672603204904E-3</v>
      </c>
      <c r="E4674" s="5">
        <f t="shared" si="303"/>
        <v>4.397921282262407E-3</v>
      </c>
      <c r="F4674" s="5">
        <f t="shared" si="304"/>
        <v>3.7547310822919422E-3</v>
      </c>
      <c r="G4674">
        <f t="shared" si="305"/>
        <v>1.0778434525355597E-7</v>
      </c>
      <c r="H4674"/>
      <c r="I4674"/>
      <c r="J4674" s="12">
        <f t="shared" si="306"/>
        <v>8.0407136893210399E-2</v>
      </c>
      <c r="K4674" s="12">
        <f t="shared" si="307"/>
        <v>3.6135095639542314E-3</v>
      </c>
    </row>
    <row r="4675" spans="1:11" x14ac:dyDescent="0.3">
      <c r="A4675" s="3">
        <v>43340</v>
      </c>
      <c r="B4675" s="15">
        <v>2.7630722167103451E-3</v>
      </c>
      <c r="C4675" s="5">
        <f t="shared" si="301"/>
        <v>4.0830363445914612E-3</v>
      </c>
      <c r="D4675" s="5">
        <f t="shared" si="302"/>
        <v>3.4284616757860029E-3</v>
      </c>
      <c r="E4675" s="5">
        <f t="shared" si="303"/>
        <v>4.3670817032266237E-3</v>
      </c>
      <c r="F4675" s="5">
        <f t="shared" si="304"/>
        <v>4.0857176742706454E-3</v>
      </c>
      <c r="G4675">
        <f t="shared" si="305"/>
        <v>1.7493910064048961E-6</v>
      </c>
      <c r="H4675"/>
      <c r="I4675"/>
      <c r="J4675" s="12">
        <f t="shared" si="306"/>
        <v>0.47868653217287743</v>
      </c>
      <c r="K4675" s="12">
        <f t="shared" si="307"/>
        <v>6.7430071268988145E-2</v>
      </c>
    </row>
    <row r="4676" spans="1:11" x14ac:dyDescent="0.3">
      <c r="A4676" s="3">
        <v>43341</v>
      </c>
      <c r="B4676" s="15">
        <v>3.4201989269960396E-3</v>
      </c>
      <c r="C4676" s="5">
        <f t="shared" ref="C4676:C4739" si="308">B4675</f>
        <v>2.7630722167103451E-3</v>
      </c>
      <c r="D4676" s="5">
        <f t="shared" si="302"/>
        <v>3.2061274929703681E-3</v>
      </c>
      <c r="E4676" s="5">
        <f t="shared" si="303"/>
        <v>4.1602956185267919E-3</v>
      </c>
      <c r="F4676" s="5">
        <f t="shared" si="304"/>
        <v>3.7309395977707122E-3</v>
      </c>
      <c r="G4676">
        <f t="shared" si="305"/>
        <v>9.6559764473493512E-8</v>
      </c>
      <c r="H4676"/>
      <c r="I4676"/>
      <c r="J4676" s="12">
        <f t="shared" si="306"/>
        <v>9.0854560628611206E-2</v>
      </c>
      <c r="K4676" s="12">
        <f t="shared" si="307"/>
        <v>3.6738791899197931E-3</v>
      </c>
    </row>
    <row r="4677" spans="1:11" x14ac:dyDescent="0.3">
      <c r="A4677" s="3">
        <v>43342</v>
      </c>
      <c r="B4677" s="15">
        <v>4.0482123808519392E-3</v>
      </c>
      <c r="C4677" s="5">
        <f t="shared" si="308"/>
        <v>3.4201989269960396E-3</v>
      </c>
      <c r="D4677" s="5">
        <f t="shared" si="302"/>
        <v>3.3471927820456549E-3</v>
      </c>
      <c r="E4677" s="5">
        <f t="shared" si="303"/>
        <v>4.108487804499324E-3</v>
      </c>
      <c r="F4677" s="5">
        <f t="shared" si="304"/>
        <v>3.8813010405297967E-3</v>
      </c>
      <c r="G4677">
        <f t="shared" si="305"/>
        <v>2.7859395528134067E-8</v>
      </c>
      <c r="H4677"/>
      <c r="I4677"/>
      <c r="J4677" s="12">
        <f t="shared" si="306"/>
        <v>4.1230875413462445E-2</v>
      </c>
      <c r="K4677" s="12">
        <f t="shared" si="307"/>
        <v>8.9898752063666265E-4</v>
      </c>
    </row>
    <row r="4678" spans="1:11" x14ac:dyDescent="0.3">
      <c r="A4678" s="3">
        <v>43343</v>
      </c>
      <c r="B4678" s="15">
        <v>3.4020236700809474E-3</v>
      </c>
      <c r="C4678" s="5">
        <f t="shared" si="308"/>
        <v>4.0482123808519392E-3</v>
      </c>
      <c r="D4678" s="5">
        <f t="shared" si="302"/>
        <v>3.4396787030670215E-3</v>
      </c>
      <c r="E4678" s="5">
        <f t="shared" si="303"/>
        <v>4.0808540418991396E-3</v>
      </c>
      <c r="F4678" s="5">
        <f t="shared" si="304"/>
        <v>4.0090294209113534E-3</v>
      </c>
      <c r="G4678">
        <f t="shared" si="305"/>
        <v>3.684559815411849E-7</v>
      </c>
      <c r="H4678"/>
      <c r="I4678"/>
      <c r="J4678" s="12">
        <f t="shared" si="306"/>
        <v>0.17842490520236826</v>
      </c>
      <c r="K4678" s="12">
        <f t="shared" si="307"/>
        <v>1.2769068366599967E-2</v>
      </c>
    </row>
    <row r="4679" spans="1:11" x14ac:dyDescent="0.3">
      <c r="A4679" s="3">
        <v>43347</v>
      </c>
      <c r="B4679" s="15">
        <v>4.1990021981495413E-3</v>
      </c>
      <c r="C4679" s="5">
        <f t="shared" si="308"/>
        <v>3.4020236700809474E-3</v>
      </c>
      <c r="D4679" s="5">
        <f t="shared" si="302"/>
        <v>3.5433087078461461E-3</v>
      </c>
      <c r="E4679" s="5">
        <f t="shared" si="303"/>
        <v>4.0184780221985518E-3</v>
      </c>
      <c r="F4679" s="5">
        <f t="shared" si="304"/>
        <v>3.9558502911661211E-3</v>
      </c>
      <c r="G4679">
        <f t="shared" si="305"/>
        <v>5.9122849869673861E-8</v>
      </c>
      <c r="H4679"/>
      <c r="I4679"/>
      <c r="J4679" s="12">
        <f t="shared" si="306"/>
        <v>5.7907068276976587E-2</v>
      </c>
      <c r="K4679" s="12">
        <f t="shared" si="307"/>
        <v>1.8150521091893079E-3</v>
      </c>
    </row>
    <row r="4680" spans="1:11" x14ac:dyDescent="0.3">
      <c r="A4680" s="3">
        <v>43348</v>
      </c>
      <c r="B4680" s="15">
        <v>4.7344630315042874E-3</v>
      </c>
      <c r="C4680" s="5">
        <f t="shared" si="308"/>
        <v>4.1990021981495413E-3</v>
      </c>
      <c r="D4680" s="5">
        <f t="shared" ref="D4680:D4743" si="309">AVERAGE(B4675:B4679)</f>
        <v>3.5665018785577623E-3</v>
      </c>
      <c r="E4680" s="5">
        <f t="shared" si="303"/>
        <v>3.8675088247229522E-3</v>
      </c>
      <c r="F4680" s="5">
        <f t="shared" si="304"/>
        <v>4.0377627595811552E-3</v>
      </c>
      <c r="G4680">
        <f t="shared" si="305"/>
        <v>4.8539126889776633E-7</v>
      </c>
      <c r="H4680"/>
      <c r="I4680"/>
      <c r="J4680" s="12">
        <f t="shared" si="306"/>
        <v>0.14715507699333935</v>
      </c>
      <c r="K4680" s="12">
        <f t="shared" si="307"/>
        <v>1.3368563743025863E-2</v>
      </c>
    </row>
    <row r="4681" spans="1:11" x14ac:dyDescent="0.3">
      <c r="A4681" s="3">
        <v>43349</v>
      </c>
      <c r="B4681" s="15">
        <v>5.5321782890237628E-3</v>
      </c>
      <c r="C4681" s="5">
        <f t="shared" si="308"/>
        <v>4.7344630315042874E-3</v>
      </c>
      <c r="D4681" s="5">
        <f t="shared" si="309"/>
        <v>3.9607800415165512E-3</v>
      </c>
      <c r="E4681" s="5">
        <f t="shared" si="303"/>
        <v>3.9718490212792765E-3</v>
      </c>
      <c r="F4681" s="5">
        <f t="shared" si="304"/>
        <v>4.344605414739802E-3</v>
      </c>
      <c r="G4681">
        <f t="shared" si="305"/>
        <v>1.4103293317350682E-6</v>
      </c>
      <c r="H4681"/>
      <c r="I4681"/>
      <c r="J4681" s="12">
        <f t="shared" si="306"/>
        <v>0.21466641388622457</v>
      </c>
      <c r="K4681" s="12">
        <f t="shared" si="307"/>
        <v>3.1697541090518699E-2</v>
      </c>
    </row>
    <row r="4682" spans="1:11" x14ac:dyDescent="0.3">
      <c r="A4682" s="3">
        <v>43350</v>
      </c>
      <c r="B4682" s="15">
        <v>5.8781395788170977E-3</v>
      </c>
      <c r="C4682" s="5">
        <f t="shared" si="308"/>
        <v>5.5321782890237628E-3</v>
      </c>
      <c r="D4682" s="5">
        <f t="shared" si="309"/>
        <v>4.3831759139220956E-3</v>
      </c>
      <c r="E4682" s="5">
        <f t="shared" si="303"/>
        <v>4.0634227645528305E-3</v>
      </c>
      <c r="F4682" s="5">
        <f t="shared" si="304"/>
        <v>4.6990177851290041E-3</v>
      </c>
      <c r="G4682">
        <f t="shared" si="305"/>
        <v>1.390328204350227E-6</v>
      </c>
      <c r="H4682"/>
      <c r="I4682"/>
      <c r="J4682" s="12">
        <f t="shared" si="306"/>
        <v>0.2005943849882818</v>
      </c>
      <c r="K4682" s="12">
        <f t="shared" si="307"/>
        <v>2.7042608386733225E-2</v>
      </c>
    </row>
    <row r="4683" spans="1:11" x14ac:dyDescent="0.3">
      <c r="A4683" s="3">
        <v>43353</v>
      </c>
      <c r="B4683" s="15">
        <v>4.238526247939454E-3</v>
      </c>
      <c r="C4683" s="5">
        <f t="shared" si="308"/>
        <v>5.8781395788170977E-3</v>
      </c>
      <c r="D4683" s="5">
        <f t="shared" si="309"/>
        <v>4.7491613535151269E-3</v>
      </c>
      <c r="E4683" s="5">
        <f t="shared" si="303"/>
        <v>4.2039524297761421E-3</v>
      </c>
      <c r="F4683" s="5">
        <f t="shared" si="304"/>
        <v>4.9746751338428583E-3</v>
      </c>
      <c r="G4683">
        <f t="shared" si="305"/>
        <v>5.4191518221682335E-7</v>
      </c>
      <c r="H4683"/>
      <c r="I4683"/>
      <c r="J4683" s="12">
        <f t="shared" si="306"/>
        <v>0.17368038861651044</v>
      </c>
      <c r="K4683" s="12">
        <f t="shared" si="307"/>
        <v>1.2165154643821063E-2</v>
      </c>
    </row>
    <row r="4684" spans="1:11" x14ac:dyDescent="0.3">
      <c r="A4684" s="3">
        <v>43354</v>
      </c>
      <c r="B4684" s="15">
        <v>5.3692715944519383E-3</v>
      </c>
      <c r="C4684" s="5">
        <f t="shared" si="308"/>
        <v>4.238526247939454E-3</v>
      </c>
      <c r="D4684" s="5">
        <f t="shared" si="309"/>
        <v>4.916461869086829E-3</v>
      </c>
      <c r="E4684" s="5">
        <f t="shared" si="303"/>
        <v>4.2955890672019348E-3</v>
      </c>
      <c r="F4684" s="5">
        <f t="shared" si="304"/>
        <v>4.8580367763976368E-3</v>
      </c>
      <c r="G4684">
        <f t="shared" si="305"/>
        <v>2.6136103919101479E-7</v>
      </c>
      <c r="H4684"/>
      <c r="I4684"/>
      <c r="J4684" s="12">
        <f t="shared" si="306"/>
        <v>9.5214929820752567E-2</v>
      </c>
      <c r="K4684" s="12">
        <f t="shared" si="307"/>
        <v>5.1770045890189298E-3</v>
      </c>
    </row>
    <row r="4685" spans="1:11" x14ac:dyDescent="0.3">
      <c r="A4685" s="3">
        <v>43355</v>
      </c>
      <c r="B4685" s="15">
        <v>3.5822671144362635E-3</v>
      </c>
      <c r="C4685" s="5">
        <f t="shared" si="308"/>
        <v>5.3692715944519383E-3</v>
      </c>
      <c r="D4685" s="5">
        <f t="shared" si="309"/>
        <v>5.1505157483473073E-3</v>
      </c>
      <c r="E4685" s="5">
        <f t="shared" si="303"/>
        <v>4.4277253680307087E-3</v>
      </c>
      <c r="F4685" s="5">
        <f t="shared" si="304"/>
        <v>5.1723072355022003E-3</v>
      </c>
      <c r="G4685">
        <f t="shared" si="305"/>
        <v>2.5282275865993788E-6</v>
      </c>
      <c r="H4685"/>
      <c r="I4685"/>
      <c r="J4685" s="12">
        <f t="shared" si="306"/>
        <v>0.44386419836147795</v>
      </c>
      <c r="K4685" s="12">
        <f t="shared" si="307"/>
        <v>5.9908900773081752E-2</v>
      </c>
    </row>
    <row r="4686" spans="1:11" x14ac:dyDescent="0.3">
      <c r="A4686" s="3">
        <v>43356</v>
      </c>
      <c r="B4686" s="15">
        <v>3.3762248034729637E-3</v>
      </c>
      <c r="C4686" s="5">
        <f t="shared" si="308"/>
        <v>3.5822671144362635E-3</v>
      </c>
      <c r="D4686" s="5">
        <f t="shared" si="309"/>
        <v>4.9200765649337029E-3</v>
      </c>
      <c r="E4686" s="5">
        <f t="shared" si="303"/>
        <v>4.3004879708316542E-3</v>
      </c>
      <c r="F4686" s="5">
        <f t="shared" si="304"/>
        <v>4.7699465430380691E-3</v>
      </c>
      <c r="G4686">
        <f t="shared" si="305"/>
        <v>1.9424602873363835E-6</v>
      </c>
      <c r="H4686"/>
      <c r="I4686"/>
      <c r="J4686" s="12">
        <f t="shared" si="306"/>
        <v>0.41280478069216525</v>
      </c>
      <c r="K4686" s="12">
        <f t="shared" si="307"/>
        <v>5.3388809115997304E-2</v>
      </c>
    </row>
    <row r="4687" spans="1:11" x14ac:dyDescent="0.3">
      <c r="A4687" s="3">
        <v>43357</v>
      </c>
      <c r="B4687" s="15">
        <v>3.3434990919712984E-3</v>
      </c>
      <c r="C4687" s="5">
        <f t="shared" si="308"/>
        <v>3.3762248034729637E-3</v>
      </c>
      <c r="D4687" s="5">
        <f t="shared" si="309"/>
        <v>4.4888858678235428E-3</v>
      </c>
      <c r="E4687" s="5">
        <f t="shared" si="303"/>
        <v>4.2246283257984952E-3</v>
      </c>
      <c r="F4687" s="5">
        <f t="shared" si="304"/>
        <v>4.497551163921293E-3</v>
      </c>
      <c r="G4687">
        <f t="shared" si="305"/>
        <v>1.3318361847720755E-6</v>
      </c>
      <c r="H4687"/>
      <c r="I4687"/>
      <c r="J4687" s="12">
        <f t="shared" si="306"/>
        <v>0.34516296855626644</v>
      </c>
      <c r="K4687" s="12">
        <f t="shared" si="307"/>
        <v>3.9919520228938188E-2</v>
      </c>
    </row>
    <row r="4688" spans="1:11" x14ac:dyDescent="0.3">
      <c r="A4688" s="3">
        <v>43360</v>
      </c>
      <c r="B4688" s="15">
        <v>3.1871239720906602E-3</v>
      </c>
      <c r="C4688" s="5">
        <f t="shared" si="308"/>
        <v>3.3434990919712984E-3</v>
      </c>
      <c r="D4688" s="5">
        <f t="shared" si="309"/>
        <v>3.9819577704543838E-3</v>
      </c>
      <c r="E4688" s="5">
        <f t="shared" si="303"/>
        <v>4.20640550781774E-3</v>
      </c>
      <c r="F4688" s="5">
        <f t="shared" si="304"/>
        <v>4.2257048884988234E-3</v>
      </c>
      <c r="G4688">
        <f t="shared" si="305"/>
        <v>1.0786503199272201E-6</v>
      </c>
      <c r="H4688"/>
      <c r="I4688"/>
      <c r="J4688" s="12">
        <f t="shared" si="306"/>
        <v>0.32586774957702208</v>
      </c>
      <c r="K4688" s="12">
        <f t="shared" si="307"/>
        <v>3.6290186859510687E-2</v>
      </c>
    </row>
    <row r="4689" spans="1:11" x14ac:dyDescent="0.3">
      <c r="A4689" s="3">
        <v>43361</v>
      </c>
      <c r="B4689" s="15">
        <v>4.2751345812818585E-3</v>
      </c>
      <c r="C4689" s="5">
        <f t="shared" si="308"/>
        <v>3.1871239720906602E-3</v>
      </c>
      <c r="D4689" s="5">
        <f t="shared" si="309"/>
        <v>3.771677315284625E-3</v>
      </c>
      <c r="E4689" s="5">
        <f t="shared" si="303"/>
        <v>3.9895954315432476E-3</v>
      </c>
      <c r="F4689" s="5">
        <f t="shared" si="304"/>
        <v>4.0363084701337676E-3</v>
      </c>
      <c r="G4689">
        <f t="shared" si="305"/>
        <v>5.7037911366120256E-8</v>
      </c>
      <c r="H4689"/>
      <c r="I4689"/>
      <c r="J4689" s="12">
        <f t="shared" si="306"/>
        <v>5.5863998339084134E-2</v>
      </c>
      <c r="K4689" s="12">
        <f t="shared" si="307"/>
        <v>1.6843861697188878E-3</v>
      </c>
    </row>
    <row r="4690" spans="1:11" x14ac:dyDescent="0.3">
      <c r="A4690" s="3">
        <v>43362</v>
      </c>
      <c r="B4690" s="15">
        <v>2.0927470577471285E-3</v>
      </c>
      <c r="C4690" s="5">
        <f t="shared" si="308"/>
        <v>4.2751345812818585E-3</v>
      </c>
      <c r="D4690" s="5">
        <f t="shared" si="309"/>
        <v>3.552849912650609E-3</v>
      </c>
      <c r="E4690" s="5">
        <f t="shared" si="303"/>
        <v>3.8869281044885255E-3</v>
      </c>
      <c r="F4690" s="5">
        <f t="shared" si="304"/>
        <v>4.0465561263866977E-3</v>
      </c>
      <c r="G4690">
        <f t="shared" si="305"/>
        <v>3.8173698766982208E-6</v>
      </c>
      <c r="H4690"/>
      <c r="I4690"/>
      <c r="J4690" s="12">
        <f t="shared" si="306"/>
        <v>0.93360975537238222</v>
      </c>
      <c r="K4690" s="12">
        <f t="shared" si="307"/>
        <v>0.17655603188564695</v>
      </c>
    </row>
    <row r="4691" spans="1:11" x14ac:dyDescent="0.3">
      <c r="A4691" s="3">
        <v>43363</v>
      </c>
      <c r="B4691" s="15">
        <v>4.9479276914611231E-3</v>
      </c>
      <c r="C4691" s="5">
        <f t="shared" si="308"/>
        <v>2.0927470577471285E-3</v>
      </c>
      <c r="D4691" s="5">
        <f t="shared" si="309"/>
        <v>3.2549459013127822E-3</v>
      </c>
      <c r="E4691" s="5">
        <f t="shared" si="303"/>
        <v>3.7727480637145205E-3</v>
      </c>
      <c r="F4691" s="5">
        <f t="shared" si="304"/>
        <v>3.5578222711892499E-3</v>
      </c>
      <c r="G4691">
        <f t="shared" si="305"/>
        <v>1.9323930794692413E-6</v>
      </c>
      <c r="H4691"/>
      <c r="I4691"/>
      <c r="J4691" s="12">
        <f t="shared" si="306"/>
        <v>0.28094699578388038</v>
      </c>
      <c r="K4691" s="12">
        <f t="shared" si="307"/>
        <v>6.0897856683018725E-2</v>
      </c>
    </row>
    <row r="4692" spans="1:11" x14ac:dyDescent="0.3">
      <c r="A4692" s="3">
        <v>43364</v>
      </c>
      <c r="B4692" s="15">
        <v>3.482306788653577E-3</v>
      </c>
      <c r="C4692" s="5">
        <f t="shared" si="308"/>
        <v>4.9479276914611231E-3</v>
      </c>
      <c r="D4692" s="5">
        <f t="shared" si="309"/>
        <v>3.5692864789104136E-3</v>
      </c>
      <c r="E4692" s="5">
        <f t="shared" si="303"/>
        <v>3.8878327648143945E-3</v>
      </c>
      <c r="F4692" s="5">
        <f t="shared" si="304"/>
        <v>4.1488978853085612E-3</v>
      </c>
      <c r="G4692">
        <f t="shared" si="305"/>
        <v>4.4434369013969443E-7</v>
      </c>
      <c r="H4692"/>
      <c r="I4692"/>
      <c r="J4692" s="12">
        <f t="shared" si="306"/>
        <v>0.19142227756237395</v>
      </c>
      <c r="K4692" s="12">
        <f t="shared" si="307"/>
        <v>1.448075572855001E-2</v>
      </c>
    </row>
    <row r="4693" spans="1:11" x14ac:dyDescent="0.3">
      <c r="A4693" s="3">
        <v>43367</v>
      </c>
      <c r="B4693" s="15">
        <v>3.7923291853171051E-3</v>
      </c>
      <c r="C4693" s="5">
        <f t="shared" si="308"/>
        <v>3.482306788653577E-3</v>
      </c>
      <c r="D4693" s="5">
        <f t="shared" si="309"/>
        <v>3.59704801824687E-3</v>
      </c>
      <c r="E4693" s="5">
        <f t="shared" si="303"/>
        <v>3.8699947492628057E-3</v>
      </c>
      <c r="F4693" s="5">
        <f t="shared" si="304"/>
        <v>3.9545486623801737E-3</v>
      </c>
      <c r="G4693">
        <f t="shared" si="305"/>
        <v>2.6315158738615452E-8</v>
      </c>
      <c r="H4693"/>
      <c r="I4693"/>
      <c r="J4693" s="12">
        <f t="shared" si="306"/>
        <v>4.2775684582219163E-2</v>
      </c>
      <c r="K4693" s="12">
        <f t="shared" si="307"/>
        <v>8.6510146055007731E-4</v>
      </c>
    </row>
    <row r="4694" spans="1:11" x14ac:dyDescent="0.3">
      <c r="A4694" s="3">
        <v>43368</v>
      </c>
      <c r="B4694" s="15">
        <v>2.1612498302858263E-3</v>
      </c>
      <c r="C4694" s="5">
        <f t="shared" si="308"/>
        <v>3.7923291853171051E-3</v>
      </c>
      <c r="D4694" s="5">
        <f t="shared" si="309"/>
        <v>3.7180890608921589E-3</v>
      </c>
      <c r="E4694" s="5">
        <f t="shared" si="303"/>
        <v>3.9189700539763285E-3</v>
      </c>
      <c r="F4694" s="5">
        <f t="shared" si="304"/>
        <v>4.0736033880261393E-3</v>
      </c>
      <c r="G4694">
        <f t="shared" si="305"/>
        <v>3.6570961298020326E-6</v>
      </c>
      <c r="H4694"/>
      <c r="I4694"/>
      <c r="J4694" s="12">
        <f t="shared" si="306"/>
        <v>0.88483688046717091</v>
      </c>
      <c r="K4694" s="12">
        <f t="shared" si="307"/>
        <v>0.16439117180669971</v>
      </c>
    </row>
    <row r="4695" spans="1:11" x14ac:dyDescent="0.3">
      <c r="A4695" s="3">
        <v>43369</v>
      </c>
      <c r="B4695" s="15">
        <v>6.463631347320517E-3</v>
      </c>
      <c r="C4695" s="5">
        <f t="shared" si="308"/>
        <v>2.1612498302858263E-3</v>
      </c>
      <c r="D4695" s="5">
        <f t="shared" si="309"/>
        <v>3.2953121106929521E-3</v>
      </c>
      <c r="E4695" s="5">
        <f t="shared" si="303"/>
        <v>3.8542185564554524E-3</v>
      </c>
      <c r="F4695" s="5">
        <f t="shared" si="304"/>
        <v>3.6103438576113389E-3</v>
      </c>
      <c r="G4695">
        <f t="shared" si="305"/>
        <v>8.1412494989309035E-6</v>
      </c>
      <c r="H4695"/>
      <c r="I4695"/>
      <c r="J4695" s="12">
        <f t="shared" si="306"/>
        <v>0.44143722566912819</v>
      </c>
      <c r="K4695" s="12">
        <f t="shared" si="307"/>
        <v>0.20792079941874553</v>
      </c>
    </row>
    <row r="4696" spans="1:11" x14ac:dyDescent="0.3">
      <c r="A4696" s="3">
        <v>43370</v>
      </c>
      <c r="B4696" s="15">
        <v>5.0673850071427896E-3</v>
      </c>
      <c r="C4696" s="5">
        <f t="shared" si="308"/>
        <v>6.463631347320517E-3</v>
      </c>
      <c r="D4696" s="5">
        <f t="shared" si="309"/>
        <v>4.1694889686076297E-3</v>
      </c>
      <c r="E4696" s="5">
        <f t="shared" si="303"/>
        <v>4.0169348155979613E-3</v>
      </c>
      <c r="F4696" s="5">
        <f t="shared" si="304"/>
        <v>4.7053882003030628E-3</v>
      </c>
      <c r="G4696">
        <f t="shared" si="305"/>
        <v>1.310416881621585E-7</v>
      </c>
      <c r="H4696"/>
      <c r="I4696"/>
      <c r="J4696" s="12">
        <f t="shared" si="306"/>
        <v>7.1436610071954301E-2</v>
      </c>
      <c r="K4696" s="12">
        <f t="shared" si="307"/>
        <v>2.8157707357128192E-3</v>
      </c>
    </row>
    <row r="4697" spans="1:11" x14ac:dyDescent="0.3">
      <c r="A4697" s="3">
        <v>43371</v>
      </c>
      <c r="B4697" s="15">
        <v>3.2701088246052433E-3</v>
      </c>
      <c r="C4697" s="5">
        <f t="shared" si="308"/>
        <v>5.0673850071427896E-3</v>
      </c>
      <c r="D4697" s="5">
        <f t="shared" si="309"/>
        <v>4.1933804317439627E-3</v>
      </c>
      <c r="E4697" s="5">
        <f t="shared" ref="E4697:E4760" si="310">AVERAGE(B4675:B4696)</f>
        <v>4.0616779366230218E-3</v>
      </c>
      <c r="F4697" s="5">
        <f t="shared" si="304"/>
        <v>4.5356638525866797E-3</v>
      </c>
      <c r="G4697">
        <f t="shared" si="305"/>
        <v>1.6016295288490942E-6</v>
      </c>
      <c r="H4697"/>
      <c r="I4697"/>
      <c r="J4697" s="12">
        <f t="shared" si="306"/>
        <v>0.38700700675740052</v>
      </c>
      <c r="K4697" s="12">
        <f t="shared" si="307"/>
        <v>4.8125084396525519E-2</v>
      </c>
    </row>
    <row r="4698" spans="1:11" x14ac:dyDescent="0.3">
      <c r="A4698" s="3">
        <v>43374</v>
      </c>
      <c r="B4698" s="15">
        <v>6.0652363217498671E-3</v>
      </c>
      <c r="C4698" s="5">
        <f t="shared" si="308"/>
        <v>3.2701088246052433E-3</v>
      </c>
      <c r="D4698" s="5">
        <f t="shared" si="309"/>
        <v>4.1509408389342958E-3</v>
      </c>
      <c r="E4698" s="5">
        <f t="shared" si="310"/>
        <v>4.0847250551636982E-3</v>
      </c>
      <c r="F4698" s="5">
        <f t="shared" ref="F4697:F4762" si="311">C4698*$J$3+D4698*$I$3+E4698*$H$3+$K$3</f>
        <v>4.2699395450289477E-3</v>
      </c>
      <c r="G4698">
        <f t="shared" si="305"/>
        <v>3.2230905165045229E-6</v>
      </c>
      <c r="H4698"/>
      <c r="I4698"/>
      <c r="J4698" s="12">
        <f t="shared" si="306"/>
        <v>0.29599782786418494</v>
      </c>
      <c r="K4698" s="12">
        <f t="shared" si="307"/>
        <v>6.9476325360269042E-2</v>
      </c>
    </row>
    <row r="4699" spans="1:11" x14ac:dyDescent="0.3">
      <c r="A4699" s="3">
        <v>43375</v>
      </c>
      <c r="B4699" s="15">
        <v>2.8193788122524758E-3</v>
      </c>
      <c r="C4699" s="5">
        <f t="shared" si="308"/>
        <v>6.0652363217498671E-3</v>
      </c>
      <c r="D4699" s="5">
        <f t="shared" si="309"/>
        <v>4.6055222662208491E-3</v>
      </c>
      <c r="E4699" s="5">
        <f t="shared" si="310"/>
        <v>4.2049540276525082E-3</v>
      </c>
      <c r="F4699" s="5">
        <f t="shared" si="311"/>
        <v>4.926635740688517E-3</v>
      </c>
      <c r="G4699">
        <f t="shared" si="305"/>
        <v>4.4405317624416988E-6</v>
      </c>
      <c r="H4699"/>
      <c r="I4699"/>
      <c r="J4699" s="12">
        <f t="shared" si="306"/>
        <v>0.74741887087975178</v>
      </c>
      <c r="K4699" s="12">
        <f t="shared" si="307"/>
        <v>0.13041240226276196</v>
      </c>
    </row>
    <row r="4700" spans="1:11" x14ac:dyDescent="0.3">
      <c r="A4700" s="3">
        <v>43376</v>
      </c>
      <c r="B4700" s="15">
        <v>4.9528314556735887E-3</v>
      </c>
      <c r="C4700" s="5">
        <f t="shared" si="308"/>
        <v>2.8193788122524758E-3</v>
      </c>
      <c r="D4700" s="5">
        <f t="shared" si="309"/>
        <v>4.7371480626141787E-3</v>
      </c>
      <c r="E4700" s="5">
        <f t="shared" si="310"/>
        <v>4.1490979563525328E-3</v>
      </c>
      <c r="F4700" s="5">
        <f t="shared" si="311"/>
        <v>4.5280830725143726E-3</v>
      </c>
      <c r="G4700">
        <f t="shared" si="305"/>
        <v>1.8041118899636828E-7</v>
      </c>
      <c r="H4700"/>
      <c r="I4700"/>
      <c r="J4700" s="12">
        <f t="shared" si="306"/>
        <v>8.5758699233073346E-2</v>
      </c>
      <c r="K4700" s="12">
        <f t="shared" si="307"/>
        <v>4.1423968320819515E-3</v>
      </c>
    </row>
    <row r="4701" spans="1:11" x14ac:dyDescent="0.3">
      <c r="A4701" s="3">
        <v>43377</v>
      </c>
      <c r="B4701" s="15">
        <v>8.6285859812089867E-3</v>
      </c>
      <c r="C4701" s="5">
        <f t="shared" si="308"/>
        <v>4.9528314556735887E-3</v>
      </c>
      <c r="D4701" s="5">
        <f t="shared" si="309"/>
        <v>4.4349880842847926E-3</v>
      </c>
      <c r="E4701" s="5">
        <f t="shared" si="310"/>
        <v>4.2195892193340155E-3</v>
      </c>
      <c r="F4701" s="5">
        <f t="shared" si="311"/>
        <v>4.6876067379185739E-3</v>
      </c>
      <c r="G4701">
        <f t="shared" si="305"/>
        <v>1.5531317396045875E-5</v>
      </c>
      <c r="H4701"/>
      <c r="I4701"/>
      <c r="J4701" s="12">
        <f t="shared" si="306"/>
        <v>0.4567352347039168</v>
      </c>
      <c r="K4701" s="12">
        <f t="shared" si="307"/>
        <v>0.23056461401345363</v>
      </c>
    </row>
    <row r="4702" spans="1:11" x14ac:dyDescent="0.3">
      <c r="A4702" s="3">
        <v>43378</v>
      </c>
      <c r="B4702" s="15">
        <v>8.8411042719085536E-3</v>
      </c>
      <c r="C4702" s="5">
        <f t="shared" si="308"/>
        <v>8.6285859812089867E-3</v>
      </c>
      <c r="D4702" s="5">
        <f t="shared" si="309"/>
        <v>5.1472282790980322E-3</v>
      </c>
      <c r="E4702" s="5">
        <f t="shared" si="310"/>
        <v>4.4209339367458087E-3</v>
      </c>
      <c r="F4702" s="5">
        <f t="shared" si="311"/>
        <v>5.6221554363189933E-3</v>
      </c>
      <c r="G4702">
        <f t="shared" si="305"/>
        <v>1.0361631606143386E-5</v>
      </c>
      <c r="H4702"/>
      <c r="I4702"/>
      <c r="J4702" s="12">
        <f t="shared" si="306"/>
        <v>0.36408900252622822</v>
      </c>
      <c r="K4702" s="12">
        <f t="shared" si="307"/>
        <v>0.11985044145052859</v>
      </c>
    </row>
    <row r="4703" spans="1:11" x14ac:dyDescent="0.3">
      <c r="A4703" s="3">
        <v>43381</v>
      </c>
      <c r="B4703" s="15">
        <v>7.1104969159198018E-3</v>
      </c>
      <c r="C4703" s="5">
        <f t="shared" si="308"/>
        <v>8.8411042719085536E-3</v>
      </c>
      <c r="D4703" s="5">
        <f t="shared" si="309"/>
        <v>6.2614273685586948E-3</v>
      </c>
      <c r="E4703" s="5">
        <f t="shared" si="310"/>
        <v>4.6075994476732747E-3</v>
      </c>
      <c r="F4703" s="5">
        <f t="shared" si="311"/>
        <v>6.2789887181760283E-3</v>
      </c>
      <c r="G4703">
        <f t="shared" ref="G4703:G4766" si="312">(B4703-F4703)^2</f>
        <v>6.914058829150983E-7</v>
      </c>
      <c r="H4703"/>
      <c r="I4703"/>
      <c r="J4703" s="12">
        <f t="shared" ref="J4703:J4766" si="313">ABS(B4703-F4703)/B4703</f>
        <v>0.11694094063694717</v>
      </c>
      <c r="K4703" s="12">
        <f t="shared" ref="K4703:K4766" si="314">B4703/F4703-LN(B4703/F4703)-1</f>
        <v>8.0638932701488919E-3</v>
      </c>
    </row>
    <row r="4704" spans="1:11" x14ac:dyDescent="0.3">
      <c r="A4704" s="3">
        <v>43382</v>
      </c>
      <c r="B4704" s="15">
        <v>4.8971725235594154E-3</v>
      </c>
      <c r="C4704" s="5">
        <f t="shared" si="308"/>
        <v>7.1104969159198018E-3</v>
      </c>
      <c r="D4704" s="5">
        <f t="shared" si="309"/>
        <v>6.4704794873926812E-3</v>
      </c>
      <c r="E4704" s="5">
        <f t="shared" si="310"/>
        <v>4.6793412034412778E-3</v>
      </c>
      <c r="F4704" s="5">
        <f t="shared" si="311"/>
        <v>6.1659030155500191E-3</v>
      </c>
      <c r="G4704">
        <f t="shared" si="312"/>
        <v>1.6096770613067192E-6</v>
      </c>
      <c r="H4704"/>
      <c r="I4704"/>
      <c r="J4704" s="12">
        <f t="shared" si="313"/>
        <v>0.25907408527818238</v>
      </c>
      <c r="K4704" s="12">
        <f t="shared" si="314"/>
        <v>2.4611037047231887E-2</v>
      </c>
    </row>
    <row r="4705" spans="1:11" x14ac:dyDescent="0.3">
      <c r="A4705" s="3">
        <v>43383</v>
      </c>
      <c r="B4705" s="15">
        <v>1.2457480978908525E-2</v>
      </c>
      <c r="C4705" s="5">
        <f t="shared" si="308"/>
        <v>4.8971725235594154E-3</v>
      </c>
      <c r="D4705" s="5">
        <f t="shared" si="309"/>
        <v>6.8860382296540689E-3</v>
      </c>
      <c r="E4705" s="5">
        <f t="shared" si="310"/>
        <v>4.6347517918386557E-3</v>
      </c>
      <c r="F4705" s="5">
        <f t="shared" si="311"/>
        <v>6.0609826682003027E-3</v>
      </c>
      <c r="G4705">
        <f t="shared" si="312"/>
        <v>4.0915190638893144E-5</v>
      </c>
      <c r="H4705"/>
      <c r="I4705"/>
      <c r="J4705" s="12">
        <f t="shared" si="313"/>
        <v>0.51346643206102316</v>
      </c>
      <c r="K4705" s="12">
        <f t="shared" si="314"/>
        <v>0.33490726024854789</v>
      </c>
    </row>
    <row r="4706" spans="1:11" x14ac:dyDescent="0.3">
      <c r="A4706" s="3">
        <v>43384</v>
      </c>
      <c r="B4706" s="15">
        <v>1.8067403131588933E-2</v>
      </c>
      <c r="C4706" s="5">
        <f t="shared" si="308"/>
        <v>1.2457480978908525E-2</v>
      </c>
      <c r="D4706" s="5">
        <f t="shared" si="309"/>
        <v>8.3869681343010562E-3</v>
      </c>
      <c r="E4706" s="5">
        <f t="shared" si="310"/>
        <v>5.0083406432463408E-3</v>
      </c>
      <c r="F4706" s="5">
        <f t="shared" si="311"/>
        <v>7.9907957836624129E-3</v>
      </c>
      <c r="G4706">
        <f t="shared" si="312"/>
        <v>1.0153801564428674E-4</v>
      </c>
      <c r="H4706"/>
      <c r="I4706"/>
      <c r="J4706" s="12">
        <f t="shared" si="313"/>
        <v>0.55772305928728871</v>
      </c>
      <c r="K4706" s="12">
        <f t="shared" si="314"/>
        <v>0.44520773346914821</v>
      </c>
    </row>
    <row r="4707" spans="1:11" x14ac:dyDescent="0.3">
      <c r="A4707" s="3">
        <v>43385</v>
      </c>
      <c r="B4707" s="15">
        <v>2.0388824974520142E-2</v>
      </c>
      <c r="C4707" s="5">
        <f t="shared" si="308"/>
        <v>1.8067403131588933E-2</v>
      </c>
      <c r="D4707" s="5">
        <f t="shared" si="309"/>
        <v>1.0274731564377046E-2</v>
      </c>
      <c r="E4707" s="5">
        <f t="shared" si="310"/>
        <v>5.5855284403889321E-3</v>
      </c>
      <c r="F4707" s="5">
        <f t="shared" si="311"/>
        <v>9.9047284884213084E-3</v>
      </c>
      <c r="G4707">
        <f t="shared" si="312"/>
        <v>1.099162791298299E-4</v>
      </c>
      <c r="H4707"/>
      <c r="I4707"/>
      <c r="J4707" s="12">
        <f t="shared" si="313"/>
        <v>0.51420797908662119</v>
      </c>
      <c r="K4707" s="12">
        <f t="shared" si="314"/>
        <v>0.33651939454443358</v>
      </c>
    </row>
    <row r="4708" spans="1:11" x14ac:dyDescent="0.3">
      <c r="A4708" s="3">
        <v>43388</v>
      </c>
      <c r="B4708" s="15">
        <v>6.4675822437865026E-3</v>
      </c>
      <c r="C4708" s="5">
        <f t="shared" si="308"/>
        <v>2.0388824974520142E-2</v>
      </c>
      <c r="D4708" s="5">
        <f t="shared" si="309"/>
        <v>1.2584275704899364E-2</v>
      </c>
      <c r="E4708" s="5">
        <f t="shared" si="310"/>
        <v>6.3494628885745622E-3</v>
      </c>
      <c r="F4708" s="5">
        <f t="shared" si="311"/>
        <v>1.1630154799634033E-2</v>
      </c>
      <c r="G4708">
        <f t="shared" si="312"/>
        <v>2.6652155394390099E-5</v>
      </c>
      <c r="H4708"/>
      <c r="I4708"/>
      <c r="J4708" s="12">
        <f t="shared" si="313"/>
        <v>0.79822294657439974</v>
      </c>
      <c r="K4708" s="12">
        <f t="shared" si="314"/>
        <v>0.14290349619632048</v>
      </c>
    </row>
    <row r="4709" spans="1:11" x14ac:dyDescent="0.3">
      <c r="A4709" s="3">
        <v>43389</v>
      </c>
      <c r="B4709" s="15">
        <v>9.3607843046769092E-3</v>
      </c>
      <c r="C4709" s="5">
        <f t="shared" si="308"/>
        <v>6.4675822437865026E-3</v>
      </c>
      <c r="D4709" s="5">
        <f t="shared" si="309"/>
        <v>1.2455692770472704E-2</v>
      </c>
      <c r="E4709" s="5">
        <f t="shared" si="310"/>
        <v>6.4899791358615407E-3</v>
      </c>
      <c r="F4709" s="5">
        <f t="shared" si="311"/>
        <v>9.6651931807282994E-3</v>
      </c>
      <c r="G4709">
        <f t="shared" si="312"/>
        <v>9.2664763818870654E-8</v>
      </c>
      <c r="H4709"/>
      <c r="I4709"/>
      <c r="J4709" s="12">
        <f t="shared" si="313"/>
        <v>3.2519590895743536E-2</v>
      </c>
      <c r="K4709" s="12">
        <f t="shared" si="314"/>
        <v>5.0664569492364642E-4</v>
      </c>
    </row>
    <row r="4710" spans="1:11" x14ac:dyDescent="0.3">
      <c r="A4710" s="3">
        <v>43390</v>
      </c>
      <c r="B4710" s="15">
        <v>9.7134183871417732E-3</v>
      </c>
      <c r="C4710" s="5">
        <f t="shared" si="308"/>
        <v>9.3607843046769092E-3</v>
      </c>
      <c r="D4710" s="5">
        <f t="shared" si="309"/>
        <v>1.3348415126696203E-2</v>
      </c>
      <c r="E4710" s="5">
        <f t="shared" si="310"/>
        <v>6.7634921000754326E-3</v>
      </c>
      <c r="F4710" s="5">
        <f t="shared" si="311"/>
        <v>1.0603866719168326E-2</v>
      </c>
      <c r="G4710">
        <f t="shared" si="312"/>
        <v>7.9289823200886929E-7</v>
      </c>
      <c r="H4710"/>
      <c r="I4710"/>
      <c r="J4710" s="12">
        <f t="shared" si="313"/>
        <v>9.16719836968303E-2</v>
      </c>
      <c r="K4710" s="12">
        <f t="shared" si="314"/>
        <v>3.7365237586068911E-3</v>
      </c>
    </row>
    <row r="4711" spans="1:11" x14ac:dyDescent="0.3">
      <c r="A4711" s="3">
        <v>43391</v>
      </c>
      <c r="B4711" s="15">
        <v>1.0707347133672898E-2</v>
      </c>
      <c r="C4711" s="5">
        <f t="shared" si="308"/>
        <v>9.7134183871417732E-3</v>
      </c>
      <c r="D4711" s="5">
        <f t="shared" si="309"/>
        <v>1.2799602608342852E-2</v>
      </c>
      <c r="E4711" s="5">
        <f t="shared" si="310"/>
        <v>7.0601418462141186E-3</v>
      </c>
      <c r="F4711" s="5">
        <f t="shared" si="311"/>
        <v>1.04493701605653E-2</v>
      </c>
      <c r="G4711">
        <f t="shared" si="312"/>
        <v>6.655211865375835E-8</v>
      </c>
      <c r="H4711"/>
      <c r="I4711"/>
      <c r="J4711" s="12">
        <f t="shared" si="313"/>
        <v>2.4093453764686641E-2</v>
      </c>
      <c r="K4711" s="12">
        <f t="shared" si="314"/>
        <v>2.9983072830330748E-4</v>
      </c>
    </row>
    <row r="4712" spans="1:11" x14ac:dyDescent="0.3">
      <c r="A4712" s="3">
        <v>43392</v>
      </c>
      <c r="B4712" s="15">
        <v>9.6611314132848663E-3</v>
      </c>
      <c r="C4712" s="5">
        <f t="shared" si="308"/>
        <v>1.0707347133672898E-2</v>
      </c>
      <c r="D4712" s="5">
        <f t="shared" si="309"/>
        <v>1.1327591408759646E-2</v>
      </c>
      <c r="E4712" s="5">
        <f t="shared" si="310"/>
        <v>7.3525151440500761E-3</v>
      </c>
      <c r="F4712" s="5">
        <f t="shared" si="311"/>
        <v>9.9051390206224034E-3</v>
      </c>
      <c r="G4712">
        <f t="shared" si="312"/>
        <v>5.9539712438589693E-8</v>
      </c>
      <c r="H4712"/>
      <c r="I4712"/>
      <c r="J4712" s="12">
        <f t="shared" si="313"/>
        <v>2.5256628535453535E-2</v>
      </c>
      <c r="K4712" s="12">
        <f t="shared" si="314"/>
        <v>3.0850505971491415E-4</v>
      </c>
    </row>
    <row r="4713" spans="1:11" x14ac:dyDescent="0.3">
      <c r="A4713" s="3">
        <v>43395</v>
      </c>
      <c r="B4713" s="15">
        <v>6.5175302379196663E-3</v>
      </c>
      <c r="C4713" s="5">
        <f t="shared" si="308"/>
        <v>9.6611314132848663E-3</v>
      </c>
      <c r="D4713" s="5">
        <f t="shared" si="309"/>
        <v>9.1820526965125902E-3</v>
      </c>
      <c r="E4713" s="5">
        <f t="shared" si="310"/>
        <v>7.696532614756336E-3</v>
      </c>
      <c r="F4713" s="5">
        <f t="shared" si="311"/>
        <v>8.7425502047172067E-3</v>
      </c>
      <c r="G4713">
        <f t="shared" si="312"/>
        <v>4.9507138526477275E-6</v>
      </c>
      <c r="H4713"/>
      <c r="I4713"/>
      <c r="J4713" s="12">
        <f t="shared" si="313"/>
        <v>0.34139004892561048</v>
      </c>
      <c r="K4713" s="12">
        <f t="shared" si="314"/>
        <v>3.9201743422174307E-2</v>
      </c>
    </row>
    <row r="4714" spans="1:11" x14ac:dyDescent="0.3">
      <c r="A4714" s="3">
        <v>43396</v>
      </c>
      <c r="B4714" s="15">
        <v>1.9667392429815824E-2</v>
      </c>
      <c r="C4714" s="5">
        <f t="shared" si="308"/>
        <v>6.5175302379196663E-3</v>
      </c>
      <c r="D4714" s="5">
        <f t="shared" si="309"/>
        <v>9.1920422953392228E-3</v>
      </c>
      <c r="E4714" s="5">
        <f t="shared" si="310"/>
        <v>7.7678781850499066E-3</v>
      </c>
      <c r="F4714" s="5">
        <f t="shared" si="311"/>
        <v>8.3297795642308173E-3</v>
      </c>
      <c r="G4714">
        <f t="shared" si="312"/>
        <v>1.2854146548987866E-4</v>
      </c>
      <c r="H4714"/>
      <c r="I4714"/>
      <c r="J4714" s="12">
        <f t="shared" si="313"/>
        <v>0.57646751627313608</v>
      </c>
      <c r="K4714" s="12">
        <f t="shared" si="314"/>
        <v>0.50196892070383736</v>
      </c>
    </row>
    <row r="4715" spans="1:11" x14ac:dyDescent="0.3">
      <c r="A4715" s="3">
        <v>43397</v>
      </c>
      <c r="B4715" s="15">
        <v>1.5000095458396956E-2</v>
      </c>
      <c r="C4715" s="5">
        <f t="shared" si="308"/>
        <v>1.9667392429815824E-2</v>
      </c>
      <c r="D4715" s="5">
        <f t="shared" si="309"/>
        <v>1.1253363920367004E-2</v>
      </c>
      <c r="E4715" s="5">
        <f t="shared" si="310"/>
        <v>8.5035638960118277E-3</v>
      </c>
      <c r="F4715" s="5">
        <f t="shared" si="311"/>
        <v>1.14253868663E-2</v>
      </c>
      <c r="G4715">
        <f t="shared" si="312"/>
        <v>1.2778541518411801E-5</v>
      </c>
      <c r="H4715"/>
      <c r="I4715"/>
      <c r="J4715" s="12">
        <f t="shared" si="313"/>
        <v>0.23831238954521836</v>
      </c>
      <c r="K4715" s="12">
        <f t="shared" si="314"/>
        <v>4.0655416563976532E-2</v>
      </c>
    </row>
    <row r="4716" spans="1:11" x14ac:dyDescent="0.3">
      <c r="A4716" s="3">
        <v>43398</v>
      </c>
      <c r="B4716" s="15">
        <v>1.3991723476470114E-2</v>
      </c>
      <c r="C4716" s="5">
        <f t="shared" si="308"/>
        <v>1.5000095458396956E-2</v>
      </c>
      <c r="D4716" s="5">
        <f t="shared" si="309"/>
        <v>1.2310699334618043E-2</v>
      </c>
      <c r="E4716" s="5">
        <f t="shared" si="310"/>
        <v>9.0130078175154581E-3</v>
      </c>
      <c r="F4716" s="5">
        <f t="shared" si="311"/>
        <v>1.1461542061675989E-2</v>
      </c>
      <c r="G4716">
        <f t="shared" si="312"/>
        <v>6.4018179917696031E-6</v>
      </c>
      <c r="H4716"/>
      <c r="I4716"/>
      <c r="J4716" s="12">
        <f t="shared" si="313"/>
        <v>0.18083414949195734</v>
      </c>
      <c r="K4716" s="12">
        <f t="shared" si="314"/>
        <v>2.1285301872461027E-2</v>
      </c>
    </row>
    <row r="4717" spans="1:11" x14ac:dyDescent="0.3">
      <c r="A4717" s="3">
        <v>43399</v>
      </c>
      <c r="B4717" s="15">
        <v>2.110024962450802E-2</v>
      </c>
      <c r="C4717" s="5">
        <f t="shared" si="308"/>
        <v>1.3991723476470114E-2</v>
      </c>
      <c r="D4717" s="5">
        <f t="shared" si="309"/>
        <v>1.2967574603177486E-2</v>
      </c>
      <c r="E4717" s="5">
        <f t="shared" si="310"/>
        <v>9.5507566196147437E-3</v>
      </c>
      <c r="F4717" s="5">
        <f t="shared" si="311"/>
        <v>1.1807106343465271E-2</v>
      </c>
      <c r="G4717">
        <f t="shared" si="312"/>
        <v>8.6362512041989983E-5</v>
      </c>
      <c r="H4717"/>
      <c r="I4717"/>
      <c r="J4717" s="12">
        <f t="shared" si="313"/>
        <v>0.44042812035023166</v>
      </c>
      <c r="K4717" s="12">
        <f t="shared" si="314"/>
        <v>0.20649722162377016</v>
      </c>
    </row>
    <row r="4718" spans="1:11" x14ac:dyDescent="0.3">
      <c r="A4718" s="3">
        <v>43402</v>
      </c>
      <c r="B4718" s="15">
        <v>2.5920769305810904E-2</v>
      </c>
      <c r="C4718" s="5">
        <f t="shared" si="308"/>
        <v>2.110024962450802E-2</v>
      </c>
      <c r="D4718" s="5">
        <f t="shared" si="309"/>
        <v>1.5255398245422117E-2</v>
      </c>
      <c r="E4718" s="5">
        <f t="shared" si="310"/>
        <v>1.0216057450395994E-2</v>
      </c>
      <c r="F4718" s="5">
        <f t="shared" si="311"/>
        <v>1.4160451427038576E-2</v>
      </c>
      <c r="G4718">
        <f t="shared" si="312"/>
        <v>1.3830507660977207E-4</v>
      </c>
      <c r="H4718"/>
      <c r="I4718"/>
      <c r="J4718" s="12">
        <f t="shared" si="313"/>
        <v>0.45370250165128806</v>
      </c>
      <c r="K4718" s="12">
        <f t="shared" si="314"/>
        <v>0.2259128639406609</v>
      </c>
    </row>
    <row r="4719" spans="1:11" x14ac:dyDescent="0.3">
      <c r="A4719" s="3">
        <v>43403</v>
      </c>
      <c r="B4719" s="15">
        <v>9.0485092460205648E-3</v>
      </c>
      <c r="C4719" s="5">
        <f t="shared" si="308"/>
        <v>2.5920769305810904E-2</v>
      </c>
      <c r="D4719" s="5">
        <f t="shared" si="309"/>
        <v>1.913604605900036E-2</v>
      </c>
      <c r="E4719" s="5">
        <f t="shared" si="310"/>
        <v>1.116393855488091E-2</v>
      </c>
      <c r="F4719" s="5">
        <f t="shared" si="311"/>
        <v>1.7096513316064529E-2</v>
      </c>
      <c r="G4719">
        <f t="shared" si="312"/>
        <v>6.477036951144422E-5</v>
      </c>
      <c r="H4719"/>
      <c r="I4719"/>
      <c r="J4719" s="12">
        <f t="shared" si="313"/>
        <v>0.88942872811710816</v>
      </c>
      <c r="K4719" s="12">
        <f t="shared" si="314"/>
        <v>0.16553502664176145</v>
      </c>
    </row>
    <row r="4720" spans="1:11" x14ac:dyDescent="0.3">
      <c r="A4720" s="3">
        <v>43404</v>
      </c>
      <c r="B4720" s="15">
        <v>1.2762763394673636E-2</v>
      </c>
      <c r="C4720" s="5">
        <f t="shared" si="308"/>
        <v>9.0485092460205648E-3</v>
      </c>
      <c r="D4720" s="5">
        <f t="shared" si="309"/>
        <v>1.7012269422241311E-2</v>
      </c>
      <c r="E4720" s="5">
        <f t="shared" si="310"/>
        <v>1.1426593119490696E-2</v>
      </c>
      <c r="F4720" s="5">
        <f t="shared" si="311"/>
        <v>1.3721608114104764E-2</v>
      </c>
      <c r="G4720">
        <f t="shared" si="312"/>
        <v>9.1938319598095835E-7</v>
      </c>
      <c r="H4720"/>
      <c r="I4720"/>
      <c r="J4720" s="12">
        <f t="shared" si="313"/>
        <v>7.512830017919854E-2</v>
      </c>
      <c r="K4720" s="12">
        <f t="shared" si="314"/>
        <v>2.5615525211495349E-3</v>
      </c>
    </row>
    <row r="4721" spans="1:11" x14ac:dyDescent="0.3">
      <c r="A4721" s="3">
        <v>43405</v>
      </c>
      <c r="B4721" s="15">
        <v>7.0817164035705052E-3</v>
      </c>
      <c r="C4721" s="5">
        <f t="shared" si="308"/>
        <v>1.2762763394673636E-2</v>
      </c>
      <c r="D4721" s="5">
        <f t="shared" si="309"/>
        <v>1.6564803009496649E-2</v>
      </c>
      <c r="E4721" s="5">
        <f t="shared" si="310"/>
        <v>1.173102616825996E-2</v>
      </c>
      <c r="F4721" s="5">
        <f t="shared" si="311"/>
        <v>1.4089296029449354E-2</v>
      </c>
      <c r="G4721">
        <f t="shared" si="312"/>
        <v>4.9106172213032341E-5</v>
      </c>
      <c r="H4721"/>
      <c r="I4721"/>
      <c r="J4721" s="12">
        <f t="shared" si="313"/>
        <v>0.98953124165572659</v>
      </c>
      <c r="K4721" s="12">
        <f t="shared" si="314"/>
        <v>0.19053001506528799</v>
      </c>
    </row>
    <row r="4722" spans="1:11" x14ac:dyDescent="0.3">
      <c r="A4722" s="3">
        <v>43406</v>
      </c>
      <c r="B4722" s="15">
        <v>1.3160295131615889E-2</v>
      </c>
      <c r="C4722" s="5">
        <f t="shared" si="308"/>
        <v>7.0817164035705052E-3</v>
      </c>
      <c r="D4722" s="5">
        <f t="shared" si="309"/>
        <v>1.5182801594916728E-2</v>
      </c>
      <c r="E4722" s="5">
        <f t="shared" si="310"/>
        <v>1.1924768786047141E-2</v>
      </c>
      <c r="F4722" s="5">
        <f t="shared" si="311"/>
        <v>1.2636357806136346E-2</v>
      </c>
      <c r="G4722">
        <f t="shared" si="312"/>
        <v>2.7451032103065655E-7</v>
      </c>
      <c r="H4722"/>
      <c r="I4722"/>
      <c r="J4722" s="12">
        <f t="shared" si="313"/>
        <v>3.9811973837946234E-2</v>
      </c>
      <c r="K4722" s="12">
        <f t="shared" si="314"/>
        <v>8.3653206243750056E-4</v>
      </c>
    </row>
    <row r="4723" spans="1:11" x14ac:dyDescent="0.3">
      <c r="A4723" s="3">
        <v>43409</v>
      </c>
      <c r="B4723" s="15">
        <v>6.0146762467666601E-3</v>
      </c>
      <c r="C4723" s="5">
        <f t="shared" si="308"/>
        <v>1.3160295131615889E-2</v>
      </c>
      <c r="D4723" s="5">
        <f t="shared" si="309"/>
        <v>1.35948106963383E-2</v>
      </c>
      <c r="E4723" s="5">
        <f t="shared" si="310"/>
        <v>1.2297835316771793E-2</v>
      </c>
      <c r="F4723" s="5">
        <f t="shared" si="311"/>
        <v>1.2761302667883653E-2</v>
      </c>
      <c r="G4723">
        <f t="shared" si="312"/>
        <v>4.5516968066113887E-5</v>
      </c>
      <c r="H4723"/>
      <c r="I4723"/>
      <c r="J4723" s="12">
        <f t="shared" si="313"/>
        <v>1.1216940271296916</v>
      </c>
      <c r="K4723" s="12">
        <f t="shared" si="314"/>
        <v>0.22353633362199066</v>
      </c>
    </row>
    <row r="4724" spans="1:11" x14ac:dyDescent="0.3">
      <c r="A4724" s="3">
        <v>43410</v>
      </c>
      <c r="B4724" s="15">
        <v>3.346703059761555E-3</v>
      </c>
      <c r="C4724" s="5">
        <f t="shared" si="308"/>
        <v>6.0146762467666601E-3</v>
      </c>
      <c r="D4724" s="5">
        <f t="shared" si="309"/>
        <v>9.6135920845294501E-3</v>
      </c>
      <c r="E4724" s="5">
        <f t="shared" si="310"/>
        <v>1.2179021237933503E-2</v>
      </c>
      <c r="F4724" s="5">
        <f t="shared" si="311"/>
        <v>9.6746689958605095E-3</v>
      </c>
      <c r="G4724">
        <f t="shared" si="312"/>
        <v>4.004315288842872E-5</v>
      </c>
      <c r="H4724"/>
      <c r="I4724"/>
      <c r="J4724" s="12">
        <f t="shared" si="313"/>
        <v>1.890805913492011</v>
      </c>
      <c r="K4724" s="12">
        <f t="shared" si="314"/>
        <v>0.40745962187729168</v>
      </c>
    </row>
    <row r="4725" spans="1:11" x14ac:dyDescent="0.3">
      <c r="A4725" s="3">
        <v>43411</v>
      </c>
      <c r="B4725" s="15">
        <v>8.981693130073725E-3</v>
      </c>
      <c r="C4725" s="5">
        <f t="shared" si="308"/>
        <v>3.346703059761555E-3</v>
      </c>
      <c r="D4725" s="5">
        <f t="shared" si="309"/>
        <v>8.4732308472776491E-3</v>
      </c>
      <c r="E4725" s="5">
        <f t="shared" si="310"/>
        <v>1.1929275728290457E-2</v>
      </c>
      <c r="F4725" s="5">
        <f t="shared" si="311"/>
        <v>8.6456135379544795E-3</v>
      </c>
      <c r="G4725">
        <f t="shared" si="312"/>
        <v>1.1294949223903845E-7</v>
      </c>
      <c r="H4725"/>
      <c r="I4725"/>
      <c r="J4725" s="12">
        <f t="shared" si="313"/>
        <v>3.7418289319408854E-2</v>
      </c>
      <c r="K4725" s="12">
        <f t="shared" si="314"/>
        <v>7.3652245795274851E-4</v>
      </c>
    </row>
    <row r="4726" spans="1:11" x14ac:dyDescent="0.3">
      <c r="A4726" s="3">
        <v>43412</v>
      </c>
      <c r="B4726" s="15">
        <v>5.3864650531100953E-3</v>
      </c>
      <c r="C4726" s="5">
        <f t="shared" si="308"/>
        <v>8.981693130073725E-3</v>
      </c>
      <c r="D4726" s="5">
        <f t="shared" si="309"/>
        <v>7.7170167943576675E-3</v>
      </c>
      <c r="E4726" s="5">
        <f t="shared" si="310"/>
        <v>1.2014330101661091E-2</v>
      </c>
      <c r="F4726" s="5">
        <f t="shared" si="311"/>
        <v>9.0611882687416136E-3</v>
      </c>
      <c r="G4726">
        <f t="shared" si="312"/>
        <v>1.3503590711501245E-5</v>
      </c>
      <c r="H4726"/>
      <c r="I4726"/>
      <c r="J4726" s="12">
        <f t="shared" si="313"/>
        <v>0.68221424986499579</v>
      </c>
      <c r="K4726" s="12">
        <f t="shared" si="314"/>
        <v>0.11456553206375819</v>
      </c>
    </row>
    <row r="4727" spans="1:11" x14ac:dyDescent="0.3">
      <c r="A4727" s="3">
        <v>43413</v>
      </c>
      <c r="B4727" s="15">
        <v>8.9115442128009648E-3</v>
      </c>
      <c r="C4727" s="5">
        <f t="shared" si="308"/>
        <v>5.3864650531100953E-3</v>
      </c>
      <c r="D4727" s="5">
        <f t="shared" si="309"/>
        <v>7.3779665242655846E-3</v>
      </c>
      <c r="E4727" s="5">
        <f t="shared" si="310"/>
        <v>1.2036570671186124E-2</v>
      </c>
      <c r="F4727" s="5">
        <f t="shared" si="311"/>
        <v>8.3916334406121049E-3</v>
      </c>
      <c r="G4727">
        <f t="shared" si="312"/>
        <v>2.7030721103801657E-7</v>
      </c>
      <c r="H4727"/>
      <c r="I4727"/>
      <c r="J4727" s="12">
        <f t="shared" si="313"/>
        <v>5.8341266089667762E-2</v>
      </c>
      <c r="K4727" s="12">
        <f t="shared" si="314"/>
        <v>1.8435004760339879E-3</v>
      </c>
    </row>
    <row r="4728" spans="1:11" x14ac:dyDescent="0.3">
      <c r="A4728" s="3">
        <v>43416</v>
      </c>
      <c r="B4728" s="15">
        <v>9.3116529271314637E-3</v>
      </c>
      <c r="C4728" s="5">
        <f t="shared" si="308"/>
        <v>8.9115442128009648E-3</v>
      </c>
      <c r="D4728" s="5">
        <f t="shared" si="309"/>
        <v>6.5282163405026E-3</v>
      </c>
      <c r="E4728" s="5">
        <f t="shared" si="310"/>
        <v>1.1875391727272144E-2</v>
      </c>
      <c r="F4728" s="5">
        <f t="shared" si="311"/>
        <v>8.3984987146495486E-3</v>
      </c>
      <c r="G4728">
        <f t="shared" si="312"/>
        <v>8.3385061577346652E-7</v>
      </c>
      <c r="H4728"/>
      <c r="I4728"/>
      <c r="J4728" s="12">
        <f t="shared" si="313"/>
        <v>9.8065748329305508E-2</v>
      </c>
      <c r="K4728" s="12">
        <f t="shared" si="314"/>
        <v>5.5146139247739256E-3</v>
      </c>
    </row>
    <row r="4729" spans="1:11" x14ac:dyDescent="0.3">
      <c r="A4729" s="3">
        <v>43417</v>
      </c>
      <c r="B4729" s="15">
        <v>1.0310769431308783E-2</v>
      </c>
      <c r="C4729" s="5">
        <f t="shared" si="308"/>
        <v>9.3116529271314637E-3</v>
      </c>
      <c r="D4729" s="5">
        <f t="shared" si="309"/>
        <v>7.1876116765755603E-3</v>
      </c>
      <c r="E4729" s="5">
        <f t="shared" si="310"/>
        <v>1.1477403081614984E-2</v>
      </c>
      <c r="F4729" s="5">
        <f t="shared" si="311"/>
        <v>8.6874449348764531E-3</v>
      </c>
      <c r="G4729">
        <f t="shared" si="312"/>
        <v>2.6351824207172776E-6</v>
      </c>
      <c r="H4729"/>
      <c r="I4729"/>
      <c r="J4729" s="12">
        <f t="shared" si="313"/>
        <v>0.15743970488788978</v>
      </c>
      <c r="K4729" s="12">
        <f t="shared" si="314"/>
        <v>1.5548627965392692E-2</v>
      </c>
    </row>
    <row r="4730" spans="1:11" x14ac:dyDescent="0.3">
      <c r="A4730" s="3">
        <v>43418</v>
      </c>
      <c r="B4730" s="15">
        <v>1.4202462861873278E-2</v>
      </c>
      <c r="C4730" s="5">
        <f t="shared" si="308"/>
        <v>1.0310769431308783E-2</v>
      </c>
      <c r="D4730" s="5">
        <f t="shared" si="309"/>
        <v>8.5804249508850076E-3</v>
      </c>
      <c r="E4730" s="5">
        <f t="shared" si="310"/>
        <v>1.101930964783265E-2</v>
      </c>
      <c r="F4730" s="5">
        <f t="shared" si="311"/>
        <v>9.4229771213276761E-3</v>
      </c>
      <c r="G4730">
        <f t="shared" si="312"/>
        <v>2.2843483944078745E-5</v>
      </c>
      <c r="H4730"/>
      <c r="I4730"/>
      <c r="J4730" s="12">
        <f t="shared" si="313"/>
        <v>0.33652513560702224</v>
      </c>
      <c r="K4730" s="12">
        <f t="shared" si="314"/>
        <v>9.6951794396055613E-2</v>
      </c>
    </row>
    <row r="4731" spans="1:11" x14ac:dyDescent="0.3">
      <c r="A4731" s="3">
        <v>43419</v>
      </c>
      <c r="B4731" s="15">
        <v>1.484057726823494E-2</v>
      </c>
      <c r="C4731" s="5">
        <f t="shared" si="308"/>
        <v>1.4202462861873278E-2</v>
      </c>
      <c r="D4731" s="5">
        <f t="shared" si="309"/>
        <v>9.6245788972449172E-3</v>
      </c>
      <c r="E4731" s="5">
        <f t="shared" si="310"/>
        <v>1.1370895130472958E-2</v>
      </c>
      <c r="F4731" s="5">
        <f t="shared" si="311"/>
        <v>1.0600097564766018E-2</v>
      </c>
      <c r="G4731">
        <f t="shared" si="312"/>
        <v>1.7981668115531879E-5</v>
      </c>
      <c r="H4731"/>
      <c r="I4731"/>
      <c r="J4731" s="12">
        <f t="shared" si="313"/>
        <v>0.28573549578460988</v>
      </c>
      <c r="K4731" s="12">
        <f t="shared" si="314"/>
        <v>6.3539641811761971E-2</v>
      </c>
    </row>
    <row r="4732" spans="1:11" x14ac:dyDescent="0.3">
      <c r="A4732" s="3">
        <v>43420</v>
      </c>
      <c r="B4732" s="15">
        <v>8.7156368145476452E-3</v>
      </c>
      <c r="C4732" s="5">
        <f t="shared" si="308"/>
        <v>1.484057726823494E-2</v>
      </c>
      <c r="D4732" s="5">
        <f t="shared" si="309"/>
        <v>1.1515401340269887E-2</v>
      </c>
      <c r="E4732" s="5">
        <f t="shared" si="310"/>
        <v>1.1619976628816503E-2</v>
      </c>
      <c r="F4732" s="5">
        <f t="shared" si="311"/>
        <v>1.1734992198532537E-2</v>
      </c>
      <c r="G4732">
        <f t="shared" si="312"/>
        <v>9.1165069347985554E-6</v>
      </c>
      <c r="H4732"/>
      <c r="I4732"/>
      <c r="J4732" s="12">
        <f t="shared" si="313"/>
        <v>0.34642969277301183</v>
      </c>
      <c r="K4732" s="12">
        <f t="shared" si="314"/>
        <v>4.0161368852908108E-2</v>
      </c>
    </row>
    <row r="4733" spans="1:11" x14ac:dyDescent="0.3">
      <c r="A4733" s="3">
        <v>43423</v>
      </c>
      <c r="B4733" s="15">
        <v>1.0191505527526241E-2</v>
      </c>
      <c r="C4733" s="5">
        <f t="shared" si="308"/>
        <v>8.7156368145476452E-3</v>
      </c>
      <c r="D4733" s="5">
        <f t="shared" si="309"/>
        <v>1.1476219860619221E-2</v>
      </c>
      <c r="E4733" s="5">
        <f t="shared" si="310"/>
        <v>1.1574622920971316E-2</v>
      </c>
      <c r="F4733" s="5">
        <f t="shared" si="311"/>
        <v>1.0850391531037413E-2</v>
      </c>
      <c r="G4733">
        <f t="shared" si="312"/>
        <v>4.3413076562292339E-7</v>
      </c>
      <c r="H4733"/>
      <c r="I4733"/>
      <c r="J4733" s="12">
        <f t="shared" si="313"/>
        <v>6.4650507398694518E-2</v>
      </c>
      <c r="K4733" s="12">
        <f t="shared" si="314"/>
        <v>1.9219539348023229E-3</v>
      </c>
    </row>
    <row r="4734" spans="1:11" x14ac:dyDescent="0.3">
      <c r="A4734" s="3">
        <v>43424</v>
      </c>
      <c r="B4734" s="15">
        <v>1.627534165490838E-2</v>
      </c>
      <c r="C4734" s="5">
        <f t="shared" si="308"/>
        <v>1.0191505527526241E-2</v>
      </c>
      <c r="D4734" s="5">
        <f t="shared" si="309"/>
        <v>1.1652190380698178E-2</v>
      </c>
      <c r="E4734" s="5">
        <f t="shared" si="310"/>
        <v>1.1551175575237377E-2</v>
      </c>
      <c r="F4734" s="5">
        <f t="shared" si="311"/>
        <v>1.1140403599762851E-2</v>
      </c>
      <c r="G4734">
        <f t="shared" si="312"/>
        <v>2.6367588830181751E-5</v>
      </c>
      <c r="H4734"/>
      <c r="I4734"/>
      <c r="J4734" s="12">
        <f t="shared" si="313"/>
        <v>0.31550416353913618</v>
      </c>
      <c r="K4734" s="12">
        <f t="shared" si="314"/>
        <v>8.1856549215140406E-2</v>
      </c>
    </row>
    <row r="4735" spans="1:11" x14ac:dyDescent="0.3">
      <c r="A4735" s="3">
        <v>43425</v>
      </c>
      <c r="B4735" s="15">
        <v>8.3503910272061735E-3</v>
      </c>
      <c r="C4735" s="5">
        <f t="shared" si="308"/>
        <v>1.627534165490838E-2</v>
      </c>
      <c r="D4735" s="5">
        <f t="shared" si="309"/>
        <v>1.2845104825418096E-2</v>
      </c>
      <c r="E4735" s="5">
        <f t="shared" si="310"/>
        <v>1.1851821495311173E-2</v>
      </c>
      <c r="F4735" s="5">
        <f t="shared" si="311"/>
        <v>1.2685634304172844E-2</v>
      </c>
      <c r="G4735">
        <f t="shared" si="312"/>
        <v>1.8794334270484719E-5</v>
      </c>
      <c r="H4735"/>
      <c r="I4735"/>
      <c r="J4735" s="12">
        <f t="shared" si="313"/>
        <v>0.51916649925041081</v>
      </c>
      <c r="K4735" s="12">
        <f t="shared" si="314"/>
        <v>7.6417523841532775E-2</v>
      </c>
    </row>
    <row r="4736" spans="1:11" x14ac:dyDescent="0.3">
      <c r="A4736" s="3">
        <v>43427</v>
      </c>
      <c r="B4736" s="15">
        <v>8.1149930519628793E-3</v>
      </c>
      <c r="C4736" s="5">
        <f t="shared" si="308"/>
        <v>8.3503910272061735E-3</v>
      </c>
      <c r="D4736" s="5">
        <f t="shared" si="309"/>
        <v>1.1674690458484675E-2</v>
      </c>
      <c r="E4736" s="5">
        <f t="shared" si="310"/>
        <v>1.1935133349369652E-2</v>
      </c>
      <c r="F4736" s="5">
        <f t="shared" si="311"/>
        <v>1.1000098806135575E-2</v>
      </c>
      <c r="G4736">
        <f t="shared" si="312"/>
        <v>8.3238352127603976E-6</v>
      </c>
      <c r="H4736"/>
      <c r="I4736"/>
      <c r="J4736" s="12">
        <f t="shared" si="313"/>
        <v>0.35552781569847891</v>
      </c>
      <c r="K4736" s="12">
        <f t="shared" si="314"/>
        <v>4.1910924973622699E-2</v>
      </c>
    </row>
    <row r="4737" spans="1:11" x14ac:dyDescent="0.3">
      <c r="A4737" s="3">
        <v>43430</v>
      </c>
      <c r="B4737" s="15">
        <v>7.5751431338964073E-3</v>
      </c>
      <c r="C4737" s="5">
        <f t="shared" si="308"/>
        <v>8.1149930519628793E-3</v>
      </c>
      <c r="D4737" s="5">
        <f t="shared" si="309"/>
        <v>1.0329573615230262E-2</v>
      </c>
      <c r="E4737" s="5">
        <f t="shared" si="310"/>
        <v>1.1410024286739968E-2</v>
      </c>
      <c r="F4737" s="5">
        <f t="shared" si="311"/>
        <v>1.012876149147884E-2</v>
      </c>
      <c r="G4737">
        <f t="shared" si="312"/>
        <v>6.5209667161820027E-6</v>
      </c>
      <c r="H4737"/>
      <c r="I4737"/>
      <c r="J4737" s="12">
        <f t="shared" si="313"/>
        <v>0.33710496454592204</v>
      </c>
      <c r="K4737" s="12">
        <f t="shared" si="314"/>
        <v>3.8391244324033735E-2</v>
      </c>
    </row>
    <row r="4738" spans="1:11" x14ac:dyDescent="0.3">
      <c r="A4738" s="3">
        <v>43431</v>
      </c>
      <c r="B4738" s="15">
        <v>6.7665465157142196E-3</v>
      </c>
      <c r="C4738" s="5">
        <f t="shared" si="308"/>
        <v>7.5751431338964073E-3</v>
      </c>
      <c r="D4738" s="5">
        <f t="shared" si="309"/>
        <v>1.0101474879100016E-2</v>
      </c>
      <c r="E4738" s="5">
        <f t="shared" si="310"/>
        <v>1.1072526453808127E-2</v>
      </c>
      <c r="F4738" s="5">
        <f t="shared" si="311"/>
        <v>9.844058998162989E-3</v>
      </c>
      <c r="G4738">
        <f t="shared" si="312"/>
        <v>9.4710830796279868E-6</v>
      </c>
      <c r="H4738"/>
      <c r="I4738"/>
      <c r="J4738" s="12">
        <f t="shared" si="313"/>
        <v>0.45481287615502825</v>
      </c>
      <c r="K4738" s="12">
        <f t="shared" si="314"/>
        <v>6.2250909638458696E-2</v>
      </c>
    </row>
    <row r="4739" spans="1:11" x14ac:dyDescent="0.3">
      <c r="A4739" s="3">
        <v>43432</v>
      </c>
      <c r="B4739" s="15">
        <v>1.0783098157560858E-2</v>
      </c>
      <c r="C4739" s="5">
        <f t="shared" si="308"/>
        <v>6.7665465157142196E-3</v>
      </c>
      <c r="D4739" s="5">
        <f t="shared" si="309"/>
        <v>9.4164830767376126E-3</v>
      </c>
      <c r="E4739" s="5">
        <f t="shared" si="310"/>
        <v>1.0744109319228314E-2</v>
      </c>
      <c r="F4739" s="5">
        <f t="shared" si="311"/>
        <v>9.2879798023788492E-3</v>
      </c>
      <c r="G4739">
        <f t="shared" si="312"/>
        <v>2.235378896002156E-6</v>
      </c>
      <c r="H4739"/>
      <c r="I4739"/>
      <c r="J4739" s="12">
        <f t="shared" si="313"/>
        <v>0.13865387603224835</v>
      </c>
      <c r="K4739" s="12">
        <f t="shared" si="314"/>
        <v>1.1714618791180298E-2</v>
      </c>
    </row>
    <row r="4740" spans="1:11" x14ac:dyDescent="0.3">
      <c r="A4740" s="3">
        <v>43433</v>
      </c>
      <c r="B4740" s="15">
        <v>7.7760096395897886E-3</v>
      </c>
      <c r="C4740" s="5">
        <f t="shared" ref="C4740:C4803" si="315">B4739</f>
        <v>1.0783098157560858E-2</v>
      </c>
      <c r="D4740" s="5">
        <f t="shared" si="309"/>
        <v>8.3180343772681076E-3</v>
      </c>
      <c r="E4740" s="5">
        <f t="shared" si="310"/>
        <v>1.0275147888912532E-2</v>
      </c>
      <c r="F4740" s="5">
        <f t="shared" si="311"/>
        <v>9.1510066007048328E-3</v>
      </c>
      <c r="G4740">
        <f t="shared" si="312"/>
        <v>1.8906166430756062E-6</v>
      </c>
      <c r="H4740"/>
      <c r="I4740"/>
      <c r="J4740" s="12">
        <f t="shared" si="313"/>
        <v>0.17682552168075502</v>
      </c>
      <c r="K4740" s="12">
        <f t="shared" si="314"/>
        <v>1.2564215354512243E-2</v>
      </c>
    </row>
    <row r="4741" spans="1:11" x14ac:dyDescent="0.3">
      <c r="A4741" s="3">
        <v>43434</v>
      </c>
      <c r="B4741" s="15">
        <v>5.2051129036161459E-3</v>
      </c>
      <c r="C4741" s="5">
        <f t="shared" si="315"/>
        <v>7.7760096395897886E-3</v>
      </c>
      <c r="D4741" s="5">
        <f t="shared" si="309"/>
        <v>8.2031580997448308E-3</v>
      </c>
      <c r="E4741" s="5">
        <f t="shared" si="310"/>
        <v>9.4503860859024829E-3</v>
      </c>
      <c r="F4741" s="5">
        <f t="shared" si="311"/>
        <v>8.449503835035916E-3</v>
      </c>
      <c r="G4741">
        <f t="shared" si="312"/>
        <v>1.0526072515878843E-5</v>
      </c>
      <c r="H4741"/>
      <c r="I4741"/>
      <c r="J4741" s="12">
        <f t="shared" si="313"/>
        <v>0.62330846448417976</v>
      </c>
      <c r="K4741" s="12">
        <f t="shared" si="314"/>
        <v>0.10049219307607049</v>
      </c>
    </row>
    <row r="4742" spans="1:11" x14ac:dyDescent="0.3">
      <c r="A4742" s="3">
        <v>43437</v>
      </c>
      <c r="B4742" s="15">
        <v>1.2725955274229114E-2</v>
      </c>
      <c r="C4742" s="5">
        <f t="shared" si="315"/>
        <v>5.2051129036161459E-3</v>
      </c>
      <c r="D4742" s="5">
        <f t="shared" si="309"/>
        <v>7.6211820700754843E-3</v>
      </c>
      <c r="E4742" s="5">
        <f t="shared" si="310"/>
        <v>9.2756862521568284E-3</v>
      </c>
      <c r="F4742" s="5">
        <f t="shared" si="311"/>
        <v>7.7432920107827702E-3</v>
      </c>
      <c r="G4742">
        <f t="shared" si="312"/>
        <v>2.4826933196897767E-5</v>
      </c>
      <c r="H4742"/>
      <c r="I4742"/>
      <c r="J4742" s="12">
        <f t="shared" si="313"/>
        <v>0.39153550017078564</v>
      </c>
      <c r="K4742" s="12">
        <f t="shared" si="314"/>
        <v>0.14666454660710948</v>
      </c>
    </row>
    <row r="4743" spans="1:11" x14ac:dyDescent="0.3">
      <c r="A4743" s="3">
        <v>43438</v>
      </c>
      <c r="B4743" s="15">
        <v>1.4187069223510472E-2</v>
      </c>
      <c r="C4743" s="5">
        <f t="shared" si="315"/>
        <v>1.2725955274229114E-2</v>
      </c>
      <c r="D4743" s="5">
        <f t="shared" si="309"/>
        <v>8.6513444981420242E-3</v>
      </c>
      <c r="E4743" s="5">
        <f t="shared" si="310"/>
        <v>9.2740131557729876E-3</v>
      </c>
      <c r="F4743" s="5">
        <f t="shared" si="311"/>
        <v>9.3221761982781523E-3</v>
      </c>
      <c r="G4743">
        <f t="shared" si="312"/>
        <v>2.3667184146954076E-5</v>
      </c>
      <c r="H4743"/>
      <c r="I4743"/>
      <c r="J4743" s="12">
        <f t="shared" si="313"/>
        <v>0.34291036073682757</v>
      </c>
      <c r="K4743" s="12">
        <f t="shared" si="314"/>
        <v>0.1019275439569336</v>
      </c>
    </row>
    <row r="4744" spans="1:11" x14ac:dyDescent="0.3">
      <c r="A4744" s="3">
        <v>43440</v>
      </c>
      <c r="B4744" s="15">
        <v>2.4247533657055533E-2</v>
      </c>
      <c r="C4744" s="5">
        <f t="shared" si="315"/>
        <v>1.4187069223510472E-2</v>
      </c>
      <c r="D4744" s="5">
        <f t="shared" ref="D4744:D4807" si="316">AVERAGE(B4739:B4743)</f>
        <v>1.0135449039701275E-2</v>
      </c>
      <c r="E4744" s="5">
        <f t="shared" si="310"/>
        <v>9.5969837384975304E-3</v>
      </c>
      <c r="F4744" s="5">
        <f t="shared" si="311"/>
        <v>1.0381111836107768E-2</v>
      </c>
      <c r="G4744">
        <f t="shared" si="312"/>
        <v>1.9227765411645634E-4</v>
      </c>
      <c r="H4744"/>
      <c r="I4744"/>
      <c r="J4744" s="12">
        <f t="shared" si="313"/>
        <v>0.57186937100767454</v>
      </c>
      <c r="K4744" s="12">
        <f t="shared" si="314"/>
        <v>0.48740879103737145</v>
      </c>
    </row>
    <row r="4745" spans="1:11" x14ac:dyDescent="0.3">
      <c r="A4745" s="3">
        <v>43441</v>
      </c>
      <c r="B4745" s="15">
        <v>1.7602797579596874E-2</v>
      </c>
      <c r="C4745" s="5">
        <f t="shared" si="315"/>
        <v>2.4247533657055533E-2</v>
      </c>
      <c r="D4745" s="5">
        <f t="shared" si="316"/>
        <v>1.2828336139600211E-2</v>
      </c>
      <c r="E4745" s="5">
        <f t="shared" si="310"/>
        <v>1.0100949126017516E-2</v>
      </c>
      <c r="F4745" s="5">
        <f t="shared" si="311"/>
        <v>1.3310955413047883E-2</v>
      </c>
      <c r="G4745">
        <f t="shared" si="312"/>
        <v>1.8419909182567931E-5</v>
      </c>
      <c r="H4745"/>
      <c r="I4745"/>
      <c r="J4745" s="12">
        <f t="shared" si="313"/>
        <v>0.24381591318891249</v>
      </c>
      <c r="K4745" s="12">
        <f t="shared" si="314"/>
        <v>4.2958878424285141E-2</v>
      </c>
    </row>
    <row r="4746" spans="1:11" x14ac:dyDescent="0.3">
      <c r="A4746" s="3">
        <v>43444</v>
      </c>
      <c r="B4746" s="15">
        <v>1.8646127742267288E-2</v>
      </c>
      <c r="C4746" s="5">
        <f t="shared" si="315"/>
        <v>1.7602797579596874E-2</v>
      </c>
      <c r="D4746" s="5">
        <f t="shared" si="316"/>
        <v>1.4793693727601628E-2</v>
      </c>
      <c r="E4746" s="5">
        <f t="shared" si="310"/>
        <v>1.0627681913873433E-2</v>
      </c>
      <c r="F4746" s="5">
        <f t="shared" si="311"/>
        <v>1.3546654523580483E-2</v>
      </c>
      <c r="G4746">
        <f t="shared" si="312"/>
        <v>2.6004627108103961E-5</v>
      </c>
      <c r="H4746"/>
      <c r="I4746"/>
      <c r="J4746" s="12">
        <f t="shared" si="313"/>
        <v>0.27348698288316731</v>
      </c>
      <c r="K4746" s="12">
        <f t="shared" si="314"/>
        <v>5.6938950412486644E-2</v>
      </c>
    </row>
    <row r="4747" spans="1:11" x14ac:dyDescent="0.3">
      <c r="A4747" s="3">
        <v>43445</v>
      </c>
      <c r="B4747" s="15">
        <v>1.5635025424869841E-2</v>
      </c>
      <c r="C4747" s="5">
        <f t="shared" si="315"/>
        <v>1.8646127742267288E-2</v>
      </c>
      <c r="D4747" s="5">
        <f t="shared" si="316"/>
        <v>1.7481896695331855E-2</v>
      </c>
      <c r="E4747" s="5">
        <f t="shared" si="310"/>
        <v>1.1323110308532787E-2</v>
      </c>
      <c r="F4747" s="5">
        <f t="shared" si="311"/>
        <v>1.5271672463467001E-2</v>
      </c>
      <c r="G4747">
        <f t="shared" si="312"/>
        <v>1.320253745602138E-7</v>
      </c>
      <c r="H4747"/>
      <c r="I4747"/>
      <c r="J4747" s="12">
        <f t="shared" si="313"/>
        <v>2.3239678320245837E-2</v>
      </c>
      <c r="K4747" s="12">
        <f t="shared" si="314"/>
        <v>2.7863321334820057E-4</v>
      </c>
    </row>
    <row r="4748" spans="1:11" x14ac:dyDescent="0.3">
      <c r="A4748" s="3">
        <v>43446</v>
      </c>
      <c r="B4748" s="15">
        <v>1.3402179588107235E-2</v>
      </c>
      <c r="C4748" s="5">
        <f t="shared" si="315"/>
        <v>1.5635025424869841E-2</v>
      </c>
      <c r="D4748" s="5">
        <f t="shared" si="316"/>
        <v>1.8063710725460001E-2</v>
      </c>
      <c r="E4748" s="5">
        <f t="shared" si="310"/>
        <v>1.1625534503750791E-2</v>
      </c>
      <c r="F4748" s="5">
        <f t="shared" si="311"/>
        <v>1.52359574789897E-2</v>
      </c>
      <c r="G4748">
        <f t="shared" si="312"/>
        <v>3.3627413530893416E-6</v>
      </c>
      <c r="H4748"/>
      <c r="I4748"/>
      <c r="J4748" s="12">
        <f t="shared" si="313"/>
        <v>0.13682684065133066</v>
      </c>
      <c r="K4748" s="12">
        <f t="shared" si="314"/>
        <v>7.8823489841326477E-3</v>
      </c>
    </row>
    <row r="4749" spans="1:11" x14ac:dyDescent="0.3">
      <c r="A4749" s="3">
        <v>43447</v>
      </c>
      <c r="B4749" s="15">
        <v>8.4604804565018305E-3</v>
      </c>
      <c r="C4749" s="5">
        <f t="shared" si="315"/>
        <v>1.3402179588107235E-2</v>
      </c>
      <c r="D4749" s="5">
        <f t="shared" si="316"/>
        <v>1.7906732798379354E-2</v>
      </c>
      <c r="E4749" s="5">
        <f t="shared" si="310"/>
        <v>1.198988516443248E-2</v>
      </c>
      <c r="F4749" s="5">
        <f t="shared" si="311"/>
        <v>1.4942955985791106E-2</v>
      </c>
      <c r="G4749">
        <f t="shared" si="312"/>
        <v>4.2022488987834272E-5</v>
      </c>
      <c r="H4749"/>
      <c r="I4749"/>
      <c r="J4749" s="12">
        <f t="shared" si="313"/>
        <v>0.7662065485072459</v>
      </c>
      <c r="K4749" s="12">
        <f t="shared" si="314"/>
        <v>0.13501924924996622</v>
      </c>
    </row>
    <row r="4750" spans="1:11" x14ac:dyDescent="0.3">
      <c r="A4750" s="3">
        <v>43448</v>
      </c>
      <c r="B4750" s="15">
        <v>1.1501484352481748E-2</v>
      </c>
      <c r="C4750" s="5">
        <f t="shared" si="315"/>
        <v>8.4604804565018305E-3</v>
      </c>
      <c r="D4750" s="5">
        <f t="shared" si="316"/>
        <v>1.4749322158268612E-2</v>
      </c>
      <c r="E4750" s="5">
        <f t="shared" si="310"/>
        <v>1.1969382266418882E-2</v>
      </c>
      <c r="F4750" s="5">
        <f t="shared" si="311"/>
        <v>1.2615917383179565E-2</v>
      </c>
      <c r="G4750">
        <f t="shared" si="312"/>
        <v>1.2419609799103221E-6</v>
      </c>
      <c r="H4750"/>
      <c r="I4750"/>
      <c r="J4750" s="12">
        <f t="shared" si="313"/>
        <v>9.6894713459949974E-2</v>
      </c>
      <c r="K4750" s="12">
        <f t="shared" si="314"/>
        <v>4.1477267906480098E-3</v>
      </c>
    </row>
    <row r="4751" spans="1:11" x14ac:dyDescent="0.3">
      <c r="A4751" s="3">
        <v>43451</v>
      </c>
      <c r="B4751" s="15">
        <v>1.5875134003182099E-2</v>
      </c>
      <c r="C4751" s="5">
        <f t="shared" si="315"/>
        <v>1.1501484352481748E-2</v>
      </c>
      <c r="D4751" s="5">
        <f t="shared" si="316"/>
        <v>1.352905951284559E-2</v>
      </c>
      <c r="E4751" s="5">
        <f t="shared" si="310"/>
        <v>1.2068920058480261E-2</v>
      </c>
      <c r="F4751" s="5">
        <f t="shared" si="311"/>
        <v>1.2434421851511529E-2</v>
      </c>
      <c r="G4751">
        <f t="shared" si="312"/>
        <v>1.1838500110653527E-5</v>
      </c>
      <c r="H4751"/>
      <c r="I4751"/>
      <c r="J4751" s="12">
        <f t="shared" si="313"/>
        <v>0.21673594383397929</v>
      </c>
      <c r="K4751" s="12">
        <f t="shared" si="314"/>
        <v>3.2423252077199649E-2</v>
      </c>
    </row>
    <row r="4752" spans="1:11" x14ac:dyDescent="0.3">
      <c r="A4752" s="3">
        <v>43452</v>
      </c>
      <c r="B4752" s="15">
        <v>1.2537058679146455E-2</v>
      </c>
      <c r="C4752" s="5">
        <f t="shared" si="315"/>
        <v>1.5875134003182099E-2</v>
      </c>
      <c r="D4752" s="5">
        <f t="shared" si="316"/>
        <v>1.297486076502855E-2</v>
      </c>
      <c r="E4752" s="5">
        <f t="shared" si="310"/>
        <v>1.2321845720838137E-2</v>
      </c>
      <c r="F4752" s="5">
        <f t="shared" si="311"/>
        <v>1.2824625685387329E-2</v>
      </c>
      <c r="G4752">
        <f t="shared" si="312"/>
        <v>8.2694783078339358E-8</v>
      </c>
      <c r="H4752"/>
      <c r="I4752"/>
      <c r="J4752" s="12">
        <f t="shared" si="313"/>
        <v>2.2937358243301526E-2</v>
      </c>
      <c r="K4752" s="12">
        <f t="shared" si="314"/>
        <v>2.5521860571053878E-4</v>
      </c>
    </row>
    <row r="4753" spans="1:11" x14ac:dyDescent="0.3">
      <c r="A4753" s="3">
        <v>43453</v>
      </c>
      <c r="B4753" s="15">
        <v>2.388907588458836E-2</v>
      </c>
      <c r="C4753" s="5">
        <f t="shared" si="315"/>
        <v>1.2537058679146455E-2</v>
      </c>
      <c r="D4753" s="5">
        <f t="shared" si="316"/>
        <v>1.2355267415883876E-2</v>
      </c>
      <c r="E4753" s="5">
        <f t="shared" si="310"/>
        <v>1.2246145530714188E-2</v>
      </c>
      <c r="F4753" s="5">
        <f t="shared" si="311"/>
        <v>1.2019083294528922E-2</v>
      </c>
      <c r="G4753">
        <f t="shared" si="312"/>
        <v>1.4089672408806596E-4</v>
      </c>
      <c r="H4753"/>
      <c r="I4753"/>
      <c r="J4753" s="12">
        <f t="shared" si="313"/>
        <v>0.49687952130945201</v>
      </c>
      <c r="K4753" s="12">
        <f t="shared" si="314"/>
        <v>0.30066988388298155</v>
      </c>
    </row>
    <row r="4754" spans="1:11" x14ac:dyDescent="0.3">
      <c r="A4754" s="3">
        <v>43454</v>
      </c>
      <c r="B4754" s="15">
        <v>1.7809002441305656E-2</v>
      </c>
      <c r="C4754" s="5">
        <f t="shared" si="315"/>
        <v>2.388907588458836E-2</v>
      </c>
      <c r="D4754" s="5">
        <f t="shared" si="316"/>
        <v>1.4452646675180097E-2</v>
      </c>
      <c r="E4754" s="5">
        <f t="shared" si="310"/>
        <v>1.265744092236662E-2</v>
      </c>
      <c r="F4754" s="5">
        <f t="shared" si="311"/>
        <v>1.4795257384403342E-2</v>
      </c>
      <c r="G4754">
        <f t="shared" si="312"/>
        <v>9.0826592680031352E-6</v>
      </c>
      <c r="H4754"/>
      <c r="I4754"/>
      <c r="J4754" s="12">
        <f t="shared" si="313"/>
        <v>0.16922593316694293</v>
      </c>
      <c r="K4754" s="12">
        <f t="shared" si="314"/>
        <v>1.8299294598643545E-2</v>
      </c>
    </row>
    <row r="4755" spans="1:11" x14ac:dyDescent="0.3">
      <c r="A4755" s="3">
        <v>43455</v>
      </c>
      <c r="B4755" s="15">
        <v>2.4584726129490225E-2</v>
      </c>
      <c r="C4755" s="5">
        <f t="shared" si="315"/>
        <v>1.7809002441305656E-2</v>
      </c>
      <c r="D4755" s="5">
        <f t="shared" si="316"/>
        <v>1.6322351072140862E-2</v>
      </c>
      <c r="E4755" s="5">
        <f t="shared" si="310"/>
        <v>1.3070775723582893E-2</v>
      </c>
      <c r="F4755" s="5">
        <f t="shared" si="311"/>
        <v>1.5029238270509247E-2</v>
      </c>
      <c r="G4755">
        <f t="shared" si="312"/>
        <v>9.1307348223132877E-5</v>
      </c>
      <c r="H4755"/>
      <c r="I4755"/>
      <c r="J4755" s="12">
        <f t="shared" si="313"/>
        <v>0.38867579035256533</v>
      </c>
      <c r="K4755" s="12">
        <f t="shared" si="314"/>
        <v>0.14366538512732863</v>
      </c>
    </row>
    <row r="4756" spans="1:11" x14ac:dyDescent="0.3">
      <c r="A4756" s="3">
        <v>43458</v>
      </c>
      <c r="B4756" s="15">
        <v>1.3923981961726605E-2</v>
      </c>
      <c r="C4756" s="5">
        <f t="shared" si="315"/>
        <v>2.4584726129490225E-2</v>
      </c>
      <c r="D4756" s="5">
        <f t="shared" si="316"/>
        <v>1.8938999427542558E-2</v>
      </c>
      <c r="E4756" s="5">
        <f t="shared" si="310"/>
        <v>1.3725013023672163E-2</v>
      </c>
      <c r="F4756" s="5">
        <f t="shared" si="311"/>
        <v>1.750346354133938E-2</v>
      </c>
      <c r="G4756">
        <f t="shared" si="312"/>
        <v>1.2812688378787168E-5</v>
      </c>
      <c r="H4756"/>
      <c r="I4756"/>
      <c r="J4756" s="12">
        <f t="shared" si="313"/>
        <v>0.25707312674289845</v>
      </c>
      <c r="K4756" s="12">
        <f t="shared" si="314"/>
        <v>2.4284773195375031E-2</v>
      </c>
    </row>
    <row r="4757" spans="1:11" x14ac:dyDescent="0.3">
      <c r="A4757" s="3">
        <v>43460</v>
      </c>
      <c r="B4757" s="15">
        <v>2.4522499985984963E-2</v>
      </c>
      <c r="C4757" s="5">
        <f t="shared" si="315"/>
        <v>1.3923981961726605E-2</v>
      </c>
      <c r="D4757" s="5">
        <f t="shared" si="316"/>
        <v>1.8548769019251461E-2</v>
      </c>
      <c r="E4757" s="5">
        <f t="shared" si="310"/>
        <v>1.3618133037618446E-2</v>
      </c>
      <c r="F4757" s="5">
        <f t="shared" si="311"/>
        <v>1.5789533497392875E-2</v>
      </c>
      <c r="G4757">
        <f t="shared" si="312"/>
        <v>7.6264703690872432E-5</v>
      </c>
      <c r="H4757"/>
      <c r="I4757"/>
      <c r="J4757" s="12">
        <f t="shared" si="313"/>
        <v>0.35612056248682361</v>
      </c>
      <c r="K4757" s="12">
        <f t="shared" si="314"/>
        <v>0.11284200319483562</v>
      </c>
    </row>
    <row r="4758" spans="1:11" x14ac:dyDescent="0.3">
      <c r="A4758" s="3">
        <v>43461</v>
      </c>
      <c r="B4758" s="15">
        <v>2.7274537352994888E-2</v>
      </c>
      <c r="C4758" s="5">
        <f t="shared" si="315"/>
        <v>2.4522499985984963E-2</v>
      </c>
      <c r="D4758" s="5">
        <f t="shared" si="316"/>
        <v>2.0945857280619162E-2</v>
      </c>
      <c r="E4758" s="5">
        <f t="shared" si="310"/>
        <v>1.4353228899381121E-2</v>
      </c>
      <c r="F4758" s="5">
        <f t="shared" si="311"/>
        <v>1.8703841307160279E-2</v>
      </c>
      <c r="G4758">
        <f t="shared" si="312"/>
        <v>7.3456830710085013E-5</v>
      </c>
      <c r="H4758"/>
      <c r="I4758"/>
      <c r="J4758" s="12">
        <f t="shared" si="313"/>
        <v>0.31423799916054312</v>
      </c>
      <c r="K4758" s="12">
        <f t="shared" si="314"/>
        <v>8.100721390953991E-2</v>
      </c>
    </row>
    <row r="4759" spans="1:11" x14ac:dyDescent="0.3">
      <c r="A4759" s="3">
        <v>43462</v>
      </c>
      <c r="B4759" s="15">
        <v>1.2923345891317804E-2</v>
      </c>
      <c r="C4759" s="5">
        <f t="shared" si="315"/>
        <v>2.7274537352994888E-2</v>
      </c>
      <c r="D4759" s="5">
        <f t="shared" si="316"/>
        <v>2.1622949574300467E-2</v>
      </c>
      <c r="E4759" s="5">
        <f t="shared" si="310"/>
        <v>1.5224117276700755E-2</v>
      </c>
      <c r="F4759" s="5">
        <f t="shared" si="311"/>
        <v>1.9673341701458708E-2</v>
      </c>
      <c r="G4759">
        <f t="shared" si="312"/>
        <v>4.5562443436919761E-5</v>
      </c>
      <c r="H4759"/>
      <c r="I4759"/>
      <c r="J4759" s="12">
        <f t="shared" si="313"/>
        <v>0.5223102335035158</v>
      </c>
      <c r="K4759" s="12">
        <f t="shared" si="314"/>
        <v>7.7125397837097154E-2</v>
      </c>
    </row>
    <row r="4760" spans="1:11" x14ac:dyDescent="0.3">
      <c r="A4760" s="3">
        <v>43465</v>
      </c>
      <c r="B4760" s="15">
        <v>9.2808329369797136E-3</v>
      </c>
      <c r="C4760" s="5">
        <f t="shared" si="315"/>
        <v>1.2923345891317804E-2</v>
      </c>
      <c r="D4760" s="5">
        <f t="shared" si="316"/>
        <v>2.0645818264302895E-2</v>
      </c>
      <c r="E4760" s="5">
        <f t="shared" si="310"/>
        <v>1.5467217402038092E-2</v>
      </c>
      <c r="F4760" s="5">
        <f t="shared" si="311"/>
        <v>1.7237251841041953E-2</v>
      </c>
      <c r="G4760">
        <f t="shared" si="312"/>
        <v>6.3304601776918975E-5</v>
      </c>
      <c r="H4760"/>
      <c r="I4760"/>
      <c r="J4760" s="12">
        <f t="shared" si="313"/>
        <v>0.85729577917082067</v>
      </c>
      <c r="K4760" s="12">
        <f t="shared" si="314"/>
        <v>0.15753875141940155</v>
      </c>
    </row>
    <row r="4761" spans="1:11" x14ac:dyDescent="0.3">
      <c r="A4761" s="3">
        <v>43467</v>
      </c>
      <c r="B4761" s="15">
        <v>1.6741557662557534E-2</v>
      </c>
      <c r="C4761" s="5">
        <f t="shared" si="315"/>
        <v>9.2808329369797136E-3</v>
      </c>
      <c r="D4761" s="5">
        <f t="shared" si="316"/>
        <v>1.7585039625800793E-2</v>
      </c>
      <c r="E4761" s="5">
        <f t="shared" ref="E4761:E4824" si="317">AVERAGE(B4739:B4760)</f>
        <v>1.5581503148459254E-2</v>
      </c>
      <c r="F4761" s="5">
        <f t="shared" ref="F4761:F4824" si="318">C4761*$J$3+D4761*$I$3+E4761*$H$3+$K$3</f>
        <v>1.5177514557349676E-2</v>
      </c>
      <c r="G4761">
        <f t="shared" si="312"/>
        <v>2.4462308349482367E-6</v>
      </c>
      <c r="H4761"/>
      <c r="I4761"/>
      <c r="J4761" s="12">
        <f t="shared" si="313"/>
        <v>9.342279474423322E-2</v>
      </c>
      <c r="K4761" s="12">
        <f t="shared" si="314"/>
        <v>4.9709312565426877E-3</v>
      </c>
    </row>
    <row r="4762" spans="1:11" x14ac:dyDescent="0.3">
      <c r="A4762" s="3">
        <v>43468</v>
      </c>
      <c r="B4762" s="15">
        <v>1.1529760401226771E-2</v>
      </c>
      <c r="C4762" s="5">
        <f t="shared" si="315"/>
        <v>1.6741557662557534E-2</v>
      </c>
      <c r="D4762" s="5">
        <f t="shared" si="316"/>
        <v>1.8148554765966978E-2</v>
      </c>
      <c r="E4762" s="5">
        <f t="shared" si="317"/>
        <v>1.5852342216868189E-2</v>
      </c>
      <c r="F4762" s="5">
        <f t="shared" si="311"/>
        <v>1.6580460510815472E-2</v>
      </c>
      <c r="G4762">
        <f t="shared" si="312"/>
        <v>2.5509571596999315E-5</v>
      </c>
      <c r="H4762"/>
      <c r="I4762"/>
      <c r="J4762" s="12">
        <f t="shared" si="313"/>
        <v>0.43805768149798713</v>
      </c>
      <c r="K4762" s="12">
        <f t="shared" si="314"/>
        <v>5.8675769481552731E-2</v>
      </c>
    </row>
    <row r="4763" spans="1:11" x14ac:dyDescent="0.3">
      <c r="A4763" s="3">
        <v>43469</v>
      </c>
      <c r="B4763" s="15">
        <v>1.564964932747474E-2</v>
      </c>
      <c r="C4763" s="5">
        <f t="shared" si="315"/>
        <v>1.1529760401226771E-2</v>
      </c>
      <c r="D4763" s="5">
        <f t="shared" si="316"/>
        <v>1.5550006849015341E-2</v>
      </c>
      <c r="E4763" s="5">
        <f t="shared" si="317"/>
        <v>1.6022967251488055E-2</v>
      </c>
      <c r="F4763" s="5">
        <f t="shared" si="318"/>
        <v>1.4556927610377222E-2</v>
      </c>
      <c r="G4763">
        <f t="shared" si="312"/>
        <v>1.1940407510165485E-6</v>
      </c>
      <c r="H4763"/>
      <c r="I4763"/>
      <c r="J4763" s="12">
        <f t="shared" si="313"/>
        <v>6.9824038496448665E-2</v>
      </c>
      <c r="K4763" s="12">
        <f t="shared" si="314"/>
        <v>2.6839036527797067E-3</v>
      </c>
    </row>
    <row r="4764" spans="1:11" x14ac:dyDescent="0.3">
      <c r="A4764" s="3">
        <v>43472</v>
      </c>
      <c r="B4764" s="15">
        <v>1.0461604835249275E-2</v>
      </c>
      <c r="C4764" s="5">
        <f t="shared" si="315"/>
        <v>1.564964932747474E-2</v>
      </c>
      <c r="D4764" s="5">
        <f t="shared" si="316"/>
        <v>1.3225029243911312E-2</v>
      </c>
      <c r="E4764" s="5">
        <f t="shared" si="317"/>
        <v>1.649771890711799E-2</v>
      </c>
      <c r="F4764" s="5">
        <f t="shared" si="318"/>
        <v>1.4055578995762458E-2</v>
      </c>
      <c r="G4764">
        <f t="shared" si="312"/>
        <v>1.2916650266436434E-5</v>
      </c>
      <c r="H4764"/>
      <c r="I4764"/>
      <c r="J4764" s="12">
        <f t="shared" si="313"/>
        <v>0.34353946809419383</v>
      </c>
      <c r="K4764" s="12">
        <f t="shared" si="314"/>
        <v>3.9610185773803819E-2</v>
      </c>
    </row>
    <row r="4765" spans="1:11" x14ac:dyDescent="0.3">
      <c r="A4765" s="3">
        <v>43473</v>
      </c>
      <c r="B4765" s="15">
        <v>1.1526321635718095E-2</v>
      </c>
      <c r="C4765" s="5">
        <f t="shared" si="315"/>
        <v>1.0461604835249275E-2</v>
      </c>
      <c r="D4765" s="5">
        <f t="shared" si="316"/>
        <v>1.2732681032697608E-2</v>
      </c>
      <c r="E4765" s="5">
        <f t="shared" si="317"/>
        <v>1.6394793887164364E-2</v>
      </c>
      <c r="F4765" s="5">
        <f t="shared" si="318"/>
        <v>1.3051161239896102E-2</v>
      </c>
      <c r="G4765">
        <f t="shared" si="312"/>
        <v>2.3251358184697387E-6</v>
      </c>
      <c r="H4765"/>
      <c r="I4765"/>
      <c r="J4765" s="12">
        <f t="shared" si="313"/>
        <v>0.1322919533542071</v>
      </c>
      <c r="K4765" s="12">
        <f t="shared" si="314"/>
        <v>7.4083056542215697E-3</v>
      </c>
    </row>
    <row r="4766" spans="1:11" x14ac:dyDescent="0.3">
      <c r="A4766" s="3">
        <v>43474</v>
      </c>
      <c r="B4766" s="15">
        <v>6.9632934521568247E-3</v>
      </c>
      <c r="C4766" s="5">
        <f t="shared" si="315"/>
        <v>1.1526321635718095E-2</v>
      </c>
      <c r="D4766" s="5">
        <f t="shared" si="316"/>
        <v>1.3181778772445283E-2</v>
      </c>
      <c r="E4766" s="5">
        <f t="shared" si="317"/>
        <v>1.6273850814991983E-2</v>
      </c>
      <c r="F4766" s="5">
        <f t="shared" si="318"/>
        <v>1.3398881743332296E-2</v>
      </c>
      <c r="G4766">
        <f t="shared" si="312"/>
        <v>4.1416796653514828E-5</v>
      </c>
      <c r="H4766"/>
      <c r="I4766"/>
      <c r="J4766" s="12">
        <f t="shared" si="313"/>
        <v>0.92421615366247412</v>
      </c>
      <c r="K4766" s="12">
        <f t="shared" si="314"/>
        <v>0.17421082634079665</v>
      </c>
    </row>
    <row r="4767" spans="1:11" x14ac:dyDescent="0.3">
      <c r="A4767" s="3">
        <v>43475</v>
      </c>
      <c r="B4767" s="15">
        <v>9.291044862025824E-3</v>
      </c>
      <c r="C4767" s="5">
        <f t="shared" si="315"/>
        <v>6.9632934521568247E-3</v>
      </c>
      <c r="D4767" s="5">
        <f t="shared" si="316"/>
        <v>1.1226125930365141E-2</v>
      </c>
      <c r="E4767" s="5">
        <f t="shared" si="317"/>
        <v>1.5488203532951132E-2</v>
      </c>
      <c r="F4767" s="5">
        <f t="shared" si="318"/>
        <v>1.1538892210284105E-2</v>
      </c>
      <c r="G4767">
        <f t="shared" ref="G4767:G4830" si="319">(B4767-F4767)^2</f>
        <v>5.0528177010717834E-6</v>
      </c>
      <c r="H4767"/>
      <c r="I4767"/>
      <c r="J4767" s="12">
        <f t="shared" ref="J4767:J4830" si="320">ABS(B4767-F4767)/B4767</f>
        <v>0.24193698143097317</v>
      </c>
      <c r="K4767" s="12">
        <f t="shared" ref="K4767:K4830" si="321">B4767/F4767-LN(B4767/F4767)-1</f>
        <v>2.1866076905309395E-2</v>
      </c>
    </row>
    <row r="4768" spans="1:11" x14ac:dyDescent="0.3">
      <c r="A4768" s="3">
        <v>43476</v>
      </c>
      <c r="B4768" s="15">
        <v>6.173806015541578E-3</v>
      </c>
      <c r="C4768" s="5">
        <f t="shared" si="315"/>
        <v>9.291044862025824E-3</v>
      </c>
      <c r="D4768" s="5">
        <f t="shared" si="316"/>
        <v>1.077838282252495E-2</v>
      </c>
      <c r="E4768" s="5">
        <f t="shared" si="317"/>
        <v>1.5110396591243356E-2</v>
      </c>
      <c r="F4768" s="5">
        <f t="shared" si="318"/>
        <v>1.1528484114238475E-2</v>
      </c>
      <c r="G4768">
        <f t="shared" si="319"/>
        <v>2.8672577540664214E-5</v>
      </c>
      <c r="H4768"/>
      <c r="I4768"/>
      <c r="J4768" s="12">
        <f t="shared" si="320"/>
        <v>0.86732205145696895</v>
      </c>
      <c r="K4768" s="12">
        <f t="shared" si="321"/>
        <v>0.16003160942863071</v>
      </c>
    </row>
    <row r="4769" spans="1:11" x14ac:dyDescent="0.3">
      <c r="A4769" s="3">
        <v>43479</v>
      </c>
      <c r="B4769" s="15">
        <v>7.8346303008974966E-3</v>
      </c>
      <c r="C4769" s="5">
        <f t="shared" si="315"/>
        <v>6.173806015541578E-3</v>
      </c>
      <c r="D4769" s="5">
        <f t="shared" si="316"/>
        <v>8.8832141601383197E-3</v>
      </c>
      <c r="E4769" s="5">
        <f t="shared" si="317"/>
        <v>1.4543472876392185E-2</v>
      </c>
      <c r="F4769" s="5">
        <f t="shared" si="318"/>
        <v>9.9602520402934693E-3</v>
      </c>
      <c r="G4769">
        <f t="shared" si="319"/>
        <v>4.5182677789927601E-6</v>
      </c>
      <c r="H4769"/>
      <c r="I4769"/>
      <c r="J4769" s="12">
        <f t="shared" si="320"/>
        <v>0.27131104567275777</v>
      </c>
      <c r="K4769" s="12">
        <f t="shared" si="321"/>
        <v>2.6638250538373098E-2</v>
      </c>
    </row>
    <row r="4770" spans="1:11" x14ac:dyDescent="0.3">
      <c r="A4770" s="3">
        <v>43480</v>
      </c>
      <c r="B4770" s="15">
        <v>4.9384857561223933E-3</v>
      </c>
      <c r="C4770" s="5">
        <f t="shared" si="315"/>
        <v>7.8346303008974966E-3</v>
      </c>
      <c r="D4770" s="5">
        <f t="shared" si="316"/>
        <v>8.3578192532679629E-3</v>
      </c>
      <c r="E4770" s="5">
        <f t="shared" si="317"/>
        <v>1.418890946166617E-2</v>
      </c>
      <c r="F4770" s="5">
        <f t="shared" si="318"/>
        <v>9.8231885128036295E-3</v>
      </c>
      <c r="G4770">
        <f t="shared" si="319"/>
        <v>2.3860321021129267E-5</v>
      </c>
      <c r="H4770"/>
      <c r="I4770"/>
      <c r="J4770" s="12">
        <f t="shared" si="320"/>
        <v>0.9891094148900843</v>
      </c>
      <c r="K4770" s="12">
        <f t="shared" si="321"/>
        <v>0.19042456141362951</v>
      </c>
    </row>
    <row r="4771" spans="1:11" x14ac:dyDescent="0.3">
      <c r="A4771" s="3">
        <v>43481</v>
      </c>
      <c r="B4771" s="15">
        <v>4.1308333644972418E-3</v>
      </c>
      <c r="C4771" s="5">
        <f t="shared" si="315"/>
        <v>4.9384857561223933E-3</v>
      </c>
      <c r="D4771" s="5">
        <f t="shared" si="316"/>
        <v>7.0402520773488238E-3</v>
      </c>
      <c r="E4771" s="5">
        <f t="shared" si="317"/>
        <v>1.3804196105666857E-2</v>
      </c>
      <c r="F4771" s="5">
        <f t="shared" si="318"/>
        <v>8.6340688908336446E-3</v>
      </c>
      <c r="G4771">
        <f t="shared" si="319"/>
        <v>2.0279130205658298E-5</v>
      </c>
      <c r="H4771"/>
      <c r="I4771"/>
      <c r="J4771" s="12">
        <f t="shared" si="320"/>
        <v>1.0901518238522521</v>
      </c>
      <c r="K4771" s="12">
        <f t="shared" si="321"/>
        <v>0.21567085096387872</v>
      </c>
    </row>
    <row r="4772" spans="1:11" x14ac:dyDescent="0.3">
      <c r="A4772" s="3">
        <v>43482</v>
      </c>
      <c r="B4772" s="15">
        <v>8.5306128486952008E-3</v>
      </c>
      <c r="C4772" s="5">
        <f t="shared" si="315"/>
        <v>4.1308333644972418E-3</v>
      </c>
      <c r="D4772" s="5">
        <f t="shared" si="316"/>
        <v>6.4737600598169078E-3</v>
      </c>
      <c r="E4772" s="5">
        <f t="shared" si="317"/>
        <v>1.3607393965121194E-2</v>
      </c>
      <c r="F4772" s="5">
        <f t="shared" si="318"/>
        <v>8.1751533219628185E-3</v>
      </c>
      <c r="G4772">
        <f t="shared" si="319"/>
        <v>1.2635147514480925E-7</v>
      </c>
      <c r="H4772"/>
      <c r="I4772"/>
      <c r="J4772" s="12">
        <f t="shared" si="320"/>
        <v>4.1668697552808484E-2</v>
      </c>
      <c r="K4772" s="12">
        <f t="shared" si="321"/>
        <v>9.187385917117652E-4</v>
      </c>
    </row>
    <row r="4773" spans="1:11" x14ac:dyDescent="0.3">
      <c r="A4773" s="3">
        <v>43483</v>
      </c>
      <c r="B4773" s="15">
        <v>8.0916853453980257E-3</v>
      </c>
      <c r="C4773" s="5">
        <f t="shared" si="315"/>
        <v>8.5306128486952008E-3</v>
      </c>
      <c r="D4773" s="5">
        <f t="shared" si="316"/>
        <v>6.3216736571507825E-3</v>
      </c>
      <c r="E4773" s="5">
        <f t="shared" si="317"/>
        <v>1.3472354351312714E-2</v>
      </c>
      <c r="F4773" s="5">
        <f t="shared" si="318"/>
        <v>8.6718480621632392E-3</v>
      </c>
      <c r="G4773">
        <f t="shared" si="319"/>
        <v>3.365887779243934E-7</v>
      </c>
      <c r="H4773"/>
      <c r="I4773"/>
      <c r="J4773" s="12">
        <f t="shared" si="320"/>
        <v>7.1698625440887759E-2</v>
      </c>
      <c r="K4773" s="12">
        <f t="shared" si="321"/>
        <v>2.3430357008573655E-3</v>
      </c>
    </row>
    <row r="4774" spans="1:11" x14ac:dyDescent="0.3">
      <c r="A4774" s="3">
        <v>43487</v>
      </c>
      <c r="B4774" s="15">
        <v>1.0700486980111513E-2</v>
      </c>
      <c r="C4774" s="5">
        <f t="shared" si="315"/>
        <v>8.0916853453980257E-3</v>
      </c>
      <c r="D4774" s="5">
        <f t="shared" si="316"/>
        <v>6.7052495231220716E-3</v>
      </c>
      <c r="E4774" s="5">
        <f t="shared" si="317"/>
        <v>1.3118561230504346E-2</v>
      </c>
      <c r="F4774" s="5">
        <f t="shared" si="318"/>
        <v>8.7133236486059557E-3</v>
      </c>
      <c r="G4774">
        <f t="shared" si="319"/>
        <v>3.9488181060802661E-6</v>
      </c>
      <c r="H4774"/>
      <c r="I4774"/>
      <c r="J4774" s="12">
        <f t="shared" si="320"/>
        <v>0.18570774724542943</v>
      </c>
      <c r="K4774" s="12">
        <f t="shared" si="321"/>
        <v>2.2624369935962951E-2</v>
      </c>
    </row>
    <row r="4775" spans="1:11" x14ac:dyDescent="0.3">
      <c r="A4775" s="3">
        <v>43488</v>
      </c>
      <c r="B4775" s="15">
        <v>1.1477287815487087E-2</v>
      </c>
      <c r="C4775" s="5">
        <f t="shared" si="315"/>
        <v>1.0700486980111513E-2</v>
      </c>
      <c r="D4775" s="5">
        <f t="shared" si="316"/>
        <v>7.2784208589648748E-3</v>
      </c>
      <c r="E4775" s="5">
        <f t="shared" si="317"/>
        <v>1.303508069873003E-2</v>
      </c>
      <c r="F4775" s="5">
        <f t="shared" si="318"/>
        <v>9.3502112446976864E-3</v>
      </c>
      <c r="G4775">
        <f t="shared" si="319"/>
        <v>4.5244547380011956E-6</v>
      </c>
      <c r="H4775"/>
      <c r="I4775"/>
      <c r="J4775" s="12">
        <f t="shared" si="320"/>
        <v>0.18532920015469082</v>
      </c>
      <c r="K4775" s="12">
        <f t="shared" si="321"/>
        <v>2.2518506815574879E-2</v>
      </c>
    </row>
    <row r="4776" spans="1:11" x14ac:dyDescent="0.3">
      <c r="A4776" s="3">
        <v>43489</v>
      </c>
      <c r="B4776" s="15">
        <v>5.2505286487851072E-3</v>
      </c>
      <c r="C4776" s="5">
        <f t="shared" si="315"/>
        <v>1.1477287815487087E-2</v>
      </c>
      <c r="D4776" s="5">
        <f t="shared" si="316"/>
        <v>8.586181270837814E-3</v>
      </c>
      <c r="E4776" s="5">
        <f t="shared" si="317"/>
        <v>1.2470908513770879E-2</v>
      </c>
      <c r="F4776" s="5">
        <f t="shared" si="318"/>
        <v>9.9820229520467645E-3</v>
      </c>
      <c r="G4776">
        <f t="shared" si="319"/>
        <v>2.2387038341797515E-5</v>
      </c>
      <c r="H4776"/>
      <c r="I4776"/>
      <c r="J4776" s="12">
        <f t="shared" si="320"/>
        <v>0.90114626921547292</v>
      </c>
      <c r="K4776" s="12">
        <f t="shared" si="321"/>
        <v>0.16845545867053024</v>
      </c>
    </row>
    <row r="4777" spans="1:11" x14ac:dyDescent="0.3">
      <c r="A4777" s="3">
        <v>43490</v>
      </c>
      <c r="B4777" s="15">
        <v>6.8843964953491411E-3</v>
      </c>
      <c r="C4777" s="5">
        <f t="shared" si="315"/>
        <v>5.2505286487851072E-3</v>
      </c>
      <c r="D4777" s="5">
        <f t="shared" si="316"/>
        <v>8.8101203276953876E-3</v>
      </c>
      <c r="E4777" s="5">
        <f t="shared" si="317"/>
        <v>1.1900068795929038E-2</v>
      </c>
      <c r="F4777" s="5">
        <f t="shared" si="318"/>
        <v>9.0768750642420543E-3</v>
      </c>
      <c r="G4777">
        <f t="shared" si="319"/>
        <v>4.8069622750547162E-6</v>
      </c>
      <c r="H4777"/>
      <c r="I4777"/>
      <c r="J4777" s="12">
        <f t="shared" si="320"/>
        <v>0.31847069970099418</v>
      </c>
      <c r="K4777" s="12">
        <f t="shared" si="321"/>
        <v>3.4926977337010001E-2</v>
      </c>
    </row>
    <row r="4778" spans="1:11" x14ac:dyDescent="0.3">
      <c r="A4778" s="3">
        <v>43493</v>
      </c>
      <c r="B4778" s="15">
        <v>1.0323158701176302E-2</v>
      </c>
      <c r="C4778" s="5">
        <f t="shared" si="315"/>
        <v>6.8843964953491411E-3</v>
      </c>
      <c r="D4778" s="5">
        <f t="shared" si="316"/>
        <v>8.4808770570261767E-3</v>
      </c>
      <c r="E4778" s="5">
        <f t="shared" si="317"/>
        <v>1.1095508358013536E-2</v>
      </c>
      <c r="F4778" s="5">
        <f t="shared" si="318"/>
        <v>8.9154987539263666E-3</v>
      </c>
      <c r="G4778">
        <f t="shared" si="319"/>
        <v>1.9815065270916901E-6</v>
      </c>
      <c r="H4778"/>
      <c r="I4778"/>
      <c r="J4778" s="12">
        <f t="shared" si="320"/>
        <v>0.13635942137453871</v>
      </c>
      <c r="K4778" s="12">
        <f t="shared" si="321"/>
        <v>1.1290492058475321E-2</v>
      </c>
    </row>
    <row r="4779" spans="1:11" x14ac:dyDescent="0.3">
      <c r="A4779" s="3">
        <v>43494</v>
      </c>
      <c r="B4779" s="15">
        <v>4.8925576264093112E-3</v>
      </c>
      <c r="C4779" s="5">
        <f t="shared" si="315"/>
        <v>1.0323158701176302E-2</v>
      </c>
      <c r="D4779" s="5">
        <f t="shared" si="316"/>
        <v>8.9271717281818302E-3</v>
      </c>
      <c r="E4779" s="5">
        <f t="shared" si="317"/>
        <v>1.0931834573443067E-2</v>
      </c>
      <c r="F4779" s="5">
        <f t="shared" si="318"/>
        <v>9.5804216639823817E-3</v>
      </c>
      <c r="G4779">
        <f t="shared" si="319"/>
        <v>2.1976069234770888E-5</v>
      </c>
      <c r="H4779"/>
      <c r="I4779"/>
      <c r="J4779" s="12">
        <f t="shared" si="320"/>
        <v>0.95816225286109358</v>
      </c>
      <c r="K4779" s="12">
        <f t="shared" si="321"/>
        <v>0.18268931855945669</v>
      </c>
    </row>
    <row r="4780" spans="1:11" x14ac:dyDescent="0.3">
      <c r="A4780" s="3">
        <v>43495</v>
      </c>
      <c r="B4780" s="15">
        <v>1.0193972500630283E-2</v>
      </c>
      <c r="C4780" s="5">
        <f t="shared" si="315"/>
        <v>4.8925576264093112E-3</v>
      </c>
      <c r="D4780" s="5">
        <f t="shared" si="316"/>
        <v>7.7655858574413898E-3</v>
      </c>
      <c r="E4780" s="5">
        <f t="shared" si="317"/>
        <v>1.0039564466189629E-2</v>
      </c>
      <c r="F4780" s="5">
        <f t="shared" si="318"/>
        <v>7.9817751693050838E-3</v>
      </c>
      <c r="G4780">
        <f t="shared" si="319"/>
        <v>4.8938170327223323E-6</v>
      </c>
      <c r="H4780"/>
      <c r="I4780"/>
      <c r="J4780" s="12">
        <f t="shared" si="320"/>
        <v>0.21701032950485408</v>
      </c>
      <c r="K4780" s="12">
        <f t="shared" si="321"/>
        <v>3.2520281397807604E-2</v>
      </c>
    </row>
    <row r="4781" spans="1:11" x14ac:dyDescent="0.3">
      <c r="A4781" s="3">
        <v>43496</v>
      </c>
      <c r="B4781" s="15">
        <v>6.6030565204238407E-3</v>
      </c>
      <c r="C4781" s="5">
        <f t="shared" si="315"/>
        <v>1.0193972500630283E-2</v>
      </c>
      <c r="D4781" s="5">
        <f t="shared" si="316"/>
        <v>7.5089227944700283E-3</v>
      </c>
      <c r="E4781" s="5">
        <f t="shared" si="317"/>
        <v>9.2631751547185125E-3</v>
      </c>
      <c r="F4781" s="5">
        <f t="shared" si="318"/>
        <v>8.3757834728076103E-3</v>
      </c>
      <c r="G4781">
        <f t="shared" si="319"/>
        <v>3.1425608477078478E-6</v>
      </c>
      <c r="H4781"/>
      <c r="I4781"/>
      <c r="J4781" s="12">
        <f t="shared" si="320"/>
        <v>0.26847066156416616</v>
      </c>
      <c r="K4781" s="12">
        <f t="shared" si="321"/>
        <v>2.616288106426623E-2</v>
      </c>
    </row>
    <row r="4782" spans="1:11" x14ac:dyDescent="0.3">
      <c r="A4782" s="3">
        <v>43497</v>
      </c>
      <c r="B4782" s="15">
        <v>4.8825105693804252E-3</v>
      </c>
      <c r="C4782" s="5">
        <f t="shared" si="315"/>
        <v>6.6030565204238407E-3</v>
      </c>
      <c r="D4782" s="5">
        <f t="shared" si="316"/>
        <v>7.779428368797775E-3</v>
      </c>
      <c r="E4782" s="5">
        <f t="shared" si="317"/>
        <v>8.9758892742233323E-3</v>
      </c>
      <c r="F4782" s="5">
        <f t="shared" si="318"/>
        <v>7.9383219779221859E-3</v>
      </c>
      <c r="G4782">
        <f t="shared" si="319"/>
        <v>9.3379833645739796E-6</v>
      </c>
      <c r="H4782"/>
      <c r="I4782"/>
      <c r="J4782" s="12">
        <f t="shared" si="320"/>
        <v>0.62586887731602658</v>
      </c>
      <c r="K4782" s="12">
        <f t="shared" si="321"/>
        <v>0.10109811554713577</v>
      </c>
    </row>
    <row r="4783" spans="1:11" x14ac:dyDescent="0.3">
      <c r="A4783" s="3">
        <v>43500</v>
      </c>
      <c r="B4783" s="15">
        <v>5.5215488598899607E-3</v>
      </c>
      <c r="C4783" s="5">
        <f t="shared" si="315"/>
        <v>4.8825105693804252E-3</v>
      </c>
      <c r="D4783" s="5">
        <f t="shared" si="316"/>
        <v>7.3790511836040323E-3</v>
      </c>
      <c r="E4783" s="5">
        <f t="shared" si="317"/>
        <v>8.775965530241547E-3</v>
      </c>
      <c r="F4783" s="5">
        <f t="shared" si="318"/>
        <v>7.4375394528893362E-3</v>
      </c>
      <c r="G4783">
        <f t="shared" si="319"/>
        <v>3.6710199524620989E-6</v>
      </c>
      <c r="H4783"/>
      <c r="I4783"/>
      <c r="J4783" s="12">
        <f t="shared" si="320"/>
        <v>0.34700237951667051</v>
      </c>
      <c r="K4783" s="12">
        <f t="shared" si="321"/>
        <v>4.0270849905676531E-2</v>
      </c>
    </row>
    <row r="4784" spans="1:11" x14ac:dyDescent="0.3">
      <c r="A4784" s="3">
        <v>43501</v>
      </c>
      <c r="B4784" s="15">
        <v>3.412140564060829E-3</v>
      </c>
      <c r="C4784" s="5">
        <f t="shared" si="315"/>
        <v>5.5215488598899607E-3</v>
      </c>
      <c r="D4784" s="5">
        <f t="shared" si="316"/>
        <v>6.4187292153467636E-3</v>
      </c>
      <c r="E4784" s="5">
        <f t="shared" si="317"/>
        <v>8.2659651301202931E-3</v>
      </c>
      <c r="F4784" s="5">
        <f t="shared" si="318"/>
        <v>6.8910834715907336E-3</v>
      </c>
      <c r="G4784">
        <f t="shared" si="319"/>
        <v>1.2103043753852627E-5</v>
      </c>
      <c r="H4784"/>
      <c r="I4784"/>
      <c r="J4784" s="12">
        <f t="shared" si="320"/>
        <v>1.0195778404244793</v>
      </c>
      <c r="K4784" s="12">
        <f t="shared" si="321"/>
        <v>0.19804148660101739</v>
      </c>
    </row>
    <row r="4785" spans="1:11" x14ac:dyDescent="0.3">
      <c r="A4785" s="3">
        <v>43502</v>
      </c>
      <c r="B4785" s="15">
        <v>3.5696065040371787E-3</v>
      </c>
      <c r="C4785" s="5">
        <f t="shared" si="315"/>
        <v>3.412140564060829E-3</v>
      </c>
      <c r="D4785" s="5">
        <f t="shared" si="316"/>
        <v>6.1226458028770673E-3</v>
      </c>
      <c r="E4785" s="5">
        <f t="shared" si="317"/>
        <v>7.8969824102491145E-3</v>
      </c>
      <c r="F4785" s="5">
        <f t="shared" si="318"/>
        <v>6.3443196758944456E-3</v>
      </c>
      <c r="G4785">
        <f t="shared" si="319"/>
        <v>7.6990331860782144E-6</v>
      </c>
      <c r="H4785"/>
      <c r="I4785"/>
      <c r="J4785" s="12">
        <f t="shared" si="320"/>
        <v>0.77731625845008467</v>
      </c>
      <c r="K4785" s="12">
        <f t="shared" si="321"/>
        <v>0.13775057209768327</v>
      </c>
    </row>
    <row r="4786" spans="1:11" x14ac:dyDescent="0.3">
      <c r="A4786" s="3">
        <v>43503</v>
      </c>
      <c r="B4786" s="15">
        <v>9.9387705624886715E-3</v>
      </c>
      <c r="C4786" s="5">
        <f t="shared" si="315"/>
        <v>3.5696065040371787E-3</v>
      </c>
      <c r="D4786" s="5">
        <f t="shared" si="316"/>
        <v>4.7977726035584476E-3</v>
      </c>
      <c r="E4786" s="5">
        <f t="shared" si="317"/>
        <v>7.3478895546383151E-3</v>
      </c>
      <c r="F4786" s="5">
        <f t="shared" si="318"/>
        <v>5.5316025577012698E-3</v>
      </c>
      <c r="G4786">
        <f t="shared" si="319"/>
        <v>1.9423129822421768E-5</v>
      </c>
      <c r="H4786"/>
      <c r="I4786"/>
      <c r="J4786" s="12">
        <f t="shared" si="320"/>
        <v>0.44343190911571312</v>
      </c>
      <c r="K4786" s="12">
        <f t="shared" si="321"/>
        <v>0.21075959362172236</v>
      </c>
    </row>
    <row r="4787" spans="1:11" x14ac:dyDescent="0.3">
      <c r="A4787" s="3">
        <v>43504</v>
      </c>
      <c r="B4787" s="15">
        <v>7.9530216005248219E-3</v>
      </c>
      <c r="C4787" s="5">
        <f t="shared" si="315"/>
        <v>9.9387705624886715E-3</v>
      </c>
      <c r="D4787" s="5">
        <f t="shared" si="316"/>
        <v>5.4649154119714135E-3</v>
      </c>
      <c r="E4787" s="5">
        <f t="shared" si="317"/>
        <v>7.3241243604219245E-3</v>
      </c>
      <c r="F4787" s="5">
        <f t="shared" si="318"/>
        <v>6.7564140705352665E-3</v>
      </c>
      <c r="G4787">
        <f t="shared" si="319"/>
        <v>1.4318695808277047E-6</v>
      </c>
      <c r="H4787"/>
      <c r="I4787"/>
      <c r="J4787" s="12">
        <f t="shared" si="320"/>
        <v>0.15045948446947396</v>
      </c>
      <c r="K4787" s="12">
        <f t="shared" si="321"/>
        <v>1.4047251245780101E-2</v>
      </c>
    </row>
    <row r="4788" spans="1:11" x14ac:dyDescent="0.3">
      <c r="A4788" s="3">
        <v>43507</v>
      </c>
      <c r="B4788" s="15">
        <v>3.7890022557787195E-3</v>
      </c>
      <c r="C4788" s="5">
        <f t="shared" si="315"/>
        <v>7.9530216005248219E-3</v>
      </c>
      <c r="D4788" s="5">
        <f t="shared" si="316"/>
        <v>6.079017618200293E-3</v>
      </c>
      <c r="E4788" s="5">
        <f t="shared" si="317"/>
        <v>7.1617016315495023E-3</v>
      </c>
      <c r="F4788" s="5">
        <f t="shared" si="318"/>
        <v>6.7539367302315448E-3</v>
      </c>
      <c r="G4788">
        <f t="shared" si="319"/>
        <v>8.7908364377988509E-6</v>
      </c>
      <c r="H4788"/>
      <c r="I4788"/>
      <c r="J4788" s="12">
        <f t="shared" si="320"/>
        <v>0.78251061210927386</v>
      </c>
      <c r="K4788" s="12">
        <f t="shared" si="321"/>
        <v>0.13902930450723372</v>
      </c>
    </row>
    <row r="4789" spans="1:11" x14ac:dyDescent="0.3">
      <c r="A4789" s="3">
        <v>43508</v>
      </c>
      <c r="B4789" s="15">
        <v>6.4668072695973208E-3</v>
      </c>
      <c r="C4789" s="5">
        <f t="shared" si="315"/>
        <v>3.7890022557787195E-3</v>
      </c>
      <c r="D4789" s="5">
        <f t="shared" si="316"/>
        <v>5.7325082973780448E-3</v>
      </c>
      <c r="E4789" s="5">
        <f t="shared" si="317"/>
        <v>7.0174156680777719E-3</v>
      </c>
      <c r="F4789" s="5">
        <f t="shared" si="318"/>
        <v>5.956222947871263E-3</v>
      </c>
      <c r="G4789">
        <f t="shared" si="319"/>
        <v>2.6069634959245851E-7</v>
      </c>
      <c r="H4789"/>
      <c r="I4789"/>
      <c r="J4789" s="12">
        <f t="shared" si="320"/>
        <v>7.8954621722915702E-2</v>
      </c>
      <c r="K4789" s="12">
        <f t="shared" si="321"/>
        <v>3.476862514790513E-3</v>
      </c>
    </row>
    <row r="4790" spans="1:11" x14ac:dyDescent="0.3">
      <c r="A4790" s="3">
        <v>43509</v>
      </c>
      <c r="B4790" s="15">
        <v>4.0671722576188464E-3</v>
      </c>
      <c r="C4790" s="5">
        <f t="shared" si="315"/>
        <v>6.4668072695973208E-3</v>
      </c>
      <c r="D4790" s="5">
        <f t="shared" si="316"/>
        <v>6.3434416384853419E-3</v>
      </c>
      <c r="E4790" s="5">
        <f t="shared" si="317"/>
        <v>6.889041232058293E-3</v>
      </c>
      <c r="F4790" s="5">
        <f t="shared" si="318"/>
        <v>6.6100733001420867E-3</v>
      </c>
      <c r="G4790">
        <f t="shared" si="319"/>
        <v>6.4663457120657823E-6</v>
      </c>
      <c r="H4790"/>
      <c r="I4790"/>
      <c r="J4790" s="12">
        <f t="shared" si="320"/>
        <v>0.62522580344605294</v>
      </c>
      <c r="K4790" s="12">
        <f t="shared" si="321"/>
        <v>0.10094587799610966</v>
      </c>
    </row>
    <row r="4791" spans="1:11" x14ac:dyDescent="0.3">
      <c r="A4791" s="3">
        <v>43510</v>
      </c>
      <c r="B4791" s="15">
        <v>7.224861479368864E-3</v>
      </c>
      <c r="C4791" s="5">
        <f t="shared" si="315"/>
        <v>4.0671722576188464E-3</v>
      </c>
      <c r="D4791" s="5">
        <f t="shared" si="316"/>
        <v>6.442954789201677E-3</v>
      </c>
      <c r="E4791" s="5">
        <f t="shared" si="317"/>
        <v>6.7932851521527145E-3</v>
      </c>
      <c r="F4791" s="5">
        <f t="shared" si="318"/>
        <v>6.3017922170979859E-3</v>
      </c>
      <c r="G4791">
        <f t="shared" si="319"/>
        <v>8.5205686294930314E-7</v>
      </c>
      <c r="H4791"/>
      <c r="I4791"/>
      <c r="J4791" s="12">
        <f t="shared" si="320"/>
        <v>0.12776290104755253</v>
      </c>
      <c r="K4791" s="12">
        <f t="shared" si="321"/>
        <v>9.7832712649696951E-3</v>
      </c>
    </row>
    <row r="4792" spans="1:11" x14ac:dyDescent="0.3">
      <c r="A4792" s="3">
        <v>43511</v>
      </c>
      <c r="B4792" s="15">
        <v>5.6880526005821117E-3</v>
      </c>
      <c r="C4792" s="5">
        <f t="shared" si="315"/>
        <v>7.224861479368864E-3</v>
      </c>
      <c r="D4792" s="5">
        <f t="shared" si="316"/>
        <v>5.9001729725777141E-3</v>
      </c>
      <c r="E4792" s="5">
        <f t="shared" si="317"/>
        <v>6.7655683875377766E-3</v>
      </c>
      <c r="F4792" s="5">
        <f t="shared" si="318"/>
        <v>6.4526226250260334E-3</v>
      </c>
      <c r="G4792">
        <f t="shared" si="319"/>
        <v>5.8456732227817909E-7</v>
      </c>
      <c r="H4792"/>
      <c r="I4792"/>
      <c r="J4792" s="12">
        <f t="shared" si="320"/>
        <v>0.13441683439525087</v>
      </c>
      <c r="K4792" s="12">
        <f t="shared" si="321"/>
        <v>7.628907278248942E-3</v>
      </c>
    </row>
    <row r="4793" spans="1:11" x14ac:dyDescent="0.3">
      <c r="A4793" s="3">
        <v>43515</v>
      </c>
      <c r="B4793" s="15">
        <v>5.0133894137181188E-3</v>
      </c>
      <c r="C4793" s="5">
        <f t="shared" si="315"/>
        <v>5.6880526005821117E-3</v>
      </c>
      <c r="D4793" s="5">
        <f t="shared" si="316"/>
        <v>5.447179172589172E-3</v>
      </c>
      <c r="E4793" s="5">
        <f t="shared" si="317"/>
        <v>6.7996396077404904E-3</v>
      </c>
      <c r="F4793" s="5">
        <f t="shared" si="318"/>
        <v>6.0136476995316188E-3</v>
      </c>
      <c r="G4793">
        <f t="shared" si="319"/>
        <v>1.0005166383385614E-6</v>
      </c>
      <c r="H4793"/>
      <c r="I4793"/>
      <c r="J4793" s="12">
        <f t="shared" si="320"/>
        <v>0.19951737303240338</v>
      </c>
      <c r="K4793" s="12">
        <f t="shared" si="321"/>
        <v>1.5587912555255601E-2</v>
      </c>
    </row>
    <row r="4794" spans="1:11" x14ac:dyDescent="0.3">
      <c r="A4794" s="3">
        <v>43516</v>
      </c>
      <c r="B4794" s="15">
        <v>3.5670272261412493E-3</v>
      </c>
      <c r="C4794" s="5">
        <f t="shared" si="315"/>
        <v>5.0133894137181188E-3</v>
      </c>
      <c r="D4794" s="5">
        <f t="shared" si="316"/>
        <v>5.6920566041770522E-3</v>
      </c>
      <c r="E4794" s="5">
        <f t="shared" si="317"/>
        <v>6.8397557917959867E-3</v>
      </c>
      <c r="F4794" s="5">
        <f t="shared" si="318"/>
        <v>6.0574118782618777E-3</v>
      </c>
      <c r="G4794">
        <f t="shared" si="319"/>
        <v>6.2020157155179831E-6</v>
      </c>
      <c r="H4794"/>
      <c r="I4794"/>
      <c r="J4794" s="12">
        <f t="shared" si="320"/>
        <v>0.69816810868995949</v>
      </c>
      <c r="K4794" s="12">
        <f t="shared" si="321"/>
        <v>0.11841993725882682</v>
      </c>
    </row>
    <row r="4795" spans="1:11" x14ac:dyDescent="0.3">
      <c r="A4795" s="3">
        <v>43517</v>
      </c>
      <c r="B4795" s="15">
        <v>4.7059125480355558E-3</v>
      </c>
      <c r="C4795" s="5">
        <f t="shared" si="315"/>
        <v>3.5670272261412493E-3</v>
      </c>
      <c r="D4795" s="5">
        <f t="shared" si="316"/>
        <v>5.1121005954858374E-3</v>
      </c>
      <c r="E4795" s="5">
        <f t="shared" si="317"/>
        <v>6.6141382634980787E-3</v>
      </c>
      <c r="F4795" s="5">
        <f t="shared" si="318"/>
        <v>5.4948624080277475E-3</v>
      </c>
      <c r="G4795">
        <f t="shared" si="319"/>
        <v>6.2244188158169898E-7</v>
      </c>
      <c r="H4795"/>
      <c r="I4795"/>
      <c r="J4795" s="12">
        <f t="shared" si="320"/>
        <v>0.16765076952429395</v>
      </c>
      <c r="K4795" s="12">
        <f t="shared" si="321"/>
        <v>1.141429316123066E-2</v>
      </c>
    </row>
    <row r="4796" spans="1:11" x14ac:dyDescent="0.3">
      <c r="A4796" s="3">
        <v>43518</v>
      </c>
      <c r="B4796" s="15">
        <v>3.4123958100149604E-3</v>
      </c>
      <c r="C4796" s="5">
        <f t="shared" si="315"/>
        <v>4.7059125480355558E-3</v>
      </c>
      <c r="D4796" s="5">
        <f t="shared" si="316"/>
        <v>5.2398486535691806E-3</v>
      </c>
      <c r="E4796" s="5">
        <f t="shared" si="317"/>
        <v>6.4602394999816034E-3</v>
      </c>
      <c r="F4796" s="5">
        <f t="shared" si="318"/>
        <v>5.6776518634627472E-3</v>
      </c>
      <c r="G4796">
        <f t="shared" si="319"/>
        <v>5.1313849876818424E-6</v>
      </c>
      <c r="H4796"/>
      <c r="I4796"/>
      <c r="J4796" s="12">
        <f t="shared" si="320"/>
        <v>0.66383156572855351</v>
      </c>
      <c r="K4796" s="12">
        <f t="shared" si="321"/>
        <v>0.11014549021707065</v>
      </c>
    </row>
    <row r="4797" spans="1:11" x14ac:dyDescent="0.3">
      <c r="A4797" s="3">
        <v>43521</v>
      </c>
      <c r="B4797" s="15">
        <v>6.0874745992145676E-3</v>
      </c>
      <c r="C4797" s="5">
        <f t="shared" si="315"/>
        <v>3.4123958100149604E-3</v>
      </c>
      <c r="D4797" s="5">
        <f t="shared" si="316"/>
        <v>4.4773555196983986E-3</v>
      </c>
      <c r="E4797" s="5">
        <f t="shared" si="317"/>
        <v>6.1289626286135787E-3</v>
      </c>
      <c r="F4797" s="5">
        <f t="shared" si="318"/>
        <v>5.0132320603728962E-3</v>
      </c>
      <c r="G4797">
        <f t="shared" si="319"/>
        <v>1.1539970322569999E-6</v>
      </c>
      <c r="H4797"/>
      <c r="I4797"/>
      <c r="J4797" s="12">
        <f t="shared" si="320"/>
        <v>0.17646768316376626</v>
      </c>
      <c r="K4797" s="12">
        <f t="shared" si="321"/>
        <v>2.0128943942176347E-2</v>
      </c>
    </row>
    <row r="4798" spans="1:11" x14ac:dyDescent="0.3">
      <c r="A4798" s="3">
        <v>43522</v>
      </c>
      <c r="B4798" s="15">
        <v>3.7525020780731825E-3</v>
      </c>
      <c r="C4798" s="5">
        <f t="shared" si="315"/>
        <v>6.0874745992145676E-3</v>
      </c>
      <c r="D4798" s="5">
        <f t="shared" si="316"/>
        <v>4.5572399194248906E-3</v>
      </c>
      <c r="E4798" s="5">
        <f t="shared" si="317"/>
        <v>5.8839711187830077E-3</v>
      </c>
      <c r="F4798" s="5">
        <f t="shared" si="318"/>
        <v>5.3602331628330377E-3</v>
      </c>
      <c r="G4798">
        <f t="shared" si="319"/>
        <v>2.5847992409031006E-6</v>
      </c>
      <c r="H4798"/>
      <c r="I4798"/>
      <c r="J4798" s="12">
        <f t="shared" si="320"/>
        <v>0.42844242356432899</v>
      </c>
      <c r="K4798" s="12">
        <f t="shared" si="321"/>
        <v>5.6647854518456109E-2</v>
      </c>
    </row>
    <row r="4799" spans="1:11" x14ac:dyDescent="0.3">
      <c r="A4799" s="3">
        <v>43523</v>
      </c>
      <c r="B4799" s="15">
        <v>5.685216873892578E-3</v>
      </c>
      <c r="C4799" s="5">
        <f t="shared" si="315"/>
        <v>3.7525020780731825E-3</v>
      </c>
      <c r="D4799" s="5">
        <f t="shared" si="316"/>
        <v>4.3050624522959022E-3</v>
      </c>
      <c r="E4799" s="5">
        <f t="shared" si="317"/>
        <v>5.815879001932465E-3</v>
      </c>
      <c r="F4799" s="5">
        <f t="shared" si="318"/>
        <v>4.8864415238807747E-3</v>
      </c>
      <c r="G4799">
        <f t="shared" si="319"/>
        <v>6.3804205978647874E-7</v>
      </c>
      <c r="H4799"/>
      <c r="I4799"/>
      <c r="J4799" s="12">
        <f t="shared" si="320"/>
        <v>0.14050041849413114</v>
      </c>
      <c r="K4799" s="12">
        <f t="shared" si="321"/>
        <v>1.2062757487271369E-2</v>
      </c>
    </row>
    <row r="4800" spans="1:11" x14ac:dyDescent="0.3">
      <c r="A4800" s="3">
        <v>43524</v>
      </c>
      <c r="B4800" s="15">
        <v>3.0840873555840636E-3</v>
      </c>
      <c r="C4800" s="5">
        <f t="shared" si="315"/>
        <v>5.685216873892578E-3</v>
      </c>
      <c r="D4800" s="5">
        <f t="shared" si="316"/>
        <v>4.7287003818461681E-3</v>
      </c>
      <c r="E4800" s="5">
        <f t="shared" si="317"/>
        <v>5.7613708373208039E-3</v>
      </c>
      <c r="F4800" s="5">
        <f t="shared" si="318"/>
        <v>5.3597527919505743E-3</v>
      </c>
      <c r="G4800">
        <f t="shared" si="319"/>
        <v>5.1786531782731819E-6</v>
      </c>
      <c r="H4800"/>
      <c r="I4800"/>
      <c r="J4800" s="12">
        <f t="shared" si="320"/>
        <v>0.7378732097993852</v>
      </c>
      <c r="K4800" s="12">
        <f t="shared" si="321"/>
        <v>0.12807804311520199</v>
      </c>
    </row>
    <row r="4801" spans="1:11" x14ac:dyDescent="0.3">
      <c r="A4801" s="3">
        <v>43525</v>
      </c>
      <c r="B4801" s="15">
        <v>6.9797861383427504E-3</v>
      </c>
      <c r="C4801" s="5">
        <f t="shared" si="315"/>
        <v>3.0840873555840636E-3</v>
      </c>
      <c r="D4801" s="5">
        <f t="shared" si="316"/>
        <v>4.4043353433558703E-3</v>
      </c>
      <c r="E4801" s="5">
        <f t="shared" si="317"/>
        <v>5.4323221397938829E-3</v>
      </c>
      <c r="F4801" s="5">
        <f t="shared" si="318"/>
        <v>4.7407842581557837E-3</v>
      </c>
      <c r="G4801">
        <f t="shared" si="319"/>
        <v>5.0131294194807721E-6</v>
      </c>
      <c r="H4801"/>
      <c r="I4801"/>
      <c r="J4801" s="12">
        <f t="shared" si="320"/>
        <v>0.32078373689520884</v>
      </c>
      <c r="K4801" s="12">
        <f t="shared" si="321"/>
        <v>8.5469424010933714E-2</v>
      </c>
    </row>
    <row r="4802" spans="1:11" x14ac:dyDescent="0.3">
      <c r="A4802" s="3">
        <v>43528</v>
      </c>
      <c r="B4802" s="15">
        <v>1.2609401866557204E-2</v>
      </c>
      <c r="C4802" s="5">
        <f t="shared" si="315"/>
        <v>6.9797861383427504E-3</v>
      </c>
      <c r="D4802" s="5">
        <f t="shared" si="316"/>
        <v>5.1178134090214284E-3</v>
      </c>
      <c r="E4802" s="5">
        <f t="shared" si="317"/>
        <v>5.527196163063585E-3</v>
      </c>
      <c r="F4802" s="5">
        <f t="shared" si="318"/>
        <v>5.6776854182444304E-3</v>
      </c>
      <c r="G4802">
        <f t="shared" si="319"/>
        <v>4.8048692919809846E-5</v>
      </c>
      <c r="H4802"/>
      <c r="I4802"/>
      <c r="J4802" s="12">
        <f t="shared" si="320"/>
        <v>0.54972603154929567</v>
      </c>
      <c r="K4802" s="12">
        <f t="shared" si="321"/>
        <v>0.42297105209646224</v>
      </c>
    </row>
    <row r="4803" spans="1:11" x14ac:dyDescent="0.3">
      <c r="A4803" s="3">
        <v>43529</v>
      </c>
      <c r="B4803" s="15">
        <v>3.2658675976866107E-3</v>
      </c>
      <c r="C4803" s="5">
        <f t="shared" si="315"/>
        <v>1.2609401866557204E-2</v>
      </c>
      <c r="D4803" s="5">
        <f t="shared" si="316"/>
        <v>6.4221988624899558E-3</v>
      </c>
      <c r="E4803" s="5">
        <f t="shared" si="317"/>
        <v>5.6369884069693557E-3</v>
      </c>
      <c r="F4803" s="5">
        <f t="shared" si="318"/>
        <v>7.1656449848689534E-3</v>
      </c>
      <c r="G4803">
        <f t="shared" si="319"/>
        <v>1.520826366957874E-5</v>
      </c>
      <c r="H4803"/>
      <c r="I4803"/>
      <c r="J4803" s="12">
        <f t="shared" si="320"/>
        <v>1.1941014969329327</v>
      </c>
      <c r="K4803" s="12">
        <f t="shared" si="321"/>
        <v>0.24154005172955029</v>
      </c>
    </row>
    <row r="4804" spans="1:11" x14ac:dyDescent="0.3">
      <c r="A4804" s="3">
        <v>43530</v>
      </c>
      <c r="B4804" s="15">
        <v>3.6486399525771868E-3</v>
      </c>
      <c r="C4804" s="5">
        <f t="shared" ref="C4804:C4867" si="322">B4803</f>
        <v>3.2658675976866107E-3</v>
      </c>
      <c r="D4804" s="5">
        <f t="shared" si="316"/>
        <v>6.3248719664126419E-3</v>
      </c>
      <c r="E4804" s="5">
        <f t="shared" si="317"/>
        <v>5.48529800139039E-3</v>
      </c>
      <c r="F4804" s="5">
        <f t="shared" si="318"/>
        <v>5.7743773527304245E-3</v>
      </c>
      <c r="G4804">
        <f t="shared" si="319"/>
        <v>4.5187594944102465E-6</v>
      </c>
      <c r="H4804"/>
      <c r="I4804"/>
      <c r="J4804" s="12">
        <f t="shared" si="320"/>
        <v>0.58261089824764445</v>
      </c>
      <c r="K4804" s="12">
        <f t="shared" si="321"/>
        <v>9.0943202929417932E-2</v>
      </c>
    </row>
    <row r="4805" spans="1:11" x14ac:dyDescent="0.3">
      <c r="A4805" s="3">
        <v>43531</v>
      </c>
      <c r="B4805" s="15">
        <v>6.4111880075050417E-3</v>
      </c>
      <c r="C4805" s="5">
        <f t="shared" si="322"/>
        <v>3.6486399525771868E-3</v>
      </c>
      <c r="D4805" s="5">
        <f t="shared" si="316"/>
        <v>5.917556582149563E-3</v>
      </c>
      <c r="E4805" s="5">
        <f t="shared" si="317"/>
        <v>5.4292129733538794E-3</v>
      </c>
      <c r="F4805" s="5">
        <f t="shared" si="318"/>
        <v>5.6016106819272342E-3</v>
      </c>
      <c r="G4805">
        <f t="shared" si="319"/>
        <v>6.5541544608971521E-7</v>
      </c>
      <c r="H4805"/>
      <c r="I4805"/>
      <c r="J4805" s="12">
        <f t="shared" si="320"/>
        <v>0.12627571124573214</v>
      </c>
      <c r="K4805" s="12">
        <f t="shared" si="321"/>
        <v>9.5353986120461087E-3</v>
      </c>
    </row>
    <row r="4806" spans="1:11" x14ac:dyDescent="0.3">
      <c r="A4806" s="3">
        <v>43532</v>
      </c>
      <c r="B4806" s="15">
        <v>8.2884475379135774E-3</v>
      </c>
      <c r="C4806" s="5">
        <f t="shared" si="322"/>
        <v>6.4111880075050417E-3</v>
      </c>
      <c r="D4806" s="5">
        <f t="shared" si="316"/>
        <v>6.5829767125337585E-3</v>
      </c>
      <c r="E4806" s="5">
        <f t="shared" si="317"/>
        <v>5.4696511164272921E-3</v>
      </c>
      <c r="F4806" s="5">
        <f t="shared" si="318"/>
        <v>6.3412441307494028E-3</v>
      </c>
      <c r="G4806">
        <f t="shared" si="319"/>
        <v>3.7916011088717702E-6</v>
      </c>
      <c r="H4806"/>
      <c r="I4806"/>
      <c r="J4806" s="12">
        <f t="shared" si="320"/>
        <v>0.2349298102276868</v>
      </c>
      <c r="K4806" s="12">
        <f t="shared" si="321"/>
        <v>3.9281919071438853E-2</v>
      </c>
    </row>
    <row r="4807" spans="1:11" x14ac:dyDescent="0.3">
      <c r="A4807" s="3">
        <v>43535</v>
      </c>
      <c r="B4807" s="15">
        <v>5.4541179051131022E-3</v>
      </c>
      <c r="C4807" s="5">
        <f t="shared" si="322"/>
        <v>8.2884475379135774E-3</v>
      </c>
      <c r="D4807" s="5">
        <f t="shared" si="316"/>
        <v>6.8447089924479248E-3</v>
      </c>
      <c r="E4807" s="5">
        <f t="shared" si="317"/>
        <v>5.6913014334205982E-3</v>
      </c>
      <c r="F4807" s="5">
        <f t="shared" si="318"/>
        <v>6.7979677697160394E-3</v>
      </c>
      <c r="G4807">
        <f t="shared" si="319"/>
        <v>1.8059324585933328E-6</v>
      </c>
      <c r="H4807"/>
      <c r="I4807"/>
      <c r="J4807" s="12">
        <f t="shared" si="320"/>
        <v>0.24639178836656811</v>
      </c>
      <c r="K4807" s="12">
        <f t="shared" si="321"/>
        <v>2.2568748400006555E-2</v>
      </c>
    </row>
    <row r="4808" spans="1:11" x14ac:dyDescent="0.3">
      <c r="A4808" s="3">
        <v>43536</v>
      </c>
      <c r="B4808" s="15">
        <v>3.3057131229838601E-3</v>
      </c>
      <c r="C4808" s="5">
        <f t="shared" si="322"/>
        <v>5.4541179051131022E-3</v>
      </c>
      <c r="D4808" s="5">
        <f t="shared" ref="D4808:D4871" si="323">AVERAGE(B4803:B4807)</f>
        <v>5.4136522001591043E-3</v>
      </c>
      <c r="E4808" s="5">
        <f t="shared" si="317"/>
        <v>5.7769610425604141E-3</v>
      </c>
      <c r="F4808" s="5">
        <f t="shared" si="318"/>
        <v>5.6863177018237855E-3</v>
      </c>
      <c r="G4808">
        <f t="shared" si="319"/>
        <v>5.6672781607936185E-6</v>
      </c>
      <c r="H4808"/>
      <c r="I4808"/>
      <c r="J4808" s="12">
        <f t="shared" si="320"/>
        <v>0.72014857014909472</v>
      </c>
      <c r="K4808" s="12">
        <f t="shared" si="321"/>
        <v>0.12375579849961871</v>
      </c>
    </row>
    <row r="4809" spans="1:11" x14ac:dyDescent="0.3">
      <c r="A4809" s="3">
        <v>43537</v>
      </c>
      <c r="B4809" s="15">
        <v>5.9108808001272269E-3</v>
      </c>
      <c r="C4809" s="5">
        <f t="shared" si="322"/>
        <v>3.3057131229838601E-3</v>
      </c>
      <c r="D4809" s="5">
        <f t="shared" si="323"/>
        <v>5.421621305218555E-3</v>
      </c>
      <c r="E4809" s="5">
        <f t="shared" si="317"/>
        <v>5.475458431673832E-3</v>
      </c>
      <c r="F4809" s="5">
        <f t="shared" si="318"/>
        <v>5.3097917612569051E-3</v>
      </c>
      <c r="G4809">
        <f t="shared" si="319"/>
        <v>3.6130803265004729E-7</v>
      </c>
      <c r="H4809"/>
      <c r="I4809"/>
      <c r="J4809" s="12">
        <f t="shared" si="320"/>
        <v>0.10169195745875706</v>
      </c>
      <c r="K4809" s="12">
        <f t="shared" si="321"/>
        <v>5.961644071135197E-3</v>
      </c>
    </row>
    <row r="4810" spans="1:11" x14ac:dyDescent="0.3">
      <c r="A4810" s="3">
        <v>43538</v>
      </c>
      <c r="B4810" s="15">
        <v>2.670085417654876E-3</v>
      </c>
      <c r="C4810" s="5">
        <f t="shared" si="322"/>
        <v>5.9108808001272269E-3</v>
      </c>
      <c r="D4810" s="5">
        <f t="shared" si="323"/>
        <v>5.874069474728562E-3</v>
      </c>
      <c r="E4810" s="5">
        <f t="shared" si="317"/>
        <v>5.3826338498375783E-3</v>
      </c>
      <c r="F4810" s="5">
        <f t="shared" si="318"/>
        <v>5.8811611294445135E-3</v>
      </c>
      <c r="G4810">
        <f t="shared" si="319"/>
        <v>1.0311007226845328E-5</v>
      </c>
      <c r="H4810"/>
      <c r="I4810"/>
      <c r="J4810" s="12">
        <f t="shared" si="320"/>
        <v>1.2026116058151843</v>
      </c>
      <c r="K4810" s="12">
        <f t="shared" si="321"/>
        <v>0.24365025622723335</v>
      </c>
    </row>
    <row r="4811" spans="1:11" x14ac:dyDescent="0.3">
      <c r="A4811" s="3">
        <v>43539</v>
      </c>
      <c r="B4811" s="15">
        <v>4.5621959716978695E-3</v>
      </c>
      <c r="C4811" s="5">
        <f t="shared" si="322"/>
        <v>2.670085417654876E-3</v>
      </c>
      <c r="D4811" s="5">
        <f t="shared" si="323"/>
        <v>5.125848956758528E-3</v>
      </c>
      <c r="E4811" s="5">
        <f t="shared" si="317"/>
        <v>5.3317739935592207E-3</v>
      </c>
      <c r="F4811" s="5">
        <f t="shared" si="318"/>
        <v>5.0293214357837691E-3</v>
      </c>
      <c r="G4811">
        <f t="shared" si="319"/>
        <v>2.1820619919746707E-7</v>
      </c>
      <c r="H4811"/>
      <c r="I4811"/>
      <c r="J4811" s="12">
        <f t="shared" si="320"/>
        <v>0.10239048628856991</v>
      </c>
      <c r="K4811" s="12">
        <f t="shared" si="321"/>
        <v>4.6005758504414906E-3</v>
      </c>
    </row>
    <row r="4812" spans="1:11" x14ac:dyDescent="0.3">
      <c r="A4812" s="3">
        <v>43542</v>
      </c>
      <c r="B4812" s="15">
        <v>2.4571592143675818E-3</v>
      </c>
      <c r="C4812" s="5">
        <f t="shared" si="322"/>
        <v>4.5621959716978695E-3</v>
      </c>
      <c r="D4812" s="5">
        <f t="shared" si="323"/>
        <v>4.3805986435153871E-3</v>
      </c>
      <c r="E4812" s="5">
        <f t="shared" si="317"/>
        <v>5.2452007527456091E-3</v>
      </c>
      <c r="F4812" s="5">
        <f t="shared" si="318"/>
        <v>4.8833512481359469E-3</v>
      </c>
      <c r="G4812">
        <f t="shared" si="319"/>
        <v>5.8864077847210753E-6</v>
      </c>
      <c r="H4812"/>
      <c r="I4812"/>
      <c r="J4812" s="12">
        <f t="shared" si="320"/>
        <v>0.98739716156033175</v>
      </c>
      <c r="K4812" s="12">
        <f t="shared" si="321"/>
        <v>0.18999651304987974</v>
      </c>
    </row>
    <row r="4813" spans="1:11" x14ac:dyDescent="0.3">
      <c r="A4813" s="3">
        <v>43543</v>
      </c>
      <c r="B4813" s="15">
        <v>7.1148613799421698E-3</v>
      </c>
      <c r="C4813" s="5">
        <f t="shared" si="322"/>
        <v>2.4571592143675818E-3</v>
      </c>
      <c r="D4813" s="5">
        <f t="shared" si="323"/>
        <v>3.7812069053662829E-3</v>
      </c>
      <c r="E4813" s="5">
        <f t="shared" si="317"/>
        <v>5.1720183416887333E-3</v>
      </c>
      <c r="F4813" s="5">
        <f t="shared" si="318"/>
        <v>4.2604705646506454E-3</v>
      </c>
      <c r="G4813">
        <f t="shared" si="319"/>
        <v>8.1475469264206142E-6</v>
      </c>
      <c r="H4813"/>
      <c r="I4813"/>
      <c r="J4813" s="12">
        <f t="shared" si="320"/>
        <v>0.40118712970831277</v>
      </c>
      <c r="K4813" s="12">
        <f t="shared" si="321"/>
        <v>0.15716465336000196</v>
      </c>
    </row>
    <row r="4814" spans="1:11" x14ac:dyDescent="0.3">
      <c r="A4814" s="3">
        <v>43544</v>
      </c>
      <c r="B4814" s="15">
        <v>7.0805335531517969E-3</v>
      </c>
      <c r="C4814" s="5">
        <f t="shared" si="322"/>
        <v>7.1148613799421698E-3</v>
      </c>
      <c r="D4814" s="5">
        <f t="shared" si="323"/>
        <v>4.5430365567579447E-3</v>
      </c>
      <c r="E4814" s="5">
        <f t="shared" si="317"/>
        <v>5.1670183371693374E-3</v>
      </c>
      <c r="F4814" s="5">
        <f t="shared" si="318"/>
        <v>5.3013004810091155E-3</v>
      </c>
      <c r="G4814">
        <f t="shared" si="319"/>
        <v>3.1656703250062844E-6</v>
      </c>
      <c r="H4814"/>
      <c r="I4814"/>
      <c r="J4814" s="12">
        <f t="shared" si="320"/>
        <v>0.25128516923003374</v>
      </c>
      <c r="K4814" s="12">
        <f t="shared" si="321"/>
        <v>4.6224899150494547E-2</v>
      </c>
    </row>
    <row r="4815" spans="1:11" x14ac:dyDescent="0.3">
      <c r="A4815" s="3">
        <v>43545</v>
      </c>
      <c r="B4815" s="15">
        <v>7.5796954944241336E-3</v>
      </c>
      <c r="C4815" s="5">
        <f t="shared" si="322"/>
        <v>7.0805335531517969E-3</v>
      </c>
      <c r="D4815" s="5">
        <f t="shared" si="323"/>
        <v>4.7769671073628591E-3</v>
      </c>
      <c r="E4815" s="5">
        <f t="shared" si="317"/>
        <v>5.2303129259225062E-3</v>
      </c>
      <c r="F4815" s="5">
        <f t="shared" si="318"/>
        <v>5.4347621097526819E-3</v>
      </c>
      <c r="G4815">
        <f t="shared" si="319"/>
        <v>4.6007392246781302E-6</v>
      </c>
      <c r="H4815"/>
      <c r="I4815"/>
      <c r="J4815" s="12">
        <f t="shared" si="320"/>
        <v>0.28298411014655317</v>
      </c>
      <c r="K4815" s="12">
        <f t="shared" si="321"/>
        <v>6.2011954347864995E-2</v>
      </c>
    </row>
    <row r="4816" spans="1:11" x14ac:dyDescent="0.3">
      <c r="A4816" s="3">
        <v>43546</v>
      </c>
      <c r="B4816" s="15">
        <v>7.5677622213021264E-3</v>
      </c>
      <c r="C4816" s="5">
        <f t="shared" si="322"/>
        <v>7.5796954944241336E-3</v>
      </c>
      <c r="D4816" s="5">
        <f t="shared" si="323"/>
        <v>5.7588891227167097E-3</v>
      </c>
      <c r="E4816" s="5">
        <f t="shared" si="317"/>
        <v>5.3469632023182339E-3</v>
      </c>
      <c r="F4816" s="5">
        <f t="shared" si="318"/>
        <v>6.0440180314329421E-3</v>
      </c>
      <c r="G4816">
        <f t="shared" si="319"/>
        <v>2.3217963561600967E-6</v>
      </c>
      <c r="H4816"/>
      <c r="I4816"/>
      <c r="J4816" s="12">
        <f t="shared" si="320"/>
        <v>0.20134673174324513</v>
      </c>
      <c r="K4816" s="12">
        <f t="shared" si="321"/>
        <v>2.7279432150389082E-2</v>
      </c>
    </row>
    <row r="4817" spans="1:11" x14ac:dyDescent="0.3">
      <c r="A4817" s="3">
        <v>43549</v>
      </c>
      <c r="B4817" s="15">
        <v>6.0116848016730073E-3</v>
      </c>
      <c r="C4817" s="5">
        <f t="shared" si="322"/>
        <v>7.5677622213021264E-3</v>
      </c>
      <c r="D4817" s="5">
        <f t="shared" si="323"/>
        <v>6.3600023726375614E-3</v>
      </c>
      <c r="E4817" s="5">
        <f t="shared" si="317"/>
        <v>5.5288147930073646E-3</v>
      </c>
      <c r="F4817" s="5">
        <f t="shared" si="318"/>
        <v>6.4027855293345964E-3</v>
      </c>
      <c r="G4817">
        <f t="shared" si="319"/>
        <v>1.5295977917742448E-7</v>
      </c>
      <c r="H4817"/>
      <c r="I4817"/>
      <c r="J4817" s="12">
        <f t="shared" si="320"/>
        <v>6.5056758723070221E-2</v>
      </c>
      <c r="K4817" s="12">
        <f t="shared" si="321"/>
        <v>1.9451892789148495E-3</v>
      </c>
    </row>
    <row r="4818" spans="1:11" x14ac:dyDescent="0.3">
      <c r="A4818" s="3">
        <v>43550</v>
      </c>
      <c r="B4818" s="15">
        <v>7.8260326131062256E-3</v>
      </c>
      <c r="C4818" s="5">
        <f t="shared" si="322"/>
        <v>6.0116848016730073E-3</v>
      </c>
      <c r="D4818" s="5">
        <f t="shared" si="323"/>
        <v>7.0709074900986478E-3</v>
      </c>
      <c r="E4818" s="5">
        <f t="shared" si="317"/>
        <v>5.5881680772636132E-3</v>
      </c>
      <c r="F4818" s="5">
        <f t="shared" si="318"/>
        <v>6.5703411126503131E-3</v>
      </c>
      <c r="G4818">
        <f t="shared" si="319"/>
        <v>1.576761144317221E-6</v>
      </c>
      <c r="H4818"/>
      <c r="I4818"/>
      <c r="J4818" s="12">
        <f t="shared" si="320"/>
        <v>0.16045058365243853</v>
      </c>
      <c r="K4818" s="12">
        <f t="shared" si="321"/>
        <v>1.6225175301585848E-2</v>
      </c>
    </row>
    <row r="4819" spans="1:11" x14ac:dyDescent="0.3">
      <c r="A4819" s="3">
        <v>43551</v>
      </c>
      <c r="B4819" s="15">
        <v>8.8452506337392267E-3</v>
      </c>
      <c r="C4819" s="5">
        <f t="shared" si="322"/>
        <v>7.8260326131062256E-3</v>
      </c>
      <c r="D4819" s="5">
        <f t="shared" si="323"/>
        <v>7.2131417367314573E-3</v>
      </c>
      <c r="E4819" s="5">
        <f t="shared" si="317"/>
        <v>5.7887879319495792E-3</v>
      </c>
      <c r="F4819" s="5">
        <f t="shared" si="318"/>
        <v>6.9507642979890769E-3</v>
      </c>
      <c r="G4819">
        <f t="shared" si="319"/>
        <v>3.5890784763440296E-6</v>
      </c>
      <c r="H4819"/>
      <c r="I4819"/>
      <c r="J4819" s="12">
        <f t="shared" si="320"/>
        <v>0.21418119329754681</v>
      </c>
      <c r="K4819" s="12">
        <f t="shared" si="321"/>
        <v>3.152894957001573E-2</v>
      </c>
    </row>
    <row r="4820" spans="1:11" x14ac:dyDescent="0.3">
      <c r="A4820" s="3">
        <v>43552</v>
      </c>
      <c r="B4820" s="15">
        <v>5.1690204673392514E-3</v>
      </c>
      <c r="C4820" s="5">
        <f t="shared" si="322"/>
        <v>8.8452506337392267E-3</v>
      </c>
      <c r="D4820" s="5">
        <f t="shared" si="323"/>
        <v>7.5660851528489446E-3</v>
      </c>
      <c r="E4820" s="5">
        <f t="shared" si="317"/>
        <v>5.9141413880643371E-3</v>
      </c>
      <c r="F4820" s="5">
        <f t="shared" si="318"/>
        <v>7.3092093604367175E-3</v>
      </c>
      <c r="G4820">
        <f t="shared" si="319"/>
        <v>4.5804084981377576E-6</v>
      </c>
      <c r="H4820"/>
      <c r="I4820"/>
      <c r="J4820" s="12">
        <f t="shared" si="320"/>
        <v>0.41404148167343713</v>
      </c>
      <c r="K4820" s="12">
        <f t="shared" si="321"/>
        <v>5.3644735453782122E-2</v>
      </c>
    </row>
    <row r="4821" spans="1:11" x14ac:dyDescent="0.3">
      <c r="A4821" s="3">
        <v>43553</v>
      </c>
      <c r="B4821" s="15">
        <v>6.114355913779697E-3</v>
      </c>
      <c r="C4821" s="5">
        <f t="shared" si="322"/>
        <v>5.1690204673392514E-3</v>
      </c>
      <c r="D4821" s="5">
        <f t="shared" si="323"/>
        <v>7.083950147431968E-3</v>
      </c>
      <c r="E4821" s="5">
        <f t="shared" si="317"/>
        <v>5.9785285875764297E-3</v>
      </c>
      <c r="F4821" s="5">
        <f t="shared" si="318"/>
        <v>6.5657697431478635E-3</v>
      </c>
      <c r="G4821">
        <f t="shared" si="319"/>
        <v>2.0377444534483212E-7</v>
      </c>
      <c r="H4821"/>
      <c r="I4821"/>
      <c r="J4821" s="12">
        <f t="shared" si="320"/>
        <v>7.3828516974426023E-2</v>
      </c>
      <c r="K4821" s="12">
        <f t="shared" si="321"/>
        <v>2.4777022339941279E-3</v>
      </c>
    </row>
    <row r="4822" spans="1:11" x14ac:dyDescent="0.3">
      <c r="A4822" s="3">
        <v>43556</v>
      </c>
      <c r="B4822" s="15">
        <v>5.9989667959669561E-3</v>
      </c>
      <c r="C4822" s="5">
        <f t="shared" si="322"/>
        <v>6.114355913779697E-3</v>
      </c>
      <c r="D4822" s="5">
        <f t="shared" si="323"/>
        <v>6.7932688859274806E-3</v>
      </c>
      <c r="E4822" s="5">
        <f t="shared" si="317"/>
        <v>5.9980349075713004E-3</v>
      </c>
      <c r="F4822" s="5">
        <f t="shared" si="318"/>
        <v>6.5521276731456525E-3</v>
      </c>
      <c r="G4822">
        <f t="shared" si="319"/>
        <v>3.0598695604110489E-7</v>
      </c>
      <c r="H4822"/>
      <c r="I4822"/>
      <c r="J4822" s="12">
        <f t="shared" si="320"/>
        <v>9.2209358043218517E-2</v>
      </c>
      <c r="K4822" s="12">
        <f t="shared" si="321"/>
        <v>3.7779605703200936E-3</v>
      </c>
    </row>
    <row r="4823" spans="1:11" x14ac:dyDescent="0.3">
      <c r="A4823" s="3">
        <v>43557</v>
      </c>
      <c r="B4823" s="15">
        <v>3.3599123038883464E-3</v>
      </c>
      <c r="C4823" s="5">
        <f t="shared" si="322"/>
        <v>5.9989667959669561E-3</v>
      </c>
      <c r="D4823" s="5">
        <f t="shared" si="323"/>
        <v>6.790725284786271E-3</v>
      </c>
      <c r="E4823" s="5">
        <f t="shared" si="317"/>
        <v>6.130529427588704E-3</v>
      </c>
      <c r="F4823" s="5">
        <f t="shared" si="318"/>
        <v>6.5707036250181169E-3</v>
      </c>
      <c r="G4823">
        <f t="shared" si="319"/>
        <v>1.0309180907842257E-5</v>
      </c>
      <c r="H4823"/>
      <c r="I4823"/>
      <c r="J4823" s="12">
        <f t="shared" si="320"/>
        <v>0.95561759674917657</v>
      </c>
      <c r="K4823" s="12">
        <f t="shared" si="321"/>
        <v>0.18205346336984274</v>
      </c>
    </row>
    <row r="4824" spans="1:11" x14ac:dyDescent="0.3">
      <c r="A4824" s="3">
        <v>43558</v>
      </c>
      <c r="B4824" s="15">
        <v>5.4898634004075953E-3</v>
      </c>
      <c r="C4824" s="5">
        <f t="shared" si="322"/>
        <v>3.3599123038883464E-3</v>
      </c>
      <c r="D4824" s="5">
        <f t="shared" si="323"/>
        <v>5.8975012229426959E-3</v>
      </c>
      <c r="E4824" s="5">
        <f t="shared" si="317"/>
        <v>5.965989707840777E-3</v>
      </c>
      <c r="F4824" s="5">
        <f t="shared" si="318"/>
        <v>5.6966867931699944E-3</v>
      </c>
      <c r="G4824">
        <f t="shared" si="319"/>
        <v>4.2775915793749587E-8</v>
      </c>
      <c r="H4824"/>
      <c r="I4824"/>
      <c r="J4824" s="12">
        <f t="shared" si="320"/>
        <v>3.7673686515960203E-2</v>
      </c>
      <c r="K4824" s="12">
        <f t="shared" si="321"/>
        <v>6.7545872287344544E-4</v>
      </c>
    </row>
    <row r="4825" spans="1:11" x14ac:dyDescent="0.3">
      <c r="A4825" s="3">
        <v>43559</v>
      </c>
      <c r="B4825" s="15">
        <v>3.2667339528804121E-3</v>
      </c>
      <c r="C4825" s="5">
        <f t="shared" si="322"/>
        <v>5.4898634004075953E-3</v>
      </c>
      <c r="D4825" s="5">
        <f t="shared" si="323"/>
        <v>5.2264237762763687E-3</v>
      </c>
      <c r="E4825" s="5">
        <f t="shared" ref="E4825:E4888" si="324">AVERAGE(B4803:B4824)</f>
        <v>5.6423743230157941E-3</v>
      </c>
      <c r="F4825" s="5">
        <f t="shared" ref="F4825:F4888" si="325">C4825*$J$3+D4825*$I$3+E4825*$H$3+$K$3</f>
        <v>5.5578825603506765E-3</v>
      </c>
      <c r="G4825">
        <f t="shared" si="319"/>
        <v>5.2493619415129318E-6</v>
      </c>
      <c r="H4825"/>
      <c r="I4825"/>
      <c r="J4825" s="12">
        <f t="shared" si="320"/>
        <v>0.70135757625749273</v>
      </c>
      <c r="K4825" s="12">
        <f t="shared" si="321"/>
        <v>0.1191924260186763</v>
      </c>
    </row>
    <row r="4826" spans="1:11" x14ac:dyDescent="0.3">
      <c r="A4826" s="3">
        <v>43560</v>
      </c>
      <c r="B4826" s="15">
        <v>2.3782975797008283E-3</v>
      </c>
      <c r="C4826" s="5">
        <f t="shared" si="322"/>
        <v>3.2667339528804121E-3</v>
      </c>
      <c r="D4826" s="5">
        <f t="shared" si="323"/>
        <v>4.8459664733846008E-3</v>
      </c>
      <c r="E4826" s="5">
        <f t="shared" si="324"/>
        <v>5.6424137027973296E-3</v>
      </c>
      <c r="F4826" s="5">
        <f t="shared" si="325"/>
        <v>5.0517434265968724E-3</v>
      </c>
      <c r="G4826">
        <f t="shared" si="319"/>
        <v>7.1473126962857072E-6</v>
      </c>
      <c r="H4826"/>
      <c r="I4826"/>
      <c r="J4826" s="12">
        <f t="shared" si="320"/>
        <v>1.1241006464936751</v>
      </c>
      <c r="K4826" s="12">
        <f t="shared" si="321"/>
        <v>0.22413597202356872</v>
      </c>
    </row>
    <row r="4827" spans="1:11" x14ac:dyDescent="0.3">
      <c r="A4827" s="3">
        <v>43563</v>
      </c>
      <c r="B4827" s="15">
        <v>3.8818625504854123E-3</v>
      </c>
      <c r="C4827" s="5">
        <f t="shared" si="322"/>
        <v>2.3782975797008283E-3</v>
      </c>
      <c r="D4827" s="5">
        <f t="shared" si="323"/>
        <v>4.0987548065688269E-3</v>
      </c>
      <c r="E4827" s="5">
        <f t="shared" si="324"/>
        <v>5.5846708676665861E-3</v>
      </c>
      <c r="F4827" s="5">
        <f t="shared" si="325"/>
        <v>4.525787139590366E-3</v>
      </c>
      <c r="G4827">
        <f t="shared" si="319"/>
        <v>4.1463887645398352E-7</v>
      </c>
      <c r="H4827"/>
      <c r="I4827"/>
      <c r="J4827" s="12">
        <f t="shared" si="320"/>
        <v>0.16588031665995837</v>
      </c>
      <c r="K4827" s="12">
        <f t="shared" si="321"/>
        <v>1.1197411623017572E-2</v>
      </c>
    </row>
    <row r="4828" spans="1:11" x14ac:dyDescent="0.3">
      <c r="A4828" s="3">
        <v>43564</v>
      </c>
      <c r="B4828" s="15">
        <v>4.2729459961092335E-3</v>
      </c>
      <c r="C4828" s="5">
        <f t="shared" si="322"/>
        <v>3.8818625504854123E-3</v>
      </c>
      <c r="D4828" s="5">
        <f t="shared" si="323"/>
        <v>3.6753339574725195E-3</v>
      </c>
      <c r="E4828" s="5">
        <f t="shared" si="324"/>
        <v>5.4697015287111482E-3</v>
      </c>
      <c r="F4828" s="5">
        <f t="shared" si="325"/>
        <v>4.4846205979702115E-3</v>
      </c>
      <c r="G4828">
        <f t="shared" si="319"/>
        <v>4.4806137073003531E-8</v>
      </c>
      <c r="H4828"/>
      <c r="I4828"/>
      <c r="J4828" s="12">
        <f t="shared" si="320"/>
        <v>4.9538328369635384E-2</v>
      </c>
      <c r="K4828" s="12">
        <f t="shared" si="321"/>
        <v>1.1502665706248916E-3</v>
      </c>
    </row>
    <row r="4829" spans="1:11" x14ac:dyDescent="0.3">
      <c r="A4829" s="3">
        <v>43565</v>
      </c>
      <c r="B4829" s="15">
        <v>2.324727472344103E-3</v>
      </c>
      <c r="C4829" s="5">
        <f t="shared" si="322"/>
        <v>4.2729459961092335E-3</v>
      </c>
      <c r="D4829" s="5">
        <f t="shared" si="323"/>
        <v>3.8579406959166965E-3</v>
      </c>
      <c r="E4829" s="5">
        <f t="shared" si="324"/>
        <v>5.287178731356406E-3</v>
      </c>
      <c r="F4829" s="5">
        <f t="shared" si="325"/>
        <v>4.5840116521678543E-3</v>
      </c>
      <c r="G4829">
        <f t="shared" si="319"/>
        <v>5.1043650052018799E-6</v>
      </c>
      <c r="H4829"/>
      <c r="I4829"/>
      <c r="J4829" s="12">
        <f t="shared" si="320"/>
        <v>0.97184904755551282</v>
      </c>
      <c r="K4829" s="12">
        <f t="shared" si="321"/>
        <v>0.18610991719993786</v>
      </c>
    </row>
    <row r="4830" spans="1:11" x14ac:dyDescent="0.3">
      <c r="A4830" s="3">
        <v>43566</v>
      </c>
      <c r="B4830" s="15">
        <v>3.0175932554756001E-3</v>
      </c>
      <c r="C4830" s="5">
        <f t="shared" si="322"/>
        <v>2.324727472344103E-3</v>
      </c>
      <c r="D4830" s="5">
        <f t="shared" si="323"/>
        <v>3.2249135103039977E-3</v>
      </c>
      <c r="E4830" s="5">
        <f t="shared" si="324"/>
        <v>5.1449337116850876E-3</v>
      </c>
      <c r="F4830" s="5">
        <f t="shared" si="325"/>
        <v>3.9468024467649966E-3</v>
      </c>
      <c r="G4830">
        <f t="shared" si="319"/>
        <v>8.6342972117669424E-7</v>
      </c>
      <c r="H4830"/>
      <c r="I4830"/>
      <c r="J4830" s="12">
        <f t="shared" si="320"/>
        <v>0.30793056340621516</v>
      </c>
      <c r="K4830" s="12">
        <f t="shared" si="321"/>
        <v>3.3012747272199938E-2</v>
      </c>
    </row>
    <row r="4831" spans="1:11" x14ac:dyDescent="0.3">
      <c r="A4831" s="3">
        <v>43567</v>
      </c>
      <c r="B4831" s="15">
        <v>4.9856665590608858E-3</v>
      </c>
      <c r="C4831" s="5">
        <f t="shared" si="322"/>
        <v>3.0175932554756001E-3</v>
      </c>
      <c r="D4831" s="5">
        <f t="shared" si="323"/>
        <v>3.1750853708230357E-3</v>
      </c>
      <c r="E4831" s="5">
        <f t="shared" si="324"/>
        <v>5.1318373540710756E-3</v>
      </c>
      <c r="F4831" s="5">
        <f t="shared" si="325"/>
        <v>4.0138442322825985E-3</v>
      </c>
      <c r="G4831">
        <f t="shared" ref="G4831:G4894" si="326">(B4831-F4831)^2</f>
        <v>9.4443863482476442E-7</v>
      </c>
      <c r="H4831"/>
      <c r="I4831"/>
      <c r="J4831" s="12">
        <f t="shared" ref="J4831:J4894" si="327">ABS(B4831-F4831)/B4831</f>
        <v>0.19492324953262469</v>
      </c>
      <c r="K4831" s="12">
        <f t="shared" ref="K4831:K4894" si="328">B4831/F4831-LN(B4831/F4831)-1</f>
        <v>2.5299934712947003E-2</v>
      </c>
    </row>
    <row r="4832" spans="1:11" x14ac:dyDescent="0.3">
      <c r="A4832" s="3">
        <v>43570</v>
      </c>
      <c r="B4832" s="15">
        <v>3.4184043112978693E-3</v>
      </c>
      <c r="C4832" s="5">
        <f t="shared" si="322"/>
        <v>4.9856665590608858E-3</v>
      </c>
      <c r="D4832" s="5">
        <f t="shared" si="323"/>
        <v>3.6965591666950474E-3</v>
      </c>
      <c r="E4832" s="5">
        <f t="shared" si="324"/>
        <v>5.0897821612953332E-3</v>
      </c>
      <c r="F4832" s="5">
        <f t="shared" si="325"/>
        <v>4.5460853660890784E-3</v>
      </c>
      <c r="G4832">
        <f t="shared" si="326"/>
        <v>1.2716645613350139E-6</v>
      </c>
      <c r="H4832"/>
      <c r="I4832"/>
      <c r="J4832" s="12">
        <f t="shared" si="327"/>
        <v>0.32988521897898648</v>
      </c>
      <c r="K4832" s="12">
        <f t="shared" si="328"/>
        <v>3.7037230199051363E-2</v>
      </c>
    </row>
    <row r="4833" spans="1:11" x14ac:dyDescent="0.3">
      <c r="A4833" s="3">
        <v>43571</v>
      </c>
      <c r="B4833" s="15">
        <v>4.0756271705802956E-3</v>
      </c>
      <c r="C4833" s="5">
        <f t="shared" si="322"/>
        <v>3.4184043112978693E-3</v>
      </c>
      <c r="D4833" s="5">
        <f t="shared" si="323"/>
        <v>3.6038675188575383E-3</v>
      </c>
      <c r="E4833" s="5">
        <f t="shared" si="324"/>
        <v>5.1237966564609237E-3</v>
      </c>
      <c r="F4833" s="5">
        <f t="shared" si="325"/>
        <v>4.2893258526416405E-3</v>
      </c>
      <c r="G4833">
        <f t="shared" si="326"/>
        <v>4.5667126714755777E-8</v>
      </c>
      <c r="H4833"/>
      <c r="I4833"/>
      <c r="J4833" s="12">
        <f t="shared" si="327"/>
        <v>5.2433324520927187E-2</v>
      </c>
      <c r="K4833" s="12">
        <f t="shared" si="328"/>
        <v>1.2838932690844018E-3</v>
      </c>
    </row>
    <row r="4834" spans="1:11" x14ac:dyDescent="0.3">
      <c r="A4834" s="3">
        <v>43572</v>
      </c>
      <c r="B4834" s="15">
        <v>5.2536419383864396E-3</v>
      </c>
      <c r="C4834" s="5">
        <f t="shared" si="322"/>
        <v>4.0756271705802956E-3</v>
      </c>
      <c r="D4834" s="5">
        <f t="shared" si="323"/>
        <v>3.5644037537517505E-3</v>
      </c>
      <c r="E4834" s="5">
        <f t="shared" si="324"/>
        <v>5.1016798927737616E-3</v>
      </c>
      <c r="F4834" s="5">
        <f t="shared" si="325"/>
        <v>4.3543262483241802E-3</v>
      </c>
      <c r="G4834">
        <f t="shared" si="326"/>
        <v>8.0876871039215782E-7</v>
      </c>
      <c r="H4834"/>
      <c r="I4834"/>
      <c r="J4834" s="12">
        <f t="shared" si="327"/>
        <v>0.17117947903744424</v>
      </c>
      <c r="K4834" s="12">
        <f t="shared" si="328"/>
        <v>1.8782185033824117E-2</v>
      </c>
    </row>
    <row r="4835" spans="1:11" x14ac:dyDescent="0.3">
      <c r="A4835" s="3">
        <v>43573</v>
      </c>
      <c r="B4835" s="15">
        <v>4.5529629008363307E-3</v>
      </c>
      <c r="C4835" s="5">
        <f t="shared" si="322"/>
        <v>5.2536419383864396E-3</v>
      </c>
      <c r="D4835" s="5">
        <f t="shared" si="323"/>
        <v>4.1501866469602173E-3</v>
      </c>
      <c r="E4835" s="5">
        <f t="shared" si="324"/>
        <v>5.2287927438655277E-3</v>
      </c>
      <c r="F4835" s="5">
        <f t="shared" si="325"/>
        <v>4.8558396190187978E-3</v>
      </c>
      <c r="G4835">
        <f t="shared" si="326"/>
        <v>9.1734306416981632E-8</v>
      </c>
      <c r="H4835"/>
      <c r="I4835"/>
      <c r="J4835" s="12">
        <f t="shared" si="327"/>
        <v>6.6522992780554374E-2</v>
      </c>
      <c r="K4835" s="12">
        <f t="shared" si="328"/>
        <v>2.0301106846472017E-3</v>
      </c>
    </row>
    <row r="4836" spans="1:11" x14ac:dyDescent="0.3">
      <c r="A4836" s="3">
        <v>43577</v>
      </c>
      <c r="B4836" s="15">
        <v>3.2612451634140833E-3</v>
      </c>
      <c r="C4836" s="5">
        <f t="shared" si="322"/>
        <v>4.5529629008363307E-3</v>
      </c>
      <c r="D4836" s="5">
        <f t="shared" si="323"/>
        <v>4.4572605760323635E-3</v>
      </c>
      <c r="E4836" s="5">
        <f t="shared" si="324"/>
        <v>5.1123428129970809E-3</v>
      </c>
      <c r="F4836" s="5">
        <f t="shared" si="325"/>
        <v>4.8856993811636582E-3</v>
      </c>
      <c r="G4836">
        <f t="shared" si="326"/>
        <v>2.6388515055643831E-6</v>
      </c>
      <c r="H4836"/>
      <c r="I4836"/>
      <c r="J4836" s="12">
        <f t="shared" si="327"/>
        <v>0.49810858624593274</v>
      </c>
      <c r="K4836" s="12">
        <f t="shared" si="328"/>
        <v>7.1711726272603915E-2</v>
      </c>
    </row>
    <row r="4837" spans="1:11" x14ac:dyDescent="0.3">
      <c r="A4837" s="3">
        <v>43578</v>
      </c>
      <c r="B4837" s="15">
        <v>4.5407039469807856E-3</v>
      </c>
      <c r="C4837" s="5">
        <f t="shared" si="322"/>
        <v>3.2612451634140833E-3</v>
      </c>
      <c r="D4837" s="5">
        <f t="shared" si="323"/>
        <v>4.112376296903004E-3</v>
      </c>
      <c r="E4837" s="5">
        <f t="shared" si="324"/>
        <v>4.93873879528173E-3</v>
      </c>
      <c r="F4837" s="5">
        <f t="shared" si="325"/>
        <v>4.4804290320806248E-3</v>
      </c>
      <c r="G4837">
        <f t="shared" si="326"/>
        <v>3.6330653662216214E-9</v>
      </c>
      <c r="H4837"/>
      <c r="I4837"/>
      <c r="J4837" s="12">
        <f t="shared" si="327"/>
        <v>1.3274354726482198E-2</v>
      </c>
      <c r="K4837" s="12">
        <f t="shared" si="328"/>
        <v>8.968723749336327E-5</v>
      </c>
    </row>
    <row r="4838" spans="1:11" x14ac:dyDescent="0.3">
      <c r="A4838" s="3">
        <v>43579</v>
      </c>
      <c r="B4838" s="15">
        <v>2.1037722625255337E-3</v>
      </c>
      <c r="C4838" s="5">
        <f t="shared" si="322"/>
        <v>4.5407039469807856E-3</v>
      </c>
      <c r="D4838" s="5">
        <f t="shared" si="323"/>
        <v>4.3368362240395874E-3</v>
      </c>
      <c r="E4838" s="5">
        <f t="shared" si="324"/>
        <v>4.8006028158524864E-3</v>
      </c>
      <c r="F4838" s="5">
        <f t="shared" si="325"/>
        <v>4.7371006414582148E-3</v>
      </c>
      <c r="G4838">
        <f t="shared" si="326"/>
        <v>6.9344183512922224E-6</v>
      </c>
      <c r="H4838"/>
      <c r="I4838"/>
      <c r="J4838" s="12">
        <f t="shared" si="327"/>
        <v>1.2517174153496189</v>
      </c>
      <c r="K4838" s="12">
        <f t="shared" si="328"/>
        <v>0.2557986814163753</v>
      </c>
    </row>
    <row r="4839" spans="1:11" x14ac:dyDescent="0.3">
      <c r="A4839" s="3">
        <v>43580</v>
      </c>
      <c r="B4839" s="15">
        <v>4.9902293670801724E-3</v>
      </c>
      <c r="C4839" s="5">
        <f t="shared" si="322"/>
        <v>2.1037722625255337E-3</v>
      </c>
      <c r="D4839" s="5">
        <f t="shared" si="323"/>
        <v>3.9424652424286345E-3</v>
      </c>
      <c r="E4839" s="5">
        <f t="shared" si="324"/>
        <v>4.5522396359080957E-3</v>
      </c>
      <c r="F4839" s="5">
        <f t="shared" si="325"/>
        <v>4.1266316854234857E-3</v>
      </c>
      <c r="G4839">
        <f t="shared" si="326"/>
        <v>7.4580095576280388E-7</v>
      </c>
      <c r="H4839"/>
      <c r="I4839"/>
      <c r="J4839" s="12">
        <f t="shared" si="327"/>
        <v>0.17305771300888828</v>
      </c>
      <c r="K4839" s="12">
        <f t="shared" si="328"/>
        <v>1.9253860820039659E-2</v>
      </c>
    </row>
    <row r="4840" spans="1:11" x14ac:dyDescent="0.3">
      <c r="A4840" s="3">
        <v>43581</v>
      </c>
      <c r="B4840" s="15">
        <v>4.6638879813598677E-3</v>
      </c>
      <c r="C4840" s="5">
        <f t="shared" si="322"/>
        <v>4.9902293670801724E-3</v>
      </c>
      <c r="D4840" s="5">
        <f t="shared" si="323"/>
        <v>3.8897827281673806E-3</v>
      </c>
      <c r="E4840" s="5">
        <f t="shared" si="324"/>
        <v>4.5058098434266041E-3</v>
      </c>
      <c r="F4840" s="5">
        <f t="shared" si="325"/>
        <v>4.4882963170019725E-3</v>
      </c>
      <c r="G4840">
        <f t="shared" si="326"/>
        <v>3.0832432591975723E-8</v>
      </c>
      <c r="H4840"/>
      <c r="I4840"/>
      <c r="J4840" s="12">
        <f t="shared" si="327"/>
        <v>3.7649202780959005E-2</v>
      </c>
      <c r="K4840" s="12">
        <f t="shared" si="328"/>
        <v>7.4587867425868204E-4</v>
      </c>
    </row>
    <row r="4841" spans="1:11" x14ac:dyDescent="0.3">
      <c r="A4841" s="3">
        <v>43584</v>
      </c>
      <c r="B4841" s="15">
        <v>2.5140937631302294E-3</v>
      </c>
      <c r="C4841" s="5">
        <f t="shared" si="322"/>
        <v>4.6638879813598677E-3</v>
      </c>
      <c r="D4841" s="5">
        <f t="shared" si="323"/>
        <v>3.911967744272089E-3</v>
      </c>
      <c r="E4841" s="5">
        <f t="shared" si="324"/>
        <v>4.3620759965290416E-3</v>
      </c>
      <c r="F4841" s="5">
        <f t="shared" si="325"/>
        <v>4.4153887186979424E-3</v>
      </c>
      <c r="G4841">
        <f t="shared" si="326"/>
        <v>3.6149225080672318E-6</v>
      </c>
      <c r="H4841"/>
      <c r="I4841"/>
      <c r="J4841" s="12">
        <f t="shared" si="327"/>
        <v>0.75625459298720132</v>
      </c>
      <c r="K4841" s="12">
        <f t="shared" si="328"/>
        <v>0.13257699802248446</v>
      </c>
    </row>
    <row r="4842" spans="1:11" x14ac:dyDescent="0.3">
      <c r="A4842" s="3">
        <v>43585</v>
      </c>
      <c r="B4842" s="15">
        <v>6.0013733437619945E-3</v>
      </c>
      <c r="C4842" s="5">
        <f t="shared" si="322"/>
        <v>2.5140937631302294E-3</v>
      </c>
      <c r="D4842" s="5">
        <f t="shared" si="323"/>
        <v>3.7625374642153179E-3</v>
      </c>
      <c r="E4842" s="5">
        <f t="shared" si="324"/>
        <v>4.0742961387740875E-3</v>
      </c>
      <c r="F4842" s="5">
        <f t="shared" si="325"/>
        <v>3.9609334139424062E-3</v>
      </c>
      <c r="G4842">
        <f t="shared" si="326"/>
        <v>4.1633951072021664E-6</v>
      </c>
      <c r="H4842"/>
      <c r="I4842"/>
      <c r="J4842" s="12">
        <f t="shared" si="327"/>
        <v>0.33999549985345973</v>
      </c>
      <c r="K4842" s="12">
        <f t="shared" si="328"/>
        <v>9.9632558725970322E-2</v>
      </c>
    </row>
    <row r="4843" spans="1:11" x14ac:dyDescent="0.3">
      <c r="A4843" s="3">
        <v>43586</v>
      </c>
      <c r="B4843" s="15">
        <v>5.0072302806821335E-3</v>
      </c>
      <c r="C4843" s="5">
        <f t="shared" si="322"/>
        <v>6.0013733437619945E-3</v>
      </c>
      <c r="D4843" s="5">
        <f t="shared" si="323"/>
        <v>4.0546713435715594E-3</v>
      </c>
      <c r="E4843" s="5">
        <f t="shared" si="324"/>
        <v>4.1121303604296673E-3</v>
      </c>
      <c r="F4843" s="5">
        <f t="shared" si="325"/>
        <v>4.607488639561029E-3</v>
      </c>
      <c r="G4843">
        <f t="shared" si="326"/>
        <v>1.5979337964619387E-7</v>
      </c>
      <c r="H4843"/>
      <c r="I4843"/>
      <c r="J4843" s="12">
        <f t="shared" si="327"/>
        <v>7.983288539041343E-2</v>
      </c>
      <c r="K4843" s="12">
        <f t="shared" si="328"/>
        <v>3.5591368307001936E-3</v>
      </c>
    </row>
    <row r="4844" spans="1:11" x14ac:dyDescent="0.3">
      <c r="A4844" s="3">
        <v>43587</v>
      </c>
      <c r="B4844" s="15">
        <v>7.1641784485448343E-3</v>
      </c>
      <c r="C4844" s="5">
        <f t="shared" si="322"/>
        <v>5.0072302806821335E-3</v>
      </c>
      <c r="D4844" s="5">
        <f t="shared" si="323"/>
        <v>4.63536294720288E-3</v>
      </c>
      <c r="E4844" s="5">
        <f t="shared" si="324"/>
        <v>4.0618064680161417E-3</v>
      </c>
      <c r="F4844" s="5">
        <f t="shared" si="325"/>
        <v>4.7560698822218007E-3</v>
      </c>
      <c r="G4844">
        <f t="shared" si="326"/>
        <v>5.7989868671983757E-6</v>
      </c>
      <c r="H4844"/>
      <c r="I4844"/>
      <c r="J4844" s="12">
        <f t="shared" si="327"/>
        <v>0.33613185149124269</v>
      </c>
      <c r="K4844" s="12">
        <f t="shared" si="328"/>
        <v>9.6651488532678353E-2</v>
      </c>
    </row>
    <row r="4845" spans="1:11" x14ac:dyDescent="0.3">
      <c r="A4845" s="3">
        <v>43588</v>
      </c>
      <c r="B4845" s="15">
        <v>4.9598445842719274E-3</v>
      </c>
      <c r="C4845" s="5">
        <f t="shared" si="322"/>
        <v>7.1641784485448343E-3</v>
      </c>
      <c r="D4845" s="5">
        <f t="shared" si="323"/>
        <v>5.0701527634958114E-3</v>
      </c>
      <c r="E4845" s="5">
        <f t="shared" si="324"/>
        <v>4.1147706340424091E-3</v>
      </c>
      <c r="F4845" s="5">
        <f t="shared" si="325"/>
        <v>5.2955005015422425E-3</v>
      </c>
      <c r="G4845">
        <f t="shared" si="326"/>
        <v>1.126648947985766E-7</v>
      </c>
      <c r="H4845"/>
      <c r="I4845"/>
      <c r="J4845" s="12">
        <f t="shared" si="327"/>
        <v>6.7674684471910149E-2</v>
      </c>
      <c r="K4845" s="12">
        <f t="shared" si="328"/>
        <v>2.0979748837466339E-3</v>
      </c>
    </row>
    <row r="4846" spans="1:11" x14ac:dyDescent="0.3">
      <c r="A4846" s="3">
        <v>43591</v>
      </c>
      <c r="B4846" s="15">
        <v>1.4757020256053337E-2</v>
      </c>
      <c r="C4846" s="5">
        <f t="shared" si="322"/>
        <v>4.9598445842719274E-3</v>
      </c>
      <c r="D4846" s="5">
        <f t="shared" si="323"/>
        <v>5.1293440840782236E-3</v>
      </c>
      <c r="E4846" s="5">
        <f t="shared" si="324"/>
        <v>4.1874948286052989E-3</v>
      </c>
      <c r="F4846" s="5">
        <f t="shared" si="325"/>
        <v>5.0392254464284632E-3</v>
      </c>
      <c r="G4846">
        <f t="shared" si="326"/>
        <v>9.443553596197215E-5</v>
      </c>
      <c r="H4846"/>
      <c r="I4846"/>
      <c r="J4846" s="12">
        <f t="shared" si="327"/>
        <v>0.65852012405001814</v>
      </c>
      <c r="K4846" s="12">
        <f t="shared" si="328"/>
        <v>0.85396372428619993</v>
      </c>
    </row>
    <row r="4847" spans="1:11" x14ac:dyDescent="0.3">
      <c r="A4847" s="3">
        <v>43592</v>
      </c>
      <c r="B4847" s="15">
        <v>1.3045822609900327E-2</v>
      </c>
      <c r="C4847" s="5">
        <f t="shared" si="322"/>
        <v>1.4757020256053337E-2</v>
      </c>
      <c r="D4847" s="5">
        <f t="shared" si="323"/>
        <v>7.5779293826628456E-3</v>
      </c>
      <c r="E4847" s="5">
        <f t="shared" si="324"/>
        <v>4.6087292311346511E-3</v>
      </c>
      <c r="F4847" s="5">
        <f t="shared" si="325"/>
        <v>7.783566753019576E-3</v>
      </c>
      <c r="G4847">
        <f t="shared" si="326"/>
        <v>2.7691336703275764E-5</v>
      </c>
      <c r="H4847"/>
      <c r="I4847"/>
      <c r="J4847" s="12">
        <f t="shared" si="327"/>
        <v>0.40336711714041584</v>
      </c>
      <c r="K4847" s="12">
        <f t="shared" si="328"/>
        <v>0.15961926305317942</v>
      </c>
    </row>
    <row r="4848" spans="1:11" x14ac:dyDescent="0.3">
      <c r="A4848" s="3">
        <v>43593</v>
      </c>
      <c r="B4848" s="15">
        <v>6.4217665592228362E-3</v>
      </c>
      <c r="C4848" s="5">
        <f t="shared" si="322"/>
        <v>1.3045822609900327E-2</v>
      </c>
      <c r="D4848" s="5">
        <f t="shared" si="323"/>
        <v>8.986819235890512E-3</v>
      </c>
      <c r="E4848" s="5">
        <f t="shared" si="324"/>
        <v>5.0532332609991917E-3</v>
      </c>
      <c r="F4848" s="5">
        <f t="shared" si="325"/>
        <v>8.3952573920958833E-3</v>
      </c>
      <c r="G4848">
        <f t="shared" si="326"/>
        <v>3.8946660674339528E-6</v>
      </c>
      <c r="H4848"/>
      <c r="I4848"/>
      <c r="J4848" s="12">
        <f t="shared" si="327"/>
        <v>0.30731276427959714</v>
      </c>
      <c r="K4848" s="12">
        <f t="shared" si="328"/>
        <v>3.2901599708348828E-2</v>
      </c>
    </row>
    <row r="4849" spans="1:11" x14ac:dyDescent="0.3">
      <c r="A4849" s="3">
        <v>43594</v>
      </c>
      <c r="B4849" s="15">
        <v>1.1918300647517699E-2</v>
      </c>
      <c r="C4849" s="5">
        <f t="shared" si="322"/>
        <v>6.4217665592228362E-3</v>
      </c>
      <c r="D4849" s="5">
        <f t="shared" si="323"/>
        <v>9.2697264915986531E-3</v>
      </c>
      <c r="E4849" s="5">
        <f t="shared" si="324"/>
        <v>5.2370273055229186E-3</v>
      </c>
      <c r="F4849" s="5">
        <f t="shared" si="325"/>
        <v>7.670081218755515E-3</v>
      </c>
      <c r="G4849">
        <f t="shared" si="326"/>
        <v>1.8047368314912496E-5</v>
      </c>
      <c r="H4849"/>
      <c r="I4849"/>
      <c r="J4849" s="12">
        <f t="shared" si="327"/>
        <v>0.35644506330245895</v>
      </c>
      <c r="K4849" s="12">
        <f t="shared" si="328"/>
        <v>0.11312101367488547</v>
      </c>
    </row>
    <row r="4850" spans="1:11" x14ac:dyDescent="0.3">
      <c r="A4850" s="3">
        <v>43595</v>
      </c>
      <c r="B4850" s="15">
        <v>1.6254504972425764E-2</v>
      </c>
      <c r="C4850" s="5">
        <f t="shared" si="322"/>
        <v>1.1918300647517699E-2</v>
      </c>
      <c r="D4850" s="5">
        <f t="shared" si="323"/>
        <v>1.0220550931393225E-2</v>
      </c>
      <c r="E4850" s="5">
        <f t="shared" si="324"/>
        <v>5.6023199462971142E-3</v>
      </c>
      <c r="F4850" s="5">
        <f t="shared" si="325"/>
        <v>9.0258632564664126E-3</v>
      </c>
      <c r="G4850">
        <f t="shared" si="326"/>
        <v>5.2253261057707762E-5</v>
      </c>
      <c r="H4850"/>
      <c r="I4850"/>
      <c r="J4850" s="12">
        <f t="shared" si="327"/>
        <v>0.44471620195275469</v>
      </c>
      <c r="K4850" s="12">
        <f t="shared" si="328"/>
        <v>0.21260497714683391</v>
      </c>
    </row>
    <row r="4851" spans="1:11" x14ac:dyDescent="0.3">
      <c r="A4851" s="3">
        <v>43598</v>
      </c>
      <c r="B4851" s="15">
        <v>1.6302969229870838E-2</v>
      </c>
      <c r="C4851" s="5">
        <f t="shared" si="322"/>
        <v>1.6254504972425764E-2</v>
      </c>
      <c r="D4851" s="5">
        <f t="shared" si="323"/>
        <v>1.2479483009023993E-2</v>
      </c>
      <c r="E4851" s="5">
        <f t="shared" si="324"/>
        <v>6.1469362634024105E-3</v>
      </c>
      <c r="F4851" s="5">
        <f t="shared" si="325"/>
        <v>1.0945868127419232E-2</v>
      </c>
      <c r="G4851">
        <f t="shared" si="326"/>
        <v>2.8698532221888209E-5</v>
      </c>
      <c r="H4851"/>
      <c r="I4851"/>
      <c r="J4851" s="12">
        <f t="shared" si="327"/>
        <v>0.32859665174587632</v>
      </c>
      <c r="K4851" s="12">
        <f t="shared" si="328"/>
        <v>9.1032446756785568E-2</v>
      </c>
    </row>
    <row r="4852" spans="1:11" x14ac:dyDescent="0.3">
      <c r="A4852" s="3">
        <v>43599</v>
      </c>
      <c r="B4852" s="15">
        <v>8.6365975224250401E-3</v>
      </c>
      <c r="C4852" s="5">
        <f t="shared" si="322"/>
        <v>1.6302969229870838E-2</v>
      </c>
      <c r="D4852" s="5">
        <f t="shared" si="323"/>
        <v>1.2788672803787492E-2</v>
      </c>
      <c r="E4852" s="5">
        <f t="shared" si="324"/>
        <v>6.7823108887445352E-3</v>
      </c>
      <c r="F4852" s="5">
        <f t="shared" si="325"/>
        <v>1.1284992075139347E-2</v>
      </c>
      <c r="G4852">
        <f t="shared" si="326"/>
        <v>7.0139937068468126E-6</v>
      </c>
      <c r="H4852"/>
      <c r="I4852"/>
      <c r="J4852" s="12">
        <f t="shared" si="327"/>
        <v>0.30664790686815208</v>
      </c>
      <c r="K4852" s="12">
        <f t="shared" si="328"/>
        <v>3.2782118140589622E-2</v>
      </c>
    </row>
    <row r="4853" spans="1:11" x14ac:dyDescent="0.3">
      <c r="A4853" s="3">
        <v>43600</v>
      </c>
      <c r="B4853" s="15">
        <v>9.646312272840003E-3</v>
      </c>
      <c r="C4853" s="5">
        <f t="shared" si="322"/>
        <v>8.6365975224250401E-3</v>
      </c>
      <c r="D4853" s="5">
        <f t="shared" si="323"/>
        <v>1.1906827786292434E-2</v>
      </c>
      <c r="E4853" s="5">
        <f t="shared" si="324"/>
        <v>7.0377201736058735E-3</v>
      </c>
      <c r="F4853" s="5">
        <f t="shared" si="325"/>
        <v>9.8314571889654735E-3</v>
      </c>
      <c r="G4853">
        <f t="shared" si="326"/>
        <v>3.427863996710753E-8</v>
      </c>
      <c r="H4853"/>
      <c r="I4853"/>
      <c r="J4853" s="12">
        <f t="shared" si="327"/>
        <v>1.9193336364069565E-2</v>
      </c>
      <c r="K4853" s="12">
        <f t="shared" si="328"/>
        <v>1.7957813693936231E-4</v>
      </c>
    </row>
    <row r="4854" spans="1:11" x14ac:dyDescent="0.3">
      <c r="A4854" s="3">
        <v>43601</v>
      </c>
      <c r="B4854" s="15">
        <v>8.346194597619731E-3</v>
      </c>
      <c r="C4854" s="5">
        <f t="shared" si="322"/>
        <v>9.646312272840003E-3</v>
      </c>
      <c r="D4854" s="5">
        <f t="shared" si="323"/>
        <v>1.2551736929015869E-2</v>
      </c>
      <c r="E4854" s="5">
        <f t="shared" si="324"/>
        <v>7.249567706050378E-3</v>
      </c>
      <c r="F4854" s="5">
        <f t="shared" si="325"/>
        <v>1.0363145729316913E-2</v>
      </c>
      <c r="G4854">
        <f t="shared" si="326"/>
        <v>4.0680918676545442E-6</v>
      </c>
      <c r="H4854"/>
      <c r="I4854"/>
      <c r="J4854" s="12">
        <f t="shared" si="327"/>
        <v>0.24166116762630968</v>
      </c>
      <c r="K4854" s="12">
        <f t="shared" si="328"/>
        <v>2.182282871327712E-2</v>
      </c>
    </row>
    <row r="4855" spans="1:11" x14ac:dyDescent="0.3">
      <c r="A4855" s="3">
        <v>43602</v>
      </c>
      <c r="B4855" s="15">
        <v>1.0625644991437795E-2</v>
      </c>
      <c r="C4855" s="5">
        <f t="shared" si="322"/>
        <v>8.346194597619731E-3</v>
      </c>
      <c r="D4855" s="5">
        <f t="shared" si="323"/>
        <v>1.1837315719036276E-2</v>
      </c>
      <c r="E4855" s="5">
        <f t="shared" si="324"/>
        <v>7.4735581736104636E-3</v>
      </c>
      <c r="F4855" s="5">
        <f t="shared" si="325"/>
        <v>9.8733218189486806E-3</v>
      </c>
      <c r="G4855">
        <f t="shared" si="326"/>
        <v>5.6599015586408545E-7</v>
      </c>
      <c r="H4855"/>
      <c r="I4855"/>
      <c r="J4855" s="12">
        <f t="shared" si="327"/>
        <v>7.0802588745938769E-2</v>
      </c>
      <c r="K4855" s="12">
        <f t="shared" si="328"/>
        <v>2.7635101755836278E-3</v>
      </c>
    </row>
    <row r="4856" spans="1:11" x14ac:dyDescent="0.3">
      <c r="A4856" s="3">
        <v>43605</v>
      </c>
      <c r="B4856" s="15">
        <v>8.0853405043002282E-3</v>
      </c>
      <c r="C4856" s="5">
        <f t="shared" si="322"/>
        <v>1.0625644991437795E-2</v>
      </c>
      <c r="D4856" s="5">
        <f t="shared" si="323"/>
        <v>1.0711543722838682E-2</v>
      </c>
      <c r="E4856" s="5">
        <f t="shared" si="324"/>
        <v>7.7712862563767129E-3</v>
      </c>
      <c r="F4856" s="5">
        <f t="shared" si="325"/>
        <v>9.6885568990517992E-3</v>
      </c>
      <c r="G4856">
        <f t="shared" si="326"/>
        <v>2.5703028084002254E-6</v>
      </c>
      <c r="H4856"/>
      <c r="I4856"/>
      <c r="J4856" s="12">
        <f t="shared" si="327"/>
        <v>0.1982868122744976</v>
      </c>
      <c r="K4856" s="12">
        <f t="shared" si="328"/>
        <v>1.5417628245956827E-2</v>
      </c>
    </row>
    <row r="4857" spans="1:11" x14ac:dyDescent="0.3">
      <c r="A4857" s="3">
        <v>43606</v>
      </c>
      <c r="B4857" s="15">
        <v>5.6883785953133516E-3</v>
      </c>
      <c r="C4857" s="5">
        <f t="shared" si="322"/>
        <v>8.0853405043002282E-3</v>
      </c>
      <c r="D4857" s="5">
        <f t="shared" si="323"/>
        <v>9.0680179777245604E-3</v>
      </c>
      <c r="E4857" s="5">
        <f t="shared" si="324"/>
        <v>7.8999998275546112E-3</v>
      </c>
      <c r="F4857" s="5">
        <f t="shared" si="325"/>
        <v>8.5195285383679771E-3</v>
      </c>
      <c r="G4857">
        <f t="shared" si="326"/>
        <v>8.01541000005821E-6</v>
      </c>
      <c r="H4857"/>
      <c r="I4857"/>
      <c r="J4857" s="12">
        <f t="shared" si="327"/>
        <v>0.49770772033127447</v>
      </c>
      <c r="K4857" s="12">
        <f t="shared" si="328"/>
        <v>7.1622769710422585E-2</v>
      </c>
    </row>
    <row r="4858" spans="1:11" x14ac:dyDescent="0.3">
      <c r="A4858" s="3">
        <v>43607</v>
      </c>
      <c r="B4858" s="15">
        <v>4.4882883790267397E-3</v>
      </c>
      <c r="C4858" s="5">
        <f t="shared" si="322"/>
        <v>5.6883785953133516E-3</v>
      </c>
      <c r="D4858" s="5">
        <f t="shared" si="323"/>
        <v>8.4783741923022213E-3</v>
      </c>
      <c r="E4858" s="5">
        <f t="shared" si="324"/>
        <v>7.9516096318490229E-3</v>
      </c>
      <c r="F4858" s="5">
        <f t="shared" si="325"/>
        <v>7.8949382159276722E-3</v>
      </c>
      <c r="G4858">
        <f t="shared" si="326"/>
        <v>1.160526311125715E-5</v>
      </c>
      <c r="H4858"/>
      <c r="I4858"/>
      <c r="J4858" s="12">
        <f t="shared" si="327"/>
        <v>0.75900867974968345</v>
      </c>
      <c r="K4858" s="12">
        <f t="shared" si="328"/>
        <v>0.13325242725228259</v>
      </c>
    </row>
    <row r="4859" spans="1:11" x14ac:dyDescent="0.3">
      <c r="A4859" s="3">
        <v>43608</v>
      </c>
      <c r="B4859" s="15">
        <v>1.0361173074911204E-2</v>
      </c>
      <c r="C4859" s="5">
        <f t="shared" si="322"/>
        <v>4.4882883790267397E-3</v>
      </c>
      <c r="D4859" s="5">
        <f t="shared" si="323"/>
        <v>7.4467694135395678E-3</v>
      </c>
      <c r="E4859" s="5">
        <f t="shared" si="324"/>
        <v>8.0073843234677797E-3</v>
      </c>
      <c r="F4859" s="5">
        <f t="shared" si="325"/>
        <v>7.2092425142536816E-3</v>
      </c>
      <c r="G4859">
        <f t="shared" si="326"/>
        <v>9.9346662592068408E-6</v>
      </c>
      <c r="H4859"/>
      <c r="I4859"/>
      <c r="J4859" s="12">
        <f t="shared" si="327"/>
        <v>0.30420595601184225</v>
      </c>
      <c r="K4859" s="12">
        <f t="shared" si="328"/>
        <v>7.4505322315718381E-2</v>
      </c>
    </row>
    <row r="4860" spans="1:11" x14ac:dyDescent="0.3">
      <c r="A4860" s="3">
        <v>43609</v>
      </c>
      <c r="B4860" s="15">
        <v>5.9929824504268477E-3</v>
      </c>
      <c r="C4860" s="5">
        <f t="shared" si="322"/>
        <v>1.0361173074911204E-2</v>
      </c>
      <c r="D4860" s="5">
        <f t="shared" si="323"/>
        <v>7.8497651089978644E-3</v>
      </c>
      <c r="E4860" s="5">
        <f t="shared" si="324"/>
        <v>8.2719511020100719E-3</v>
      </c>
      <c r="F4860" s="5">
        <f t="shared" si="325"/>
        <v>8.3065343665000395E-3</v>
      </c>
      <c r="G4860">
        <f t="shared" si="326"/>
        <v>5.3525224683659366E-6</v>
      </c>
      <c r="H4860"/>
      <c r="I4860"/>
      <c r="J4860" s="12">
        <f t="shared" si="327"/>
        <v>0.38604349924442211</v>
      </c>
      <c r="K4860" s="12">
        <f t="shared" si="328"/>
        <v>4.793136311299695E-2</v>
      </c>
    </row>
    <row r="4861" spans="1:11" x14ac:dyDescent="0.3">
      <c r="A4861" s="3">
        <v>43613</v>
      </c>
      <c r="B4861" s="15">
        <v>7.8194047465680802E-3</v>
      </c>
      <c r="C4861" s="5">
        <f t="shared" si="322"/>
        <v>5.9929824504268477E-3</v>
      </c>
      <c r="D4861" s="5">
        <f t="shared" si="323"/>
        <v>6.9232326007956741E-3</v>
      </c>
      <c r="E4861" s="5">
        <f t="shared" si="324"/>
        <v>8.4487333832783118E-3</v>
      </c>
      <c r="F4861" s="5">
        <f t="shared" si="325"/>
        <v>7.2673406680084573E-3</v>
      </c>
      <c r="G4861">
        <f t="shared" si="326"/>
        <v>3.0477474683588547E-7</v>
      </c>
      <c r="H4861"/>
      <c r="I4861"/>
      <c r="J4861" s="12">
        <f t="shared" si="327"/>
        <v>7.0601803647767775E-2</v>
      </c>
      <c r="K4861" s="12">
        <f t="shared" si="328"/>
        <v>2.7470719623579054E-3</v>
      </c>
    </row>
    <row r="4862" spans="1:11" x14ac:dyDescent="0.3">
      <c r="A4862" s="3">
        <v>43614</v>
      </c>
      <c r="B4862" s="15">
        <v>8.1904758293827352E-3</v>
      </c>
      <c r="C4862" s="5">
        <f t="shared" si="322"/>
        <v>7.8194047465680802E-3</v>
      </c>
      <c r="D4862" s="5">
        <f t="shared" si="323"/>
        <v>6.8700454492492445E-3</v>
      </c>
      <c r="E4862" s="5">
        <f t="shared" si="324"/>
        <v>8.5773322641641263E-3</v>
      </c>
      <c r="F4862" s="5">
        <f t="shared" si="325"/>
        <v>7.5287689351129523E-3</v>
      </c>
      <c r="G4862">
        <f t="shared" si="326"/>
        <v>4.3785601392416172E-7</v>
      </c>
      <c r="H4862"/>
      <c r="I4862"/>
      <c r="J4862" s="12">
        <f t="shared" si="327"/>
        <v>8.0789798792392217E-2</v>
      </c>
      <c r="K4862" s="12">
        <f t="shared" si="328"/>
        <v>3.6499960235369944E-3</v>
      </c>
    </row>
    <row r="4863" spans="1:11" x14ac:dyDescent="0.3">
      <c r="A4863" s="3">
        <v>43615</v>
      </c>
      <c r="B4863" s="15">
        <v>5.394114632912124E-3</v>
      </c>
      <c r="C4863" s="5">
        <f t="shared" si="322"/>
        <v>8.1904758293827352E-3</v>
      </c>
      <c r="D4863" s="5">
        <f t="shared" si="323"/>
        <v>7.3704648960631223E-3</v>
      </c>
      <c r="E4863" s="5">
        <f t="shared" si="324"/>
        <v>8.7376317118015301E-3</v>
      </c>
      <c r="F4863" s="5">
        <f t="shared" si="325"/>
        <v>7.8828560490423333E-3</v>
      </c>
      <c r="G4863">
        <f t="shared" si="326"/>
        <v>6.1938338363617993E-6</v>
      </c>
      <c r="H4863"/>
      <c r="I4863"/>
      <c r="J4863" s="12">
        <f t="shared" si="327"/>
        <v>0.46138089111884723</v>
      </c>
      <c r="K4863" s="12">
        <f t="shared" si="328"/>
        <v>6.3666104476031826E-2</v>
      </c>
    </row>
    <row r="4864" spans="1:11" x14ac:dyDescent="0.3">
      <c r="A4864" s="3">
        <v>43616</v>
      </c>
      <c r="B4864" s="15">
        <v>8.8719206866780965E-3</v>
      </c>
      <c r="C4864" s="5">
        <f t="shared" si="322"/>
        <v>5.394114632912124E-3</v>
      </c>
      <c r="D4864" s="5">
        <f t="shared" si="323"/>
        <v>7.5516301468401981E-3</v>
      </c>
      <c r="E4864" s="5">
        <f t="shared" si="324"/>
        <v>8.8685417513370713E-3</v>
      </c>
      <c r="F4864" s="5">
        <f t="shared" si="325"/>
        <v>7.6231361700479627E-3</v>
      </c>
      <c r="G4864">
        <f t="shared" si="326"/>
        <v>1.5594627689751569E-6</v>
      </c>
      <c r="H4864"/>
      <c r="I4864"/>
      <c r="J4864" s="12">
        <f t="shared" si="327"/>
        <v>0.14075695226911625</v>
      </c>
      <c r="K4864" s="12">
        <f t="shared" si="328"/>
        <v>1.2111606614856996E-2</v>
      </c>
    </row>
    <row r="4865" spans="1:11" x14ac:dyDescent="0.3">
      <c r="A4865" s="3">
        <v>43619</v>
      </c>
      <c r="B4865" s="15">
        <v>8.1053816272000992E-3</v>
      </c>
      <c r="C4865" s="5">
        <f t="shared" si="322"/>
        <v>8.8719206866780965E-3</v>
      </c>
      <c r="D4865" s="5">
        <f t="shared" si="323"/>
        <v>7.2537796691935757E-3</v>
      </c>
      <c r="E4865" s="5">
        <f t="shared" si="324"/>
        <v>8.9990211760150752E-3</v>
      </c>
      <c r="F4865" s="5">
        <f t="shared" si="325"/>
        <v>7.9881723572511887E-3</v>
      </c>
      <c r="G4865">
        <f t="shared" si="326"/>
        <v>1.3738012961956577E-8</v>
      </c>
      <c r="H4865"/>
      <c r="I4865"/>
      <c r="J4865" s="12">
        <f t="shared" si="327"/>
        <v>1.4460672592586977E-2</v>
      </c>
      <c r="K4865" s="12">
        <f t="shared" si="328"/>
        <v>1.0660475939050507E-4</v>
      </c>
    </row>
    <row r="4866" spans="1:11" x14ac:dyDescent="0.3">
      <c r="A4866" s="3">
        <v>43620</v>
      </c>
      <c r="B4866" s="15">
        <v>8.9544411762290336E-3</v>
      </c>
      <c r="C4866" s="5">
        <f t="shared" si="322"/>
        <v>8.1053816272000992E-3</v>
      </c>
      <c r="D4866" s="5">
        <f t="shared" si="323"/>
        <v>7.6762595045482274E-3</v>
      </c>
      <c r="E4866" s="5">
        <f t="shared" si="324"/>
        <v>9.1398462372204378E-3</v>
      </c>
      <c r="F4866" s="5">
        <f t="shared" si="325"/>
        <v>8.1383912861960339E-3</v>
      </c>
      <c r="G4866">
        <f t="shared" si="326"/>
        <v>6.6593742302287091E-7</v>
      </c>
      <c r="H4866"/>
      <c r="I4866"/>
      <c r="J4866" s="12">
        <f t="shared" si="327"/>
        <v>9.1133536305909507E-2</v>
      </c>
      <c r="K4866" s="12">
        <f t="shared" si="328"/>
        <v>4.7145457736503804E-3</v>
      </c>
    </row>
    <row r="4867" spans="1:11" x14ac:dyDescent="0.3">
      <c r="A4867" s="3">
        <v>43621</v>
      </c>
      <c r="B4867" s="15">
        <v>8.771874051955824E-3</v>
      </c>
      <c r="C4867" s="5">
        <f t="shared" si="322"/>
        <v>8.9544411762290336E-3</v>
      </c>
      <c r="D4867" s="5">
        <f t="shared" si="323"/>
        <v>7.903266790480418E-3</v>
      </c>
      <c r="E4867" s="5">
        <f t="shared" si="324"/>
        <v>9.2212218157515392E-3</v>
      </c>
      <c r="F4867" s="5">
        <f t="shared" si="325"/>
        <v>8.3960599827076904E-3</v>
      </c>
      <c r="G4867">
        <f t="shared" si="326"/>
        <v>1.4123621464484099E-7</v>
      </c>
      <c r="H4867"/>
      <c r="I4867"/>
      <c r="J4867" s="12">
        <f t="shared" si="327"/>
        <v>4.2843076293866772E-2</v>
      </c>
      <c r="K4867" s="12">
        <f t="shared" si="328"/>
        <v>9.7283881407128625E-4</v>
      </c>
    </row>
    <row r="4868" spans="1:11" x14ac:dyDescent="0.3">
      <c r="A4868" s="3">
        <v>43622</v>
      </c>
      <c r="B4868" s="15">
        <v>6.3110372843723419E-3</v>
      </c>
      <c r="C4868" s="5">
        <f t="shared" ref="C4868:C4931" si="329">B4867</f>
        <v>8.771874051955824E-3</v>
      </c>
      <c r="D4868" s="5">
        <f t="shared" si="323"/>
        <v>8.0195464349950337E-3</v>
      </c>
      <c r="E4868" s="5">
        <f t="shared" si="324"/>
        <v>9.394495882464441E-3</v>
      </c>
      <c r="F4868" s="5">
        <f t="shared" si="325"/>
        <v>8.4778484553486404E-3</v>
      </c>
      <c r="G4868">
        <f t="shared" si="326"/>
        <v>4.6950706506676782E-6</v>
      </c>
      <c r="H4868"/>
      <c r="I4868"/>
      <c r="J4868" s="12">
        <f t="shared" si="327"/>
        <v>0.34333677228335319</v>
      </c>
      <c r="K4868" s="12">
        <f t="shared" si="328"/>
        <v>3.9571615037194086E-2</v>
      </c>
    </row>
    <row r="4869" spans="1:11" x14ac:dyDescent="0.3">
      <c r="A4869" s="3">
        <v>43623</v>
      </c>
      <c r="B4869" s="15">
        <v>7.5433444423533696E-3</v>
      </c>
      <c r="C4869" s="5">
        <f t="shared" si="329"/>
        <v>6.3110372843723419E-3</v>
      </c>
      <c r="D4869" s="5">
        <f t="shared" si="323"/>
        <v>8.2029309652870801E-3</v>
      </c>
      <c r="E4869" s="5">
        <f t="shared" si="324"/>
        <v>9.0105875655698518E-3</v>
      </c>
      <c r="F4869" s="5">
        <f t="shared" si="325"/>
        <v>8.1262884725722996E-3</v>
      </c>
      <c r="G4869">
        <f t="shared" si="326"/>
        <v>3.398237423678887E-7</v>
      </c>
      <c r="H4869"/>
      <c r="I4869"/>
      <c r="J4869" s="12">
        <f t="shared" si="327"/>
        <v>7.727925387390415E-2</v>
      </c>
      <c r="K4869" s="12">
        <f t="shared" si="328"/>
        <v>2.7030715648264092E-3</v>
      </c>
    </row>
    <row r="4870" spans="1:11" x14ac:dyDescent="0.3">
      <c r="A4870" s="3">
        <v>43626</v>
      </c>
      <c r="B4870" s="15">
        <v>7.3282712426253737E-3</v>
      </c>
      <c r="C4870" s="5">
        <f t="shared" si="329"/>
        <v>7.5433444423533696E-3</v>
      </c>
      <c r="D4870" s="5">
        <f t="shared" si="323"/>
        <v>7.9372157164221326E-3</v>
      </c>
      <c r="E4870" s="5">
        <f t="shared" si="324"/>
        <v>8.7604749215904436E-3</v>
      </c>
      <c r="F4870" s="5">
        <f t="shared" si="325"/>
        <v>8.0923432269430495E-3</v>
      </c>
      <c r="G4870">
        <f t="shared" si="326"/>
        <v>5.8380599721915069E-7</v>
      </c>
      <c r="H4870"/>
      <c r="I4870"/>
      <c r="J4870" s="12">
        <f t="shared" si="327"/>
        <v>0.10426360583835935</v>
      </c>
      <c r="K4870" s="12">
        <f t="shared" si="328"/>
        <v>4.7595655787751046E-3</v>
      </c>
    </row>
    <row r="4871" spans="1:11" x14ac:dyDescent="0.3">
      <c r="A4871" s="3">
        <v>43627</v>
      </c>
      <c r="B4871" s="15">
        <v>8.6467523589884715E-3</v>
      </c>
      <c r="C4871" s="5">
        <f t="shared" si="329"/>
        <v>7.3282712426253737E-3</v>
      </c>
      <c r="D4871" s="5">
        <f t="shared" si="323"/>
        <v>7.7817936395071898E-3</v>
      </c>
      <c r="E4871" s="5">
        <f t="shared" si="324"/>
        <v>8.8016796799269218E-3</v>
      </c>
      <c r="F4871" s="5">
        <f t="shared" si="325"/>
        <v>7.9931678124581795E-3</v>
      </c>
      <c r="G4871">
        <f t="shared" si="326"/>
        <v>4.2717275946320736E-7</v>
      </c>
      <c r="H4871"/>
      <c r="I4871"/>
      <c r="J4871" s="12">
        <f t="shared" si="327"/>
        <v>7.5587286346980642E-2</v>
      </c>
      <c r="K4871" s="12">
        <f t="shared" si="328"/>
        <v>3.1712527541594149E-3</v>
      </c>
    </row>
    <row r="4872" spans="1:11" x14ac:dyDescent="0.3">
      <c r="A4872" s="3">
        <v>43628</v>
      </c>
      <c r="B4872" s="15">
        <v>3.2778126845114169E-3</v>
      </c>
      <c r="C4872" s="5">
        <f t="shared" si="329"/>
        <v>8.6467523589884715E-3</v>
      </c>
      <c r="D4872" s="5">
        <f t="shared" ref="D4872:D4935" si="330">AVERAGE(B4867:B4871)</f>
        <v>7.7202558760590765E-3</v>
      </c>
      <c r="E4872" s="5">
        <f t="shared" si="324"/>
        <v>8.6529729395392312E-3</v>
      </c>
      <c r="F4872" s="5">
        <f t="shared" si="325"/>
        <v>8.1043877009776451E-3</v>
      </c>
      <c r="G4872">
        <f t="shared" si="326"/>
        <v>2.3295826389575971E-5</v>
      </c>
      <c r="H4872"/>
      <c r="I4872"/>
      <c r="J4872" s="12">
        <f t="shared" si="327"/>
        <v>1.4724987304104189</v>
      </c>
      <c r="K4872" s="12">
        <f t="shared" si="328"/>
        <v>0.30967841703020627</v>
      </c>
    </row>
    <row r="4873" spans="1:11" x14ac:dyDescent="0.3">
      <c r="A4873" s="3">
        <v>43629</v>
      </c>
      <c r="B4873" s="15">
        <v>3.5995723350627385E-3</v>
      </c>
      <c r="C4873" s="5">
        <f t="shared" si="329"/>
        <v>3.2778126845114169E-3</v>
      </c>
      <c r="D4873" s="5">
        <f t="shared" si="330"/>
        <v>6.6214436025701946E-3</v>
      </c>
      <c r="E4873" s="5">
        <f t="shared" si="324"/>
        <v>8.0631232900885783E-3</v>
      </c>
      <c r="F4873" s="5">
        <f t="shared" si="325"/>
        <v>6.628847924659253E-3</v>
      </c>
      <c r="G4873">
        <f t="shared" si="326"/>
        <v>9.1765105977253113E-6</v>
      </c>
      <c r="H4873"/>
      <c r="I4873"/>
      <c r="J4873" s="12">
        <f t="shared" si="327"/>
        <v>0.84156541600481993</v>
      </c>
      <c r="K4873" s="12">
        <f t="shared" si="328"/>
        <v>0.15363225863386543</v>
      </c>
    </row>
    <row r="4874" spans="1:11" x14ac:dyDescent="0.3">
      <c r="A4874" s="3">
        <v>43630</v>
      </c>
      <c r="B4874" s="15">
        <v>3.7500076833227058E-3</v>
      </c>
      <c r="C4874" s="5">
        <f t="shared" si="329"/>
        <v>3.5995723350627385E-3</v>
      </c>
      <c r="D4874" s="5">
        <f t="shared" si="330"/>
        <v>6.0791506127082741E-3</v>
      </c>
      <c r="E4874" s="5">
        <f t="shared" si="324"/>
        <v>7.4856961585063921E-3</v>
      </c>
      <c r="F4874" s="5">
        <f t="shared" si="325"/>
        <v>6.2363069836118305E-3</v>
      </c>
      <c r="G4874">
        <f t="shared" si="326"/>
        <v>6.1816842106181915E-6</v>
      </c>
      <c r="H4874"/>
      <c r="I4874"/>
      <c r="J4874" s="12">
        <f t="shared" si="327"/>
        <v>0.66301178830815932</v>
      </c>
      <c r="K4874" s="12">
        <f t="shared" si="328"/>
        <v>0.10994893667312056</v>
      </c>
    </row>
    <row r="4875" spans="1:11" x14ac:dyDescent="0.3">
      <c r="A4875" s="3">
        <v>43633</v>
      </c>
      <c r="B4875" s="15">
        <v>2.7110750696252043E-3</v>
      </c>
      <c r="C4875" s="5">
        <f t="shared" si="329"/>
        <v>3.7500076833227058E-3</v>
      </c>
      <c r="D4875" s="5">
        <f t="shared" si="330"/>
        <v>5.3204832609021419E-3</v>
      </c>
      <c r="E4875" s="5">
        <f t="shared" si="324"/>
        <v>7.2635784385471965E-3</v>
      </c>
      <c r="F4875" s="5">
        <f t="shared" si="325"/>
        <v>5.8043435238958555E-3</v>
      </c>
      <c r="G4875">
        <f t="shared" si="326"/>
        <v>9.5683097301859439E-6</v>
      </c>
      <c r="H4875"/>
      <c r="I4875"/>
      <c r="J4875" s="12">
        <f t="shared" si="327"/>
        <v>1.1409748438645351</v>
      </c>
      <c r="K4875" s="12">
        <f t="shared" si="328"/>
        <v>0.22833820977932096</v>
      </c>
    </row>
    <row r="4876" spans="1:11" x14ac:dyDescent="0.3">
      <c r="A4876" s="3">
        <v>43634</v>
      </c>
      <c r="B4876" s="15">
        <v>8.3476427666199123E-3</v>
      </c>
      <c r="C4876" s="5">
        <f t="shared" si="329"/>
        <v>2.7110750696252043E-3</v>
      </c>
      <c r="D4876" s="5">
        <f t="shared" si="330"/>
        <v>4.3970440263021073E-3</v>
      </c>
      <c r="E4876" s="5">
        <f t="shared" si="324"/>
        <v>6.9483403838556139E-3</v>
      </c>
      <c r="F4876" s="5">
        <f t="shared" si="325"/>
        <v>5.0963947368059632E-3</v>
      </c>
      <c r="G4876">
        <f t="shared" si="326"/>
        <v>1.0570613751369086E-5</v>
      </c>
      <c r="H4876"/>
      <c r="I4876"/>
      <c r="J4876" s="12">
        <f t="shared" si="327"/>
        <v>0.3894809733371507</v>
      </c>
      <c r="K4876" s="12">
        <f t="shared" si="328"/>
        <v>0.14450476990477945</v>
      </c>
    </row>
    <row r="4877" spans="1:11" x14ac:dyDescent="0.3">
      <c r="A4877" s="3">
        <v>43635</v>
      </c>
      <c r="B4877" s="15">
        <v>4.6013170657236736E-3</v>
      </c>
      <c r="C4877" s="5">
        <f t="shared" si="329"/>
        <v>8.3476427666199123E-3</v>
      </c>
      <c r="D4877" s="5">
        <f t="shared" si="330"/>
        <v>4.3372221078283955E-3</v>
      </c>
      <c r="E4877" s="5">
        <f t="shared" si="324"/>
        <v>6.94840620971926E-3</v>
      </c>
      <c r="F4877" s="5">
        <f t="shared" si="325"/>
        <v>5.8495364521639285E-3</v>
      </c>
      <c r="G4877">
        <f t="shared" si="326"/>
        <v>1.5580516366852864E-6</v>
      </c>
      <c r="H4877"/>
      <c r="I4877"/>
      <c r="J4877" s="12">
        <f t="shared" si="327"/>
        <v>0.27127436962311152</v>
      </c>
      <c r="K4877" s="12">
        <f t="shared" si="328"/>
        <v>2.6632094099663606E-2</v>
      </c>
    </row>
    <row r="4878" spans="1:11" x14ac:dyDescent="0.3">
      <c r="A4878" s="3">
        <v>43636</v>
      </c>
      <c r="B4878" s="15">
        <v>1.0302743861188814E-2</v>
      </c>
      <c r="C4878" s="5">
        <f t="shared" si="329"/>
        <v>4.6013170657236736E-3</v>
      </c>
      <c r="D4878" s="5">
        <f t="shared" si="330"/>
        <v>4.601922984070847E-3</v>
      </c>
      <c r="E4878" s="5">
        <f t="shared" si="324"/>
        <v>6.6745731221867994E-3</v>
      </c>
      <c r="F4878" s="5">
        <f t="shared" si="325"/>
        <v>5.3911018793639295E-3</v>
      </c>
      <c r="G4878">
        <f t="shared" si="326"/>
        <v>2.4124226957624682E-5</v>
      </c>
      <c r="H4878"/>
      <c r="I4878"/>
      <c r="J4878" s="12">
        <f t="shared" si="327"/>
        <v>0.47673144630212516</v>
      </c>
      <c r="K4878" s="12">
        <f t="shared" si="328"/>
        <v>0.26340412258106638</v>
      </c>
    </row>
    <row r="4879" spans="1:11" x14ac:dyDescent="0.3">
      <c r="A4879" s="3">
        <v>43637</v>
      </c>
      <c r="B4879" s="15">
        <v>4.2064063943657954E-3</v>
      </c>
      <c r="C4879" s="5">
        <f t="shared" si="329"/>
        <v>1.0302743861188814E-2</v>
      </c>
      <c r="D4879" s="5">
        <f t="shared" si="330"/>
        <v>5.9425572892960622E-3</v>
      </c>
      <c r="E4879" s="5">
        <f t="shared" si="324"/>
        <v>6.7753641838635527E-3</v>
      </c>
      <c r="F4879" s="5">
        <f t="shared" si="325"/>
        <v>6.905368810843077E-3</v>
      </c>
      <c r="G4879">
        <f t="shared" si="326"/>
        <v>7.2843981255568868E-6</v>
      </c>
      <c r="H4879"/>
      <c r="I4879"/>
      <c r="J4879" s="12">
        <f t="shared" si="327"/>
        <v>0.64163139826250837</v>
      </c>
      <c r="K4879" s="12">
        <f t="shared" si="328"/>
        <v>0.10484064482116717</v>
      </c>
    </row>
    <row r="4880" spans="1:11" x14ac:dyDescent="0.3">
      <c r="A4880" s="3">
        <v>43640</v>
      </c>
      <c r="B4880" s="15">
        <v>2.2250929306114201E-3</v>
      </c>
      <c r="C4880" s="5">
        <f t="shared" si="329"/>
        <v>4.2064063943657954E-3</v>
      </c>
      <c r="D4880" s="5">
        <f t="shared" si="330"/>
        <v>6.0338370315046802E-3</v>
      </c>
      <c r="E4880" s="5">
        <f t="shared" si="324"/>
        <v>6.708001811093209E-3</v>
      </c>
      <c r="F4880" s="5">
        <f t="shared" si="325"/>
        <v>6.0862939509093881E-3</v>
      </c>
      <c r="G4880">
        <f t="shared" si="326"/>
        <v>1.490887331915007E-5</v>
      </c>
      <c r="H4880"/>
      <c r="I4880"/>
      <c r="J4880" s="12">
        <f t="shared" si="327"/>
        <v>1.7352987676056171</v>
      </c>
      <c r="K4880" s="12">
        <f t="shared" si="328"/>
        <v>0.37183144487118036</v>
      </c>
    </row>
    <row r="4881" spans="1:11" x14ac:dyDescent="0.3">
      <c r="A4881" s="3">
        <v>43641</v>
      </c>
      <c r="B4881" s="15">
        <v>4.4565097647251313E-3</v>
      </c>
      <c r="C4881" s="5">
        <f t="shared" si="329"/>
        <v>2.2250929306114201E-3</v>
      </c>
      <c r="D4881" s="5">
        <f t="shared" si="330"/>
        <v>5.9366406037019235E-3</v>
      </c>
      <c r="E4881" s="5">
        <f t="shared" si="324"/>
        <v>6.6051292907106937E-3</v>
      </c>
      <c r="F4881" s="5">
        <f t="shared" si="325"/>
        <v>5.7324705052339622E-3</v>
      </c>
      <c r="G4881">
        <f t="shared" si="326"/>
        <v>1.6280758113198442E-6</v>
      </c>
      <c r="H4881"/>
      <c r="I4881"/>
      <c r="J4881" s="12">
        <f t="shared" si="327"/>
        <v>0.28631391108093524</v>
      </c>
      <c r="K4881" s="12">
        <f t="shared" si="328"/>
        <v>2.9195905384192589E-2</v>
      </c>
    </row>
    <row r="4882" spans="1:11" x14ac:dyDescent="0.3">
      <c r="A4882" s="3">
        <v>43642</v>
      </c>
      <c r="B4882" s="15">
        <v>4.969944058953942E-3</v>
      </c>
      <c r="C4882" s="5">
        <f t="shared" si="329"/>
        <v>4.4565097647251313E-3</v>
      </c>
      <c r="D4882" s="5">
        <f t="shared" si="330"/>
        <v>5.158414003322967E-3</v>
      </c>
      <c r="E4882" s="5">
        <f t="shared" si="324"/>
        <v>6.3367355038840547E-3</v>
      </c>
      <c r="F4882" s="5">
        <f t="shared" si="325"/>
        <v>5.5673087210112828E-3</v>
      </c>
      <c r="G4882">
        <f t="shared" si="326"/>
        <v>3.5684453947488093E-7</v>
      </c>
      <c r="H4882"/>
      <c r="I4882"/>
      <c r="J4882" s="12">
        <f t="shared" si="327"/>
        <v>0.12019544988260335</v>
      </c>
      <c r="K4882" s="12">
        <f t="shared" si="328"/>
        <v>6.2045374989547764E-3</v>
      </c>
    </row>
    <row r="4883" spans="1:11" x14ac:dyDescent="0.3">
      <c r="A4883" s="3">
        <v>43643</v>
      </c>
      <c r="B4883" s="15">
        <v>3.073176158675874E-3</v>
      </c>
      <c r="C4883" s="5">
        <f t="shared" si="329"/>
        <v>4.969944058953942E-3</v>
      </c>
      <c r="D4883" s="5">
        <f t="shared" si="330"/>
        <v>5.2321394019690208E-3</v>
      </c>
      <c r="E4883" s="5">
        <f t="shared" si="324"/>
        <v>6.2902337588171039E-3</v>
      </c>
      <c r="F4883" s="5">
        <f t="shared" si="325"/>
        <v>5.6642706694312456E-3</v>
      </c>
      <c r="G4883">
        <f t="shared" si="326"/>
        <v>6.7137707636666182E-6</v>
      </c>
      <c r="H4883"/>
      <c r="I4883"/>
      <c r="J4883" s="12">
        <f t="shared" si="327"/>
        <v>0.843132439199901</v>
      </c>
      <c r="K4883" s="12">
        <f t="shared" si="328"/>
        <v>0.15402114582996385</v>
      </c>
    </row>
    <row r="4884" spans="1:11" x14ac:dyDescent="0.3">
      <c r="A4884" s="3">
        <v>43644</v>
      </c>
      <c r="B4884" s="15">
        <v>4.0176728659918276E-3</v>
      </c>
      <c r="C4884" s="5">
        <f t="shared" si="329"/>
        <v>3.073176158675874E-3</v>
      </c>
      <c r="D4884" s="5">
        <f t="shared" si="330"/>
        <v>3.7862258614664327E-3</v>
      </c>
      <c r="E4884" s="5">
        <f t="shared" si="324"/>
        <v>6.0744960957310936E-3</v>
      </c>
      <c r="F4884" s="5">
        <f t="shared" si="325"/>
        <v>4.5935883311365357E-3</v>
      </c>
      <c r="G4884">
        <f t="shared" si="326"/>
        <v>3.3167862299284548E-7</v>
      </c>
      <c r="H4884"/>
      <c r="I4884"/>
      <c r="J4884" s="12">
        <f t="shared" si="327"/>
        <v>0.14334553467994562</v>
      </c>
      <c r="K4884" s="12">
        <f t="shared" si="328"/>
        <v>8.5848789211049326E-3</v>
      </c>
    </row>
    <row r="4885" spans="1:11" x14ac:dyDescent="0.3">
      <c r="A4885" s="3">
        <v>43647</v>
      </c>
      <c r="B4885" s="15">
        <v>1.151718297620075E-2</v>
      </c>
      <c r="C4885" s="5">
        <f t="shared" si="329"/>
        <v>4.0176728659918276E-3</v>
      </c>
      <c r="D4885" s="5">
        <f t="shared" si="330"/>
        <v>3.748479155791639E-3</v>
      </c>
      <c r="E4885" s="5">
        <f t="shared" si="324"/>
        <v>5.8848232337587797E-3</v>
      </c>
      <c r="F4885" s="5">
        <f t="shared" si="325"/>
        <v>4.6539836403640088E-3</v>
      </c>
      <c r="G4885">
        <f t="shared" si="326"/>
        <v>4.7103505123429879E-5</v>
      </c>
      <c r="H4885"/>
      <c r="I4885"/>
      <c r="J4885" s="12">
        <f t="shared" si="327"/>
        <v>0.59590955097430864</v>
      </c>
      <c r="K4885" s="12">
        <f t="shared" si="328"/>
        <v>0.56857693880058457</v>
      </c>
    </row>
    <row r="4886" spans="1:11" x14ac:dyDescent="0.3">
      <c r="A4886" s="3">
        <v>43648</v>
      </c>
      <c r="B4886" s="15">
        <v>3.9844459727787366E-3</v>
      </c>
      <c r="C4886" s="5">
        <f t="shared" si="329"/>
        <v>1.151718297620075E-2</v>
      </c>
      <c r="D4886" s="5">
        <f t="shared" si="330"/>
        <v>5.6068971649095049E-3</v>
      </c>
      <c r="E4886" s="5">
        <f t="shared" si="324"/>
        <v>6.1631445220900827E-3</v>
      </c>
      <c r="F4886" s="5">
        <f t="shared" si="325"/>
        <v>6.7345053955930314E-3</v>
      </c>
      <c r="G4886">
        <f t="shared" si="326"/>
        <v>7.5628268290096922E-6</v>
      </c>
      <c r="H4886"/>
      <c r="I4886"/>
      <c r="J4886" s="12">
        <f t="shared" si="327"/>
        <v>0.69019869803791434</v>
      </c>
      <c r="K4886" s="12">
        <f t="shared" si="328"/>
        <v>0.11649250963103341</v>
      </c>
    </row>
    <row r="4887" spans="1:11" x14ac:dyDescent="0.3">
      <c r="A4887" s="3">
        <v>43649</v>
      </c>
      <c r="B4887" s="15">
        <v>2.87493102843581E-3</v>
      </c>
      <c r="C4887" s="5">
        <f t="shared" si="329"/>
        <v>3.9844459727787366E-3</v>
      </c>
      <c r="D4887" s="5">
        <f t="shared" si="330"/>
        <v>5.5124844065202261E-3</v>
      </c>
      <c r="E4887" s="5">
        <f t="shared" si="324"/>
        <v>5.9409865805492039E-3</v>
      </c>
      <c r="F4887" s="5">
        <f t="shared" si="325"/>
        <v>5.5775229163782638E-3</v>
      </c>
      <c r="G4887">
        <f t="shared" si="326"/>
        <v>7.3040029127723571E-6</v>
      </c>
      <c r="H4887"/>
      <c r="I4887"/>
      <c r="J4887" s="12">
        <f t="shared" si="327"/>
        <v>0.94005451303396226</v>
      </c>
      <c r="K4887" s="12">
        <f t="shared" si="328"/>
        <v>0.17816550583585511</v>
      </c>
    </row>
    <row r="4888" spans="1:11" x14ac:dyDescent="0.3">
      <c r="A4888" s="3">
        <v>43651</v>
      </c>
      <c r="B4888" s="15">
        <v>7.3617306356599512E-3</v>
      </c>
      <c r="C4888" s="5">
        <f t="shared" si="329"/>
        <v>2.87493102843581E-3</v>
      </c>
      <c r="D4888" s="5">
        <f t="shared" si="330"/>
        <v>5.0934818004165997E-3</v>
      </c>
      <c r="E4888" s="5">
        <f t="shared" si="324"/>
        <v>5.7032388260599169E-3</v>
      </c>
      <c r="F4888" s="5">
        <f t="shared" si="325"/>
        <v>5.1418385256385519E-3</v>
      </c>
      <c r="G4888">
        <f t="shared" si="326"/>
        <v>4.9279209801352603E-6</v>
      </c>
      <c r="H4888"/>
      <c r="I4888"/>
      <c r="J4888" s="12">
        <f t="shared" si="327"/>
        <v>0.30154487034180849</v>
      </c>
      <c r="K4888" s="12">
        <f t="shared" si="328"/>
        <v>7.2846858176150997E-2</v>
      </c>
    </row>
    <row r="4889" spans="1:11" x14ac:dyDescent="0.3">
      <c r="A4889" s="3">
        <v>43654</v>
      </c>
      <c r="B4889" s="15">
        <v>4.3456014486193692E-3</v>
      </c>
      <c r="C4889" s="5">
        <f t="shared" si="329"/>
        <v>7.3617306356599512E-3</v>
      </c>
      <c r="D4889" s="5">
        <f t="shared" si="330"/>
        <v>5.9511926958134148E-3</v>
      </c>
      <c r="E4889" s="5">
        <f t="shared" ref="E4889:E4952" si="331">AVERAGE(B4867:B4888)</f>
        <v>5.6308428923976857E-3</v>
      </c>
      <c r="F4889" s="5">
        <f t="shared" ref="F4889:F4952" si="332">C4889*$J$3+D4889*$I$3+E4889*$H$3+$K$3</f>
        <v>6.1902326904750421E-3</v>
      </c>
      <c r="G4889">
        <f t="shared" si="326"/>
        <v>3.4026644184300017E-6</v>
      </c>
      <c r="H4889"/>
      <c r="I4889"/>
      <c r="J4889" s="12">
        <f t="shared" si="327"/>
        <v>0.42448237917486115</v>
      </c>
      <c r="K4889" s="12">
        <f t="shared" si="328"/>
        <v>5.5817890786298952E-2</v>
      </c>
    </row>
    <row r="4890" spans="1:11" x14ac:dyDescent="0.3">
      <c r="A4890" s="3">
        <v>43655</v>
      </c>
      <c r="B4890" s="15">
        <v>4.7383012455921867E-3</v>
      </c>
      <c r="C4890" s="5">
        <f t="shared" si="329"/>
        <v>4.3456014486193692E-3</v>
      </c>
      <c r="D4890" s="5">
        <f t="shared" si="330"/>
        <v>6.016778412338923E-3</v>
      </c>
      <c r="E4890" s="5">
        <f t="shared" si="331"/>
        <v>5.4296486831551189E-3</v>
      </c>
      <c r="F4890" s="5">
        <f t="shared" si="332"/>
        <v>5.7500310351096349E-3</v>
      </c>
      <c r="G4890">
        <f t="shared" si="326"/>
        <v>1.0235971669970202E-6</v>
      </c>
      <c r="H4890"/>
      <c r="I4890"/>
      <c r="J4890" s="12">
        <f t="shared" si="327"/>
        <v>0.21352162665018642</v>
      </c>
      <c r="K4890" s="12">
        <f t="shared" si="328"/>
        <v>1.7574510552776701E-2</v>
      </c>
    </row>
    <row r="4891" spans="1:11" x14ac:dyDescent="0.3">
      <c r="A4891" s="3">
        <v>43656</v>
      </c>
      <c r="B4891" s="15">
        <v>5.2360965287830755E-3</v>
      </c>
      <c r="C4891" s="5">
        <f t="shared" si="329"/>
        <v>4.7383012455921867E-3</v>
      </c>
      <c r="D4891" s="5">
        <f t="shared" si="330"/>
        <v>4.6610020662172106E-3</v>
      </c>
      <c r="E4891" s="5">
        <f t="shared" si="331"/>
        <v>5.3581606813923851E-3</v>
      </c>
      <c r="F4891" s="5">
        <f t="shared" si="332"/>
        <v>5.0836100324934928E-3</v>
      </c>
      <c r="G4891">
        <f t="shared" si="326"/>
        <v>2.3252131550672898E-8</v>
      </c>
      <c r="H4891"/>
      <c r="I4891"/>
      <c r="J4891" s="12">
        <f t="shared" si="327"/>
        <v>2.9122170580957972E-2</v>
      </c>
      <c r="K4891" s="12">
        <f t="shared" si="328"/>
        <v>4.410728385981777E-4</v>
      </c>
    </row>
    <row r="4892" spans="1:11" x14ac:dyDescent="0.3">
      <c r="A4892" s="3">
        <v>43657</v>
      </c>
      <c r="B4892" s="15">
        <v>4.1065052684947185E-3</v>
      </c>
      <c r="C4892" s="5">
        <f t="shared" si="329"/>
        <v>5.2360965287830755E-3</v>
      </c>
      <c r="D4892" s="5">
        <f t="shared" si="330"/>
        <v>4.9113321774180785E-3</v>
      </c>
      <c r="E4892" s="5">
        <f t="shared" si="331"/>
        <v>5.2532857762300992E-3</v>
      </c>
      <c r="F4892" s="5">
        <f t="shared" si="332"/>
        <v>5.2539589360850849E-3</v>
      </c>
      <c r="G4892">
        <f t="shared" si="326"/>
        <v>1.316649919266583E-6</v>
      </c>
      <c r="H4892"/>
      <c r="I4892"/>
      <c r="J4892" s="12">
        <f t="shared" si="327"/>
        <v>0.27942340081569583</v>
      </c>
      <c r="K4892" s="12">
        <f t="shared" si="328"/>
        <v>2.8011595144507906E-2</v>
      </c>
    </row>
    <row r="4893" spans="1:11" x14ac:dyDescent="0.3">
      <c r="A4893" s="3">
        <v>43658</v>
      </c>
      <c r="B4893" s="15">
        <v>2.2106553318790318E-3</v>
      </c>
      <c r="C4893" s="5">
        <f t="shared" si="329"/>
        <v>4.1065052684947185E-3</v>
      </c>
      <c r="D4893" s="5">
        <f t="shared" si="330"/>
        <v>5.1576470254298601E-3</v>
      </c>
      <c r="E4893" s="5">
        <f t="shared" si="331"/>
        <v>5.1068418683150691E-3</v>
      </c>
      <c r="F4893" s="5">
        <f t="shared" si="332"/>
        <v>5.1845726664562245E-3</v>
      </c>
      <c r="G4893">
        <f t="shared" si="326"/>
        <v>8.8441843128987145E-6</v>
      </c>
      <c r="H4893"/>
      <c r="I4893"/>
      <c r="J4893" s="12">
        <f t="shared" si="327"/>
        <v>1.3452650405024456</v>
      </c>
      <c r="K4893" s="12">
        <f t="shared" si="328"/>
        <v>0.27878945930981391</v>
      </c>
    </row>
    <row r="4894" spans="1:11" x14ac:dyDescent="0.3">
      <c r="A4894" s="3">
        <v>43661</v>
      </c>
      <c r="B4894" s="15">
        <v>2.5855585893987702E-3</v>
      </c>
      <c r="C4894" s="5">
        <f t="shared" si="329"/>
        <v>2.2106553318790318E-3</v>
      </c>
      <c r="D4894" s="5">
        <f t="shared" si="330"/>
        <v>4.1274319646736769E-3</v>
      </c>
      <c r="E4894" s="5">
        <f t="shared" si="331"/>
        <v>4.8142920034464588E-3</v>
      </c>
      <c r="F4894" s="5">
        <f t="shared" si="332"/>
        <v>4.3083163638311106E-3</v>
      </c>
      <c r="G4894">
        <f t="shared" si="326"/>
        <v>2.9678943493670708E-6</v>
      </c>
      <c r="H4894"/>
      <c r="I4894"/>
      <c r="J4894" s="12">
        <f t="shared" si="327"/>
        <v>0.66630003338386534</v>
      </c>
      <c r="K4894" s="12">
        <f t="shared" si="328"/>
        <v>0.11073763662007652</v>
      </c>
    </row>
    <row r="4895" spans="1:11" x14ac:dyDescent="0.3">
      <c r="A4895" s="3">
        <v>43662</v>
      </c>
      <c r="B4895" s="15">
        <v>2.7503737636136679E-3</v>
      </c>
      <c r="C4895" s="5">
        <f t="shared" si="329"/>
        <v>2.5855585893987702E-3</v>
      </c>
      <c r="D4895" s="5">
        <f t="shared" si="330"/>
        <v>3.7754233928295571E-3</v>
      </c>
      <c r="E4895" s="5">
        <f t="shared" si="331"/>
        <v>4.7828259082140657E-3</v>
      </c>
      <c r="F4895" s="5">
        <f t="shared" si="332"/>
        <v>4.1697567052859826E-3</v>
      </c>
      <c r="G4895">
        <f t="shared" ref="G4895:G4958" si="333">(B4895-F4895)^2</f>
        <v>2.0146479351103532E-6</v>
      </c>
      <c r="H4895"/>
      <c r="I4895"/>
      <c r="J4895" s="12">
        <f t="shared" ref="J4895:J4958" si="334">ABS(B4895-F4895)/B4895</f>
        <v>0.51606911047879256</v>
      </c>
      <c r="K4895" s="12">
        <f t="shared" ref="K4895:K4958" si="335">B4895/F4895-LN(B4895/F4895)-1</f>
        <v>7.5721410963323743E-2</v>
      </c>
    </row>
    <row r="4896" spans="1:11" x14ac:dyDescent="0.3">
      <c r="A4896" s="3">
        <v>43663</v>
      </c>
      <c r="B4896" s="15">
        <v>2.7755797683275216E-3</v>
      </c>
      <c r="C4896" s="5">
        <f t="shared" si="329"/>
        <v>2.7503737636136679E-3</v>
      </c>
      <c r="D4896" s="5">
        <f t="shared" si="330"/>
        <v>3.3778378964338532E-3</v>
      </c>
      <c r="E4896" s="5">
        <f t="shared" si="331"/>
        <v>4.7442259731481987E-3</v>
      </c>
      <c r="F4896" s="5">
        <f t="shared" si="332"/>
        <v>3.9764497057590666E-3</v>
      </c>
      <c r="G4896">
        <f t="shared" si="333"/>
        <v>1.4420886066268428E-6</v>
      </c>
      <c r="H4896"/>
      <c r="I4896"/>
      <c r="J4896" s="12">
        <f t="shared" si="334"/>
        <v>0.43265553061555567</v>
      </c>
      <c r="K4896" s="12">
        <f t="shared" si="335"/>
        <v>5.7534231459612339E-2</v>
      </c>
    </row>
    <row r="4897" spans="1:11" x14ac:dyDescent="0.3">
      <c r="A4897" s="3">
        <v>43664</v>
      </c>
      <c r="B4897" s="15">
        <v>5.0872640308597368E-3</v>
      </c>
      <c r="C4897" s="5">
        <f t="shared" si="329"/>
        <v>2.7755797683275216E-3</v>
      </c>
      <c r="D4897" s="5">
        <f t="shared" si="330"/>
        <v>2.8857345443427419E-3</v>
      </c>
      <c r="E4897" s="5">
        <f t="shared" si="331"/>
        <v>4.6999337951938724E-3</v>
      </c>
      <c r="F4897" s="5">
        <f t="shared" si="332"/>
        <v>3.7132621414578057E-3</v>
      </c>
      <c r="G4897">
        <f t="shared" si="333"/>
        <v>1.8878811920800765E-6</v>
      </c>
      <c r="H4897"/>
      <c r="I4897"/>
      <c r="J4897" s="12">
        <f t="shared" si="334"/>
        <v>0.27008660864997952</v>
      </c>
      <c r="K4897" s="12">
        <f t="shared" si="335"/>
        <v>5.5196162387378234E-2</v>
      </c>
    </row>
    <row r="4898" spans="1:11" x14ac:dyDescent="0.3">
      <c r="A4898" s="3">
        <v>43665</v>
      </c>
      <c r="B4898" s="15">
        <v>5.355910579281432E-3</v>
      </c>
      <c r="C4898" s="5">
        <f t="shared" si="329"/>
        <v>5.0872640308597368E-3</v>
      </c>
      <c r="D4898" s="5">
        <f t="shared" si="330"/>
        <v>3.0818862968157459E-3</v>
      </c>
      <c r="E4898" s="5">
        <f t="shared" si="331"/>
        <v>4.8079423843408967E-3</v>
      </c>
      <c r="F4898" s="5">
        <f t="shared" si="332"/>
        <v>4.1656479842243008E-3</v>
      </c>
      <c r="G4898">
        <f t="shared" si="333"/>
        <v>1.4167250451921365E-6</v>
      </c>
      <c r="H4898"/>
      <c r="I4898"/>
      <c r="J4898" s="12">
        <f t="shared" si="334"/>
        <v>0.22223347037597874</v>
      </c>
      <c r="K4898" s="12">
        <f t="shared" si="335"/>
        <v>3.4403989572561411E-2</v>
      </c>
    </row>
    <row r="4899" spans="1:11" x14ac:dyDescent="0.3">
      <c r="A4899" s="3">
        <v>43668</v>
      </c>
      <c r="B4899" s="15">
        <v>3.5187601694435834E-3</v>
      </c>
      <c r="C4899" s="5">
        <f t="shared" si="329"/>
        <v>5.355910579281432E-3</v>
      </c>
      <c r="D4899" s="5">
        <f t="shared" si="330"/>
        <v>3.7109373462962253E-3</v>
      </c>
      <c r="E4899" s="5">
        <f t="shared" si="331"/>
        <v>4.6719545576436932E-3</v>
      </c>
      <c r="F4899" s="5">
        <f t="shared" si="332"/>
        <v>4.4916796742991314E-3</v>
      </c>
      <c r="G4899">
        <f t="shared" si="333"/>
        <v>9.4657236292836471E-7</v>
      </c>
      <c r="H4899"/>
      <c r="I4899"/>
      <c r="J4899" s="12">
        <f t="shared" si="334"/>
        <v>0.27649497493584352</v>
      </c>
      <c r="K4899" s="12">
        <f t="shared" si="335"/>
        <v>2.7513192745974191E-2</v>
      </c>
    </row>
    <row r="4900" spans="1:11" x14ac:dyDescent="0.3">
      <c r="A4900" s="3">
        <v>43669</v>
      </c>
      <c r="B4900" s="15">
        <v>4.7772490259972286E-3</v>
      </c>
      <c r="C4900" s="5">
        <f t="shared" si="329"/>
        <v>3.5187601694435834E-3</v>
      </c>
      <c r="D4900" s="5">
        <f t="shared" si="330"/>
        <v>3.8975776623051883E-3</v>
      </c>
      <c r="E4900" s="5">
        <f t="shared" si="331"/>
        <v>4.6227474259945981E-3</v>
      </c>
      <c r="F4900" s="5">
        <f t="shared" si="332"/>
        <v>4.3193627910867172E-3</v>
      </c>
      <c r="G4900">
        <f t="shared" si="333"/>
        <v>2.0965980412052404E-7</v>
      </c>
      <c r="H4900"/>
      <c r="I4900"/>
      <c r="J4900" s="12">
        <f t="shared" si="334"/>
        <v>9.584726113684848E-2</v>
      </c>
      <c r="K4900" s="12">
        <f t="shared" si="335"/>
        <v>5.2508464367946317E-3</v>
      </c>
    </row>
    <row r="4901" spans="1:11" x14ac:dyDescent="0.3">
      <c r="A4901" s="3">
        <v>43670</v>
      </c>
      <c r="B4901" s="15">
        <v>4.0216317440044756E-3</v>
      </c>
      <c r="C4901" s="5">
        <f t="shared" si="329"/>
        <v>4.7772490259972286E-3</v>
      </c>
      <c r="D4901" s="5">
        <f t="shared" si="330"/>
        <v>4.3029527147819008E-3</v>
      </c>
      <c r="E4901" s="5">
        <f t="shared" si="331"/>
        <v>4.3715885698495252E-3</v>
      </c>
      <c r="F4901" s="5">
        <f t="shared" si="332"/>
        <v>4.636084930409381E-3</v>
      </c>
      <c r="G4901">
        <f t="shared" si="333"/>
        <v>3.7755271828314146E-7</v>
      </c>
      <c r="H4901"/>
      <c r="I4901"/>
      <c r="J4901" s="12">
        <f t="shared" si="334"/>
        <v>0.15278703409901812</v>
      </c>
      <c r="K4901" s="12">
        <f t="shared" si="335"/>
        <v>9.6454324834946981E-3</v>
      </c>
    </row>
    <row r="4902" spans="1:11" x14ac:dyDescent="0.3">
      <c r="A4902" s="3">
        <v>43671</v>
      </c>
      <c r="B4902" s="15">
        <v>3.9221716393759206E-3</v>
      </c>
      <c r="C4902" s="5">
        <f t="shared" si="329"/>
        <v>4.0216317440044756E-3</v>
      </c>
      <c r="D4902" s="5">
        <f t="shared" si="330"/>
        <v>4.5521631099172911E-3</v>
      </c>
      <c r="E4902" s="5">
        <f t="shared" si="331"/>
        <v>4.3631897221058291E-3</v>
      </c>
      <c r="F4902" s="5">
        <f t="shared" si="332"/>
        <v>4.6576689206904954E-3</v>
      </c>
      <c r="G4902">
        <f t="shared" si="333"/>
        <v>5.4095625082113078E-7</v>
      </c>
      <c r="H4902"/>
      <c r="I4902"/>
      <c r="J4902" s="12">
        <f t="shared" si="334"/>
        <v>0.18752297169524279</v>
      </c>
      <c r="K4902" s="12">
        <f t="shared" si="335"/>
        <v>1.3958574620802189E-2</v>
      </c>
    </row>
    <row r="4903" spans="1:11" x14ac:dyDescent="0.3">
      <c r="A4903" s="3">
        <v>43672</v>
      </c>
      <c r="B4903" s="15">
        <v>4.0515210549708783E-3</v>
      </c>
      <c r="C4903" s="5">
        <f t="shared" si="329"/>
        <v>3.9221716393759206E-3</v>
      </c>
      <c r="D4903" s="5">
        <f t="shared" si="330"/>
        <v>4.319144631620528E-3</v>
      </c>
      <c r="E4903" s="5">
        <f t="shared" si="331"/>
        <v>4.4403296634133067E-3</v>
      </c>
      <c r="F4903" s="5">
        <f t="shared" si="332"/>
        <v>4.5441662644488245E-3</v>
      </c>
      <c r="G4903">
        <f t="shared" si="333"/>
        <v>2.4269930242156944E-7</v>
      </c>
      <c r="H4903"/>
      <c r="I4903"/>
      <c r="J4903" s="12">
        <f t="shared" si="334"/>
        <v>0.12159512508851746</v>
      </c>
      <c r="K4903" s="12">
        <f t="shared" si="335"/>
        <v>6.3392182960695376E-3</v>
      </c>
    </row>
    <row r="4904" spans="1:11" x14ac:dyDescent="0.3">
      <c r="A4904" s="3">
        <v>43675</v>
      </c>
      <c r="B4904" s="15">
        <v>2.6952050800787279E-3</v>
      </c>
      <c r="C4904" s="5">
        <f t="shared" si="329"/>
        <v>4.0515210549708783E-3</v>
      </c>
      <c r="D4904" s="5">
        <f t="shared" si="330"/>
        <v>4.0582667267584169E-3</v>
      </c>
      <c r="E4904" s="5">
        <f t="shared" si="331"/>
        <v>4.4219210856972042E-3</v>
      </c>
      <c r="F4904" s="5">
        <f t="shared" si="332"/>
        <v>4.422153588419948E-3</v>
      </c>
      <c r="G4904">
        <f t="shared" si="333"/>
        <v>2.9823511504619651E-6</v>
      </c>
      <c r="H4904"/>
      <c r="I4904"/>
      <c r="J4904" s="12">
        <f t="shared" si="334"/>
        <v>0.64074846144575215</v>
      </c>
      <c r="K4904" s="12">
        <f t="shared" si="335"/>
        <v>0.10463046132577802</v>
      </c>
    </row>
    <row r="4905" spans="1:11" x14ac:dyDescent="0.3">
      <c r="A4905" s="3">
        <v>43676</v>
      </c>
      <c r="B4905" s="15">
        <v>5.600450186625144E-3</v>
      </c>
      <c r="C4905" s="5">
        <f t="shared" si="329"/>
        <v>2.6952050800787279E-3</v>
      </c>
      <c r="D4905" s="5">
        <f t="shared" si="330"/>
        <v>3.8935557088854459E-3</v>
      </c>
      <c r="E4905" s="5">
        <f t="shared" si="331"/>
        <v>4.3185238593846939E-3</v>
      </c>
      <c r="F4905" s="5">
        <f t="shared" si="332"/>
        <v>4.1201882361834533E-3</v>
      </c>
      <c r="G4905">
        <f t="shared" si="333"/>
        <v>2.1911754419254386E-6</v>
      </c>
      <c r="H4905"/>
      <c r="I4905"/>
      <c r="J4905" s="12">
        <f t="shared" si="334"/>
        <v>0.2643112430455708</v>
      </c>
      <c r="K4905" s="12">
        <f t="shared" si="335"/>
        <v>5.2322332417573669E-2</v>
      </c>
    </row>
    <row r="4906" spans="1:11" x14ac:dyDescent="0.3">
      <c r="A4906" s="3">
        <v>43677</v>
      </c>
      <c r="B4906" s="15">
        <v>1.2281971857772637E-2</v>
      </c>
      <c r="C4906" s="5">
        <f t="shared" si="329"/>
        <v>5.600450186625144E-3</v>
      </c>
      <c r="D4906" s="5">
        <f t="shared" si="330"/>
        <v>4.0581959410110292E-3</v>
      </c>
      <c r="E4906" s="5">
        <f t="shared" si="331"/>
        <v>4.4333999515642061E-3</v>
      </c>
      <c r="F4906" s="5">
        <f t="shared" si="332"/>
        <v>4.6406971794580544E-3</v>
      </c>
      <c r="G4906">
        <f t="shared" si="333"/>
        <v>5.8389078709451628E-5</v>
      </c>
      <c r="H4906"/>
      <c r="I4906"/>
      <c r="J4906" s="12">
        <f t="shared" si="334"/>
        <v>0.62215373612656566</v>
      </c>
      <c r="K4906" s="12">
        <f t="shared" si="335"/>
        <v>0.67331115846632983</v>
      </c>
    </row>
    <row r="4907" spans="1:11" x14ac:dyDescent="0.3">
      <c r="A4907" s="3">
        <v>43678</v>
      </c>
      <c r="B4907" s="15">
        <v>1.5209941757184098E-2</v>
      </c>
      <c r="C4907" s="5">
        <f t="shared" si="329"/>
        <v>1.2281971857772637E-2</v>
      </c>
      <c r="D4907" s="5">
        <f t="shared" si="330"/>
        <v>5.710263963764662E-3</v>
      </c>
      <c r="E4907" s="5">
        <f t="shared" si="331"/>
        <v>4.8090499057360601E-3</v>
      </c>
      <c r="F4907" s="5">
        <f t="shared" si="332"/>
        <v>6.5270429085335993E-3</v>
      </c>
      <c r="G4907">
        <f t="shared" si="333"/>
        <v>7.5392732415896147E-5</v>
      </c>
      <c r="H4907"/>
      <c r="I4907"/>
      <c r="J4907" s="12">
        <f t="shared" si="334"/>
        <v>0.57086996040266313</v>
      </c>
      <c r="K4907" s="12">
        <f t="shared" si="335"/>
        <v>0.48430068223796185</v>
      </c>
    </row>
    <row r="4908" spans="1:11" x14ac:dyDescent="0.3">
      <c r="A4908" s="3">
        <v>43679</v>
      </c>
      <c r="B4908" s="15">
        <v>8.281187819141481E-3</v>
      </c>
      <c r="C4908" s="5">
        <f t="shared" si="329"/>
        <v>1.5209941757184098E-2</v>
      </c>
      <c r="D4908" s="5">
        <f t="shared" si="330"/>
        <v>7.9678179873262974E-3</v>
      </c>
      <c r="E4908" s="5">
        <f t="shared" si="331"/>
        <v>4.9769025775989401E-3</v>
      </c>
      <c r="F4908" s="5">
        <f t="shared" si="332"/>
        <v>8.1482297904048352E-3</v>
      </c>
      <c r="G4908">
        <f t="shared" si="333"/>
        <v>1.7677837405534714E-8</v>
      </c>
      <c r="H4908"/>
      <c r="I4908"/>
      <c r="J4908" s="12">
        <f t="shared" si="334"/>
        <v>1.6055429684775538E-2</v>
      </c>
      <c r="K4908" s="12">
        <f t="shared" si="335"/>
        <v>1.3169826095249526E-4</v>
      </c>
    </row>
    <row r="4909" spans="1:11" x14ac:dyDescent="0.3">
      <c r="A4909" s="3">
        <v>43682</v>
      </c>
      <c r="B4909" s="15">
        <v>1.9162355986895686E-2</v>
      </c>
      <c r="C4909" s="5">
        <f t="shared" si="329"/>
        <v>8.281187819141481E-3</v>
      </c>
      <c r="D4909" s="5">
        <f t="shared" si="330"/>
        <v>8.8137513401604171E-3</v>
      </c>
      <c r="E4909" s="5">
        <f t="shared" si="331"/>
        <v>5.1722090251608835E-3</v>
      </c>
      <c r="F4909" s="5">
        <f t="shared" si="332"/>
        <v>7.6751740088937667E-3</v>
      </c>
      <c r="G4909">
        <f t="shared" si="333"/>
        <v>1.3195534979573207E-4</v>
      </c>
      <c r="H4909"/>
      <c r="I4909"/>
      <c r="J4909" s="12">
        <f t="shared" si="334"/>
        <v>0.59946605656723573</v>
      </c>
      <c r="K4909" s="12">
        <f t="shared" si="335"/>
        <v>0.58171053880153289</v>
      </c>
    </row>
    <row r="4910" spans="1:11" x14ac:dyDescent="0.3">
      <c r="A4910" s="3">
        <v>43683</v>
      </c>
      <c r="B4910" s="15">
        <v>9.8177538113650015E-3</v>
      </c>
      <c r="C4910" s="5">
        <f t="shared" si="329"/>
        <v>1.9162355986895686E-2</v>
      </c>
      <c r="D4910" s="5">
        <f t="shared" si="330"/>
        <v>1.2107181521523808E-2</v>
      </c>
      <c r="E4910" s="5">
        <f t="shared" si="331"/>
        <v>5.9125465232726963E-3</v>
      </c>
      <c r="F4910" s="5">
        <f t="shared" si="332"/>
        <v>1.1094105842239049E-2</v>
      </c>
      <c r="G4910">
        <f t="shared" si="333"/>
        <v>1.6290745067163064E-6</v>
      </c>
      <c r="H4910"/>
      <c r="I4910"/>
      <c r="J4910" s="12">
        <f t="shared" si="334"/>
        <v>0.1300044852822187</v>
      </c>
      <c r="K4910" s="12">
        <f t="shared" si="335"/>
        <v>7.173841585109697E-3</v>
      </c>
    </row>
    <row r="4911" spans="1:11" x14ac:dyDescent="0.3">
      <c r="A4911" s="3">
        <v>43684</v>
      </c>
      <c r="B4911" s="15">
        <v>1.7511786453554033E-2</v>
      </c>
      <c r="C4911" s="5">
        <f t="shared" si="329"/>
        <v>9.8177538113650015E-3</v>
      </c>
      <c r="D4911" s="5">
        <f t="shared" si="330"/>
        <v>1.2950642246471781E-2</v>
      </c>
      <c r="E4911" s="5">
        <f t="shared" si="331"/>
        <v>6.0241839403501977E-3</v>
      </c>
      <c r="F4911" s="5">
        <f t="shared" si="332"/>
        <v>1.0261011973091594E-2</v>
      </c>
      <c r="G4911">
        <f t="shared" si="333"/>
        <v>5.2573730566525346E-5</v>
      </c>
      <c r="H4911"/>
      <c r="I4911"/>
      <c r="J4911" s="12">
        <f t="shared" si="334"/>
        <v>0.41405110207878804</v>
      </c>
      <c r="K4911" s="12">
        <f t="shared" si="335"/>
        <v>0.17211077034039413</v>
      </c>
    </row>
    <row r="4912" spans="1:11" x14ac:dyDescent="0.3">
      <c r="A4912" s="3">
        <v>43685</v>
      </c>
      <c r="B4912" s="15">
        <v>7.6281890318959976E-3</v>
      </c>
      <c r="C4912" s="5">
        <f t="shared" si="329"/>
        <v>1.7511786453554033E-2</v>
      </c>
      <c r="D4912" s="5">
        <f t="shared" si="330"/>
        <v>1.3996605165628059E-2</v>
      </c>
      <c r="E4912" s="5">
        <f t="shared" si="331"/>
        <v>6.6226468951199567E-3</v>
      </c>
      <c r="F4912" s="5">
        <f t="shared" si="332"/>
        <v>1.2034972953608614E-2</v>
      </c>
      <c r="G4912">
        <f t="shared" si="333"/>
        <v>1.9419744532664824E-5</v>
      </c>
      <c r="H4912"/>
      <c r="I4912"/>
      <c r="J4912" s="12">
        <f t="shared" si="334"/>
        <v>0.57769726252015852</v>
      </c>
      <c r="K4912" s="12">
        <f t="shared" si="335"/>
        <v>8.9801517186742785E-2</v>
      </c>
    </row>
    <row r="4913" spans="1:11" x14ac:dyDescent="0.3">
      <c r="A4913" s="3">
        <v>43686</v>
      </c>
      <c r="B4913" s="15">
        <v>8.6363753947121882E-3</v>
      </c>
      <c r="C4913" s="5">
        <f t="shared" si="329"/>
        <v>7.6281890318959976E-3</v>
      </c>
      <c r="D4913" s="5">
        <f t="shared" si="330"/>
        <v>1.248025462057044E-2</v>
      </c>
      <c r="E4913" s="5">
        <f t="shared" si="331"/>
        <v>6.7540054308610382E-3</v>
      </c>
      <c r="F4913" s="5">
        <f t="shared" si="332"/>
        <v>9.9109789398252948E-3</v>
      </c>
      <c r="G4913">
        <f t="shared" si="333"/>
        <v>1.6246141972148991E-6</v>
      </c>
      <c r="H4913"/>
      <c r="I4913"/>
      <c r="J4913" s="12">
        <f t="shared" si="334"/>
        <v>0.14758547270808894</v>
      </c>
      <c r="K4913" s="12">
        <f t="shared" si="335"/>
        <v>9.0549344581134505E-3</v>
      </c>
    </row>
    <row r="4914" spans="1:11" x14ac:dyDescent="0.3">
      <c r="A4914" s="3">
        <v>43689</v>
      </c>
      <c r="B4914" s="15">
        <v>7.7922837066704978E-3</v>
      </c>
      <c r="C4914" s="5">
        <f t="shared" si="329"/>
        <v>8.6363753947121882E-3</v>
      </c>
      <c r="D4914" s="5">
        <f t="shared" si="330"/>
        <v>1.2551292135684584E-2</v>
      </c>
      <c r="E4914" s="5">
        <f t="shared" si="331"/>
        <v>6.9085635611305434E-3</v>
      </c>
      <c r="F4914" s="5">
        <f t="shared" si="332"/>
        <v>1.0129917529185999E-2</v>
      </c>
      <c r="G4914">
        <f t="shared" si="333"/>
        <v>5.4645318881684346E-6</v>
      </c>
      <c r="H4914"/>
      <c r="I4914"/>
      <c r="J4914" s="12">
        <f t="shared" si="334"/>
        <v>0.2999934179134669</v>
      </c>
      <c r="K4914" s="12">
        <f t="shared" si="335"/>
        <v>3.1593865287434353E-2</v>
      </c>
    </row>
    <row r="4915" spans="1:11" x14ac:dyDescent="0.3">
      <c r="A4915" s="3">
        <v>43690</v>
      </c>
      <c r="B4915" s="15">
        <v>1.2694767484819038E-2</v>
      </c>
      <c r="C4915" s="5">
        <f t="shared" si="329"/>
        <v>7.7922837066704978E-3</v>
      </c>
      <c r="D4915" s="5">
        <f t="shared" si="330"/>
        <v>1.0277277679639544E-2</v>
      </c>
      <c r="E4915" s="5">
        <f t="shared" si="331"/>
        <v>7.0760989446839893E-3</v>
      </c>
      <c r="F4915" s="5">
        <f t="shared" si="332"/>
        <v>8.8810786045068306E-3</v>
      </c>
      <c r="G4915">
        <f t="shared" si="333"/>
        <v>1.4544222875816981E-5</v>
      </c>
      <c r="H4915"/>
      <c r="I4915"/>
      <c r="J4915" s="12">
        <f t="shared" si="334"/>
        <v>0.30041423640667581</v>
      </c>
      <c r="K4915" s="12">
        <f t="shared" si="335"/>
        <v>7.2150424160308368E-2</v>
      </c>
    </row>
    <row r="4916" spans="1:11" x14ac:dyDescent="0.3">
      <c r="A4916" s="3">
        <v>43691</v>
      </c>
      <c r="B4916" s="15">
        <v>1.3354290181754339E-2</v>
      </c>
      <c r="C4916" s="5">
        <f t="shared" si="329"/>
        <v>1.2694767484819038E-2</v>
      </c>
      <c r="D4916" s="5">
        <f t="shared" si="330"/>
        <v>1.0852680414330351E-2</v>
      </c>
      <c r="E4916" s="5">
        <f t="shared" si="331"/>
        <v>7.5526494970903522E-3</v>
      </c>
      <c r="F4916" s="5">
        <f t="shared" si="332"/>
        <v>9.9901150306975078E-3</v>
      </c>
      <c r="G4916">
        <f t="shared" si="333"/>
        <v>1.131767444698825E-5</v>
      </c>
      <c r="H4916"/>
      <c r="I4916"/>
      <c r="J4916" s="12">
        <f t="shared" si="334"/>
        <v>0.25191718206432462</v>
      </c>
      <c r="K4916" s="12">
        <f t="shared" si="335"/>
        <v>4.6508803863038573E-2</v>
      </c>
    </row>
    <row r="4917" spans="1:11" x14ac:dyDescent="0.3">
      <c r="A4917" s="3">
        <v>43692</v>
      </c>
      <c r="B4917" s="15">
        <v>7.9033380449192864E-3</v>
      </c>
      <c r="C4917" s="5">
        <f t="shared" si="329"/>
        <v>1.3354290181754339E-2</v>
      </c>
      <c r="D4917" s="5">
        <f t="shared" si="330"/>
        <v>1.0021181159970412E-2</v>
      </c>
      <c r="E4917" s="5">
        <f t="shared" si="331"/>
        <v>8.0421372967428781E-3</v>
      </c>
      <c r="F4917" s="5">
        <f t="shared" si="332"/>
        <v>9.7843239013632767E-3</v>
      </c>
      <c r="G4917">
        <f t="shared" si="333"/>
        <v>3.538107792142332E-6</v>
      </c>
      <c r="H4917"/>
      <c r="I4917"/>
      <c r="J4917" s="12">
        <f t="shared" si="334"/>
        <v>0.23799891207401846</v>
      </c>
      <c r="K4917" s="12">
        <f t="shared" si="335"/>
        <v>2.1251447971093906E-2</v>
      </c>
    </row>
    <row r="4918" spans="1:11" x14ac:dyDescent="0.3">
      <c r="A4918" s="3">
        <v>43693</v>
      </c>
      <c r="B4918" s="15">
        <v>7.7944418135477899E-3</v>
      </c>
      <c r="C4918" s="5">
        <f t="shared" si="329"/>
        <v>7.9033380449192864E-3</v>
      </c>
      <c r="D4918" s="5">
        <f t="shared" si="330"/>
        <v>1.0076210962575069E-2</v>
      </c>
      <c r="E4918" s="5">
        <f t="shared" si="331"/>
        <v>8.2763629458931336E-3</v>
      </c>
      <c r="F4918" s="5">
        <f t="shared" si="332"/>
        <v>9.1180821327841999E-3</v>
      </c>
      <c r="G4918">
        <f t="shared" si="333"/>
        <v>1.7520236947082651E-6</v>
      </c>
      <c r="H4918"/>
      <c r="I4918"/>
      <c r="J4918" s="12">
        <f t="shared" si="334"/>
        <v>0.16981848744264724</v>
      </c>
      <c r="K4918" s="12">
        <f t="shared" si="335"/>
        <v>1.1682070494357877E-2</v>
      </c>
    </row>
    <row r="4919" spans="1:11" x14ac:dyDescent="0.3">
      <c r="A4919" s="3">
        <v>43696</v>
      </c>
      <c r="B4919" s="15">
        <v>9.3653429946480848E-3</v>
      </c>
      <c r="C4919" s="5">
        <f t="shared" si="329"/>
        <v>7.7944418135477899E-3</v>
      </c>
      <c r="D4919" s="5">
        <f t="shared" si="330"/>
        <v>9.9078242463421905E-3</v>
      </c>
      <c r="E4919" s="5">
        <f t="shared" si="331"/>
        <v>8.5044930388576898E-3</v>
      </c>
      <c r="F4919" s="5">
        <f t="shared" si="332"/>
        <v>9.0776770087144243E-3</v>
      </c>
      <c r="G4919">
        <f t="shared" si="333"/>
        <v>8.2751719463184984E-8</v>
      </c>
      <c r="H4919"/>
      <c r="I4919"/>
      <c r="J4919" s="12">
        <f t="shared" si="334"/>
        <v>3.0716011799893504E-2</v>
      </c>
      <c r="K4919" s="12">
        <f t="shared" si="335"/>
        <v>4.9174671926577318E-4</v>
      </c>
    </row>
    <row r="4920" spans="1:11" x14ac:dyDescent="0.3">
      <c r="A4920" s="3">
        <v>43697</v>
      </c>
      <c r="B4920" s="15">
        <v>4.5731795947973495E-3</v>
      </c>
      <c r="C4920" s="5">
        <f t="shared" si="329"/>
        <v>9.3653429946480848E-3</v>
      </c>
      <c r="D4920" s="5">
        <f t="shared" si="330"/>
        <v>1.0222436103937709E-2</v>
      </c>
      <c r="E4920" s="5">
        <f t="shared" si="331"/>
        <v>8.6989511735753432E-3</v>
      </c>
      <c r="F4920" s="5">
        <f t="shared" si="332"/>
        <v>9.5117741266627781E-3</v>
      </c>
      <c r="G4920">
        <f t="shared" si="333"/>
        <v>2.438971595017111E-5</v>
      </c>
      <c r="H4920"/>
      <c r="I4920"/>
      <c r="J4920" s="12">
        <f t="shared" si="334"/>
        <v>1.0799039113801241</v>
      </c>
      <c r="K4920" s="12">
        <f t="shared" si="335"/>
        <v>0.21311313782219443</v>
      </c>
    </row>
    <row r="4921" spans="1:11" x14ac:dyDescent="0.3">
      <c r="A4921" s="3">
        <v>43698</v>
      </c>
      <c r="B4921" s="15">
        <v>7.769185801507001E-3</v>
      </c>
      <c r="C4921" s="5">
        <f t="shared" si="329"/>
        <v>4.5731795947973495E-3</v>
      </c>
      <c r="D4921" s="5">
        <f t="shared" si="330"/>
        <v>8.5981185259333699E-3</v>
      </c>
      <c r="E4921" s="5">
        <f t="shared" si="331"/>
        <v>8.663372492462431E-3</v>
      </c>
      <c r="F4921" s="5">
        <f t="shared" si="332"/>
        <v>7.9948682840557637E-3</v>
      </c>
      <c r="G4921">
        <f t="shared" si="333"/>
        <v>5.0932582929372593E-8</v>
      </c>
      <c r="H4921"/>
      <c r="I4921"/>
      <c r="J4921" s="12">
        <f t="shared" si="334"/>
        <v>2.9048408458063488E-2</v>
      </c>
      <c r="K4921" s="12">
        <f t="shared" si="335"/>
        <v>4.0608207596415369E-4</v>
      </c>
    </row>
    <row r="4922" spans="1:11" x14ac:dyDescent="0.3">
      <c r="A4922" s="3">
        <v>43699</v>
      </c>
      <c r="B4922" s="15">
        <v>8.2508928287344813E-3</v>
      </c>
      <c r="C4922" s="5">
        <f t="shared" si="329"/>
        <v>7.769185801507001E-3</v>
      </c>
      <c r="D4922" s="5">
        <f t="shared" si="330"/>
        <v>7.4810976498839027E-3</v>
      </c>
      <c r="E4922" s="5">
        <f t="shared" si="331"/>
        <v>8.8565736575562225E-3</v>
      </c>
      <c r="F4922" s="5">
        <f t="shared" si="332"/>
        <v>7.9137747011901495E-3</v>
      </c>
      <c r="G4922">
        <f t="shared" si="333"/>
        <v>1.1364863191899639E-7</v>
      </c>
      <c r="H4922"/>
      <c r="I4922"/>
      <c r="J4922" s="12">
        <f t="shared" si="334"/>
        <v>4.085838157663222E-2</v>
      </c>
      <c r="K4922" s="12">
        <f t="shared" si="335"/>
        <v>8.8236186044587939E-4</v>
      </c>
    </row>
    <row r="4923" spans="1:11" x14ac:dyDescent="0.3">
      <c r="A4923" s="3">
        <v>43700</v>
      </c>
      <c r="B4923" s="15">
        <v>1.7725666368972368E-2</v>
      </c>
      <c r="C4923" s="5">
        <f t="shared" si="329"/>
        <v>8.2508928287344813E-3</v>
      </c>
      <c r="D4923" s="5">
        <f t="shared" si="330"/>
        <v>7.5506086066469413E-3</v>
      </c>
      <c r="E4923" s="5">
        <f t="shared" si="331"/>
        <v>9.0144665576806435E-3</v>
      </c>
      <c r="F4923" s="5">
        <f t="shared" si="332"/>
        <v>8.0595911997972045E-3</v>
      </c>
      <c r="G4923">
        <f t="shared" si="333"/>
        <v>9.3433009176144665E-5</v>
      </c>
      <c r="H4923"/>
      <c r="I4923"/>
      <c r="J4923" s="12">
        <f t="shared" si="334"/>
        <v>0.54531519255575078</v>
      </c>
      <c r="K4923" s="12">
        <f t="shared" si="335"/>
        <v>0.4111749077105693</v>
      </c>
    </row>
    <row r="4924" spans="1:11" x14ac:dyDescent="0.3">
      <c r="A4924" s="3">
        <v>43703</v>
      </c>
      <c r="B4924" s="15">
        <v>8.6905999739197558E-3</v>
      </c>
      <c r="C4924" s="5">
        <f t="shared" si="329"/>
        <v>1.7725666368972368E-2</v>
      </c>
      <c r="D4924" s="5">
        <f t="shared" si="330"/>
        <v>9.536853517731857E-3</v>
      </c>
      <c r="E4924" s="5">
        <f t="shared" si="331"/>
        <v>9.6373772224519101E-3</v>
      </c>
      <c r="F4924" s="5">
        <f t="shared" si="332"/>
        <v>1.0574521042091667E-2</v>
      </c>
      <c r="G4924">
        <f t="shared" si="333"/>
        <v>3.5491585911019943E-6</v>
      </c>
      <c r="H4924"/>
      <c r="I4924"/>
      <c r="J4924" s="12">
        <f t="shared" si="334"/>
        <v>0.21677687085189801</v>
      </c>
      <c r="K4924" s="12">
        <f t="shared" si="335"/>
        <v>1.8048820254380704E-2</v>
      </c>
    </row>
    <row r="4925" spans="1:11" x14ac:dyDescent="0.3">
      <c r="A4925" s="3">
        <v>43704</v>
      </c>
      <c r="B4925" s="15">
        <v>9.0711315761410703E-3</v>
      </c>
      <c r="C4925" s="5">
        <f t="shared" si="329"/>
        <v>8.6905999739197558E-3</v>
      </c>
      <c r="D4925" s="5">
        <f t="shared" si="330"/>
        <v>9.4019049135861919E-3</v>
      </c>
      <c r="E4925" s="5">
        <f t="shared" si="331"/>
        <v>9.854123964931176E-3</v>
      </c>
      <c r="F4925" s="5">
        <f t="shared" si="332"/>
        <v>9.306644284428827E-3</v>
      </c>
      <c r="G4925">
        <f t="shared" si="333"/>
        <v>5.5466235765034024E-8</v>
      </c>
      <c r="H4925"/>
      <c r="I4925"/>
      <c r="J4925" s="12">
        <f t="shared" si="334"/>
        <v>2.5962880850191099E-2</v>
      </c>
      <c r="K4925" s="12">
        <f t="shared" si="335"/>
        <v>3.256999612821776E-4</v>
      </c>
    </row>
    <row r="4926" spans="1:11" x14ac:dyDescent="0.3">
      <c r="A4926" s="3">
        <v>43705</v>
      </c>
      <c r="B4926" s="15">
        <v>7.4942271241118527E-3</v>
      </c>
      <c r="C4926" s="5">
        <f t="shared" si="329"/>
        <v>9.0711315761410703E-3</v>
      </c>
      <c r="D4926" s="5">
        <f t="shared" si="330"/>
        <v>1.0301495309854936E-2</v>
      </c>
      <c r="E4926" s="5">
        <f t="shared" si="331"/>
        <v>1.008228807952982E-2</v>
      </c>
      <c r="F4926" s="5">
        <f t="shared" si="332"/>
        <v>9.8870408782319244E-3</v>
      </c>
      <c r="G4926">
        <f t="shared" si="333"/>
        <v>5.7255576619061909E-6</v>
      </c>
      <c r="H4926"/>
      <c r="I4926"/>
      <c r="J4926" s="12">
        <f t="shared" si="334"/>
        <v>0.31928759490374348</v>
      </c>
      <c r="K4926" s="12">
        <f t="shared" si="335"/>
        <v>3.5076732701693425E-2</v>
      </c>
    </row>
    <row r="4927" spans="1:11" x14ac:dyDescent="0.3">
      <c r="A4927" s="3">
        <v>43706</v>
      </c>
      <c r="B4927" s="15">
        <v>9.1749678294421738E-3</v>
      </c>
      <c r="C4927" s="5">
        <f t="shared" si="329"/>
        <v>7.4942271241118527E-3</v>
      </c>
      <c r="D4927" s="5">
        <f t="shared" si="330"/>
        <v>1.0246503574375905E-2</v>
      </c>
      <c r="E4927" s="5">
        <f t="shared" si="331"/>
        <v>1.0300425445167691E-2</v>
      </c>
      <c r="F4927" s="5">
        <f t="shared" si="332"/>
        <v>9.6984005945792082E-3</v>
      </c>
      <c r="G4927">
        <f t="shared" si="333"/>
        <v>2.7398185961900177E-7</v>
      </c>
      <c r="H4927"/>
      <c r="I4927"/>
      <c r="J4927" s="12">
        <f t="shared" si="334"/>
        <v>5.7050092694315026E-2</v>
      </c>
      <c r="K4927" s="12">
        <f t="shared" si="335"/>
        <v>1.5110572834253766E-3</v>
      </c>
    </row>
    <row r="4928" spans="1:11" x14ac:dyDescent="0.3">
      <c r="A4928" s="3">
        <v>43707</v>
      </c>
      <c r="B4928" s="15">
        <v>7.4841871405495197E-3</v>
      </c>
      <c r="C4928" s="5">
        <f t="shared" si="329"/>
        <v>9.1749678294421738E-3</v>
      </c>
      <c r="D4928" s="5">
        <f t="shared" si="330"/>
        <v>1.0431318574517444E-2</v>
      </c>
      <c r="E4928" s="5">
        <f t="shared" si="331"/>
        <v>1.0462903519841193E-2</v>
      </c>
      <c r="F4928" s="5">
        <f t="shared" si="332"/>
        <v>1.0071927683472957E-2</v>
      </c>
      <c r="G4928">
        <f t="shared" si="333"/>
        <v>6.6964011174896838E-6</v>
      </c>
      <c r="H4928"/>
      <c r="I4928"/>
      <c r="J4928" s="12">
        <f t="shared" si="334"/>
        <v>0.3457610685471762</v>
      </c>
      <c r="K4928" s="12">
        <f t="shared" si="335"/>
        <v>4.0033658471955169E-2</v>
      </c>
    </row>
    <row r="4929" spans="1:11" x14ac:dyDescent="0.3">
      <c r="A4929" s="3">
        <v>43711</v>
      </c>
      <c r="B4929" s="15">
        <v>8.090667179352657E-3</v>
      </c>
      <c r="C4929" s="5">
        <f t="shared" si="329"/>
        <v>7.4841871405495197E-3</v>
      </c>
      <c r="D4929" s="5">
        <f t="shared" si="330"/>
        <v>8.3830227288328747E-3</v>
      </c>
      <c r="E4929" s="5">
        <f t="shared" si="331"/>
        <v>1.0244822396331052E-2</v>
      </c>
      <c r="F4929" s="5">
        <f t="shared" si="332"/>
        <v>8.7175130384147953E-3</v>
      </c>
      <c r="G4929">
        <f t="shared" si="333"/>
        <v>3.929357310233501E-7</v>
      </c>
      <c r="H4929"/>
      <c r="I4929"/>
      <c r="J4929" s="12">
        <f t="shared" si="334"/>
        <v>7.7477647413534176E-2</v>
      </c>
      <c r="K4929" s="12">
        <f t="shared" si="335"/>
        <v>2.7162970299816624E-3</v>
      </c>
    </row>
    <row r="4930" spans="1:11" x14ac:dyDescent="0.3">
      <c r="A4930" s="3">
        <v>43712</v>
      </c>
      <c r="B4930" s="15">
        <v>6.9778390967054496E-3</v>
      </c>
      <c r="C4930" s="5">
        <f t="shared" si="329"/>
        <v>8.090667179352657E-3</v>
      </c>
      <c r="D4930" s="5">
        <f t="shared" si="330"/>
        <v>8.2630361699194549E-3</v>
      </c>
      <c r="E4930" s="5">
        <f t="shared" si="331"/>
        <v>9.9212190064296209E-3</v>
      </c>
      <c r="F4930" s="5">
        <f t="shared" si="332"/>
        <v>8.6519931594984736E-3</v>
      </c>
      <c r="G4930">
        <f t="shared" si="333"/>
        <v>2.8027918259663888E-6</v>
      </c>
      <c r="H4930"/>
      <c r="I4930"/>
      <c r="J4930" s="12">
        <f t="shared" si="334"/>
        <v>0.23992442926685814</v>
      </c>
      <c r="K4930" s="12">
        <f t="shared" si="335"/>
        <v>2.1551198018568751E-2</v>
      </c>
    </row>
    <row r="4931" spans="1:11" x14ac:dyDescent="0.3">
      <c r="A4931" s="3">
        <v>43713</v>
      </c>
      <c r="B4931" s="15">
        <v>9.3703342373366565E-3</v>
      </c>
      <c r="C4931" s="5">
        <f t="shared" si="329"/>
        <v>6.9778390967054496E-3</v>
      </c>
      <c r="D4931" s="5">
        <f t="shared" si="330"/>
        <v>7.8443776740323296E-3</v>
      </c>
      <c r="E4931" s="5">
        <f t="shared" si="331"/>
        <v>9.8619758826825315E-3</v>
      </c>
      <c r="F4931" s="5">
        <f t="shared" si="332"/>
        <v>8.2644515341814655E-3</v>
      </c>
      <c r="G4931">
        <f t="shared" si="333"/>
        <v>1.2229765531378325E-6</v>
      </c>
      <c r="H4931"/>
      <c r="I4931"/>
      <c r="J4931" s="12">
        <f t="shared" si="334"/>
        <v>0.11801955780283006</v>
      </c>
      <c r="K4931" s="12">
        <f t="shared" si="335"/>
        <v>8.2265920492183842E-3</v>
      </c>
    </row>
    <row r="4932" spans="1:11" x14ac:dyDescent="0.3">
      <c r="A4932" s="3">
        <v>43714</v>
      </c>
      <c r="B4932" s="15">
        <v>3.1130640940757004E-3</v>
      </c>
      <c r="C4932" s="5">
        <f t="shared" ref="C4932:C4995" si="336">B4931</f>
        <v>9.3703342373366565E-3</v>
      </c>
      <c r="D4932" s="5">
        <f t="shared" si="330"/>
        <v>8.2195990966772922E-3</v>
      </c>
      <c r="E4932" s="5">
        <f t="shared" si="331"/>
        <v>9.4168839849752984E-3</v>
      </c>
      <c r="F4932" s="5">
        <f t="shared" si="332"/>
        <v>8.670704926969381E-3</v>
      </c>
      <c r="G4932">
        <f t="shared" si="333"/>
        <v>3.0887371627447163E-5</v>
      </c>
      <c r="H4932"/>
      <c r="I4932"/>
      <c r="J4932" s="12">
        <f t="shared" si="334"/>
        <v>1.7852638638151133</v>
      </c>
      <c r="K4932" s="12">
        <f t="shared" si="335"/>
        <v>0.38337502442211058</v>
      </c>
    </row>
    <row r="4933" spans="1:11" x14ac:dyDescent="0.3">
      <c r="A4933" s="3">
        <v>43717</v>
      </c>
      <c r="B4933" s="15">
        <v>5.4687422715771102E-3</v>
      </c>
      <c r="C4933" s="5">
        <f t="shared" si="336"/>
        <v>3.1130640940757004E-3</v>
      </c>
      <c r="D4933" s="5">
        <f t="shared" si="330"/>
        <v>7.0072183496039959E-3</v>
      </c>
      <c r="E4933" s="5">
        <f t="shared" si="331"/>
        <v>9.1121253614621488E-3</v>
      </c>
      <c r="F4933" s="5">
        <f t="shared" si="332"/>
        <v>7.0901583125625445E-3</v>
      </c>
      <c r="G4933">
        <f t="shared" si="333"/>
        <v>2.6289899779648795E-6</v>
      </c>
      <c r="H4933"/>
      <c r="I4933"/>
      <c r="J4933" s="12">
        <f t="shared" si="334"/>
        <v>0.29648792363327814</v>
      </c>
      <c r="K4933" s="12">
        <f t="shared" si="335"/>
        <v>3.0973561827206009E-2</v>
      </c>
    </row>
    <row r="4934" spans="1:11" x14ac:dyDescent="0.3">
      <c r="A4934" s="3">
        <v>43718</v>
      </c>
      <c r="B4934" s="15">
        <v>6.1494758724127373E-3</v>
      </c>
      <c r="C4934" s="5">
        <f t="shared" si="336"/>
        <v>5.4687422715771102E-3</v>
      </c>
      <c r="D4934" s="5">
        <f t="shared" si="330"/>
        <v>6.604129375809514E-3</v>
      </c>
      <c r="E4934" s="5">
        <f t="shared" si="331"/>
        <v>8.56471426228138E-3</v>
      </c>
      <c r="F4934" s="5">
        <f t="shared" si="332"/>
        <v>7.0607338571767788E-3</v>
      </c>
      <c r="G4934">
        <f t="shared" si="333"/>
        <v>8.3039111479622217E-7</v>
      </c>
      <c r="H4934"/>
      <c r="I4934"/>
      <c r="J4934" s="12">
        <f t="shared" si="334"/>
        <v>0.1481846589319995</v>
      </c>
      <c r="K4934" s="12">
        <f t="shared" si="335"/>
        <v>9.1221839804425109E-3</v>
      </c>
    </row>
    <row r="4935" spans="1:11" x14ac:dyDescent="0.3">
      <c r="A4935" s="3">
        <v>43719</v>
      </c>
      <c r="B4935" s="15">
        <v>4.6533153326556451E-3</v>
      </c>
      <c r="C4935" s="5">
        <f t="shared" si="336"/>
        <v>6.1494758724127373E-3</v>
      </c>
      <c r="D4935" s="5">
        <f t="shared" si="330"/>
        <v>6.2158911144215307E-3</v>
      </c>
      <c r="E4935" s="5">
        <f t="shared" si="331"/>
        <v>8.4975000277594144E-3</v>
      </c>
      <c r="F4935" s="5">
        <f t="shared" si="332"/>
        <v>6.9362693421480427E-3</v>
      </c>
      <c r="G4935">
        <f t="shared" si="333"/>
        <v>5.2118790094574143E-6</v>
      </c>
      <c r="H4935"/>
      <c r="I4935"/>
      <c r="J4935" s="12">
        <f t="shared" si="334"/>
        <v>0.49060806033738458</v>
      </c>
      <c r="K4935" s="12">
        <f t="shared" si="335"/>
        <v>7.0051293504313827E-2</v>
      </c>
    </row>
    <row r="4936" spans="1:11" x14ac:dyDescent="0.3">
      <c r="A4936" s="3">
        <v>43720</v>
      </c>
      <c r="B4936" s="15">
        <v>5.12718983393617E-3</v>
      </c>
      <c r="C4936" s="5">
        <f t="shared" si="336"/>
        <v>4.6533153326556451E-3</v>
      </c>
      <c r="D4936" s="5">
        <f t="shared" ref="D4936:D4999" si="337">AVERAGE(B4931:B4935)</f>
        <v>5.7509863616115701E-3</v>
      </c>
      <c r="E4936" s="5">
        <f t="shared" si="331"/>
        <v>8.3164518431204804E-3</v>
      </c>
      <c r="F4936" s="5">
        <f t="shared" si="332"/>
        <v>6.4384260132301111E-3</v>
      </c>
      <c r="G4936">
        <f t="shared" si="333"/>
        <v>1.7193403178893726E-6</v>
      </c>
      <c r="H4936"/>
      <c r="I4936"/>
      <c r="J4936" s="12">
        <f t="shared" si="334"/>
        <v>0.25574168731086333</v>
      </c>
      <c r="K4936" s="12">
        <f t="shared" si="335"/>
        <v>2.4068505959668585E-2</v>
      </c>
    </row>
    <row r="4937" spans="1:11" x14ac:dyDescent="0.3">
      <c r="A4937" s="3">
        <v>43721</v>
      </c>
      <c r="B4937" s="15">
        <v>3.1440616193668921E-3</v>
      </c>
      <c r="C4937" s="5">
        <f t="shared" si="336"/>
        <v>5.12718983393617E-3</v>
      </c>
      <c r="D4937" s="5">
        <f t="shared" si="337"/>
        <v>4.902357480931473E-3</v>
      </c>
      <c r="E4937" s="5">
        <f t="shared" si="331"/>
        <v>8.1953112125416495E-3</v>
      </c>
      <c r="F4937" s="5">
        <f t="shared" si="332"/>
        <v>6.0322908242377926E-3</v>
      </c>
      <c r="G4937">
        <f t="shared" si="333"/>
        <v>8.3418679398691951E-6</v>
      </c>
      <c r="H4937"/>
      <c r="I4937"/>
      <c r="J4937" s="12">
        <f t="shared" si="334"/>
        <v>0.91862996166483935</v>
      </c>
      <c r="K4937" s="12">
        <f t="shared" si="335"/>
        <v>0.17281661509983359</v>
      </c>
    </row>
    <row r="4938" spans="1:11" x14ac:dyDescent="0.3">
      <c r="A4938" s="3">
        <v>43724</v>
      </c>
      <c r="B4938" s="15">
        <v>4.441909882635345E-3</v>
      </c>
      <c r="C4938" s="5">
        <f t="shared" si="336"/>
        <v>3.1440616193668921E-3</v>
      </c>
      <c r="D4938" s="5">
        <f t="shared" si="337"/>
        <v>4.9085569859897106E-3</v>
      </c>
      <c r="E4938" s="5">
        <f t="shared" si="331"/>
        <v>7.7611882186574607E-3</v>
      </c>
      <c r="F4938" s="5">
        <f t="shared" si="332"/>
        <v>5.6418622483717417E-3</v>
      </c>
      <c r="G4938">
        <f t="shared" si="333"/>
        <v>1.4398856800363751E-6</v>
      </c>
      <c r="H4938"/>
      <c r="I4938"/>
      <c r="J4938" s="12">
        <f t="shared" si="334"/>
        <v>0.27014333866324991</v>
      </c>
      <c r="K4938" s="12">
        <f t="shared" si="335"/>
        <v>2.6442473874287886E-2</v>
      </c>
    </row>
    <row r="4939" spans="1:11" x14ac:dyDescent="0.3">
      <c r="A4939" s="3">
        <v>43725</v>
      </c>
      <c r="B4939" s="15">
        <v>2.2192844949732891E-3</v>
      </c>
      <c r="C4939" s="5">
        <f t="shared" si="336"/>
        <v>4.441909882635345E-3</v>
      </c>
      <c r="D4939" s="5">
        <f t="shared" si="337"/>
        <v>4.7031905082013572E-3</v>
      </c>
      <c r="E4939" s="5">
        <f t="shared" si="331"/>
        <v>7.3560800232429589E-3</v>
      </c>
      <c r="F4939" s="5">
        <f t="shared" si="332"/>
        <v>5.6062185746848367E-3</v>
      </c>
      <c r="G4939">
        <f t="shared" si="333"/>
        <v>1.1471322460311507E-5</v>
      </c>
      <c r="H4939"/>
      <c r="I4939"/>
      <c r="J4939" s="12">
        <f t="shared" si="334"/>
        <v>1.5261378554137612</v>
      </c>
      <c r="K4939" s="12">
        <f t="shared" si="335"/>
        <v>0.32255281175120087</v>
      </c>
    </row>
    <row r="4940" spans="1:11" x14ac:dyDescent="0.3">
      <c r="A4940" s="3">
        <v>43726</v>
      </c>
      <c r="B4940" s="15">
        <v>8.0459906845495935E-3</v>
      </c>
      <c r="C4940" s="5">
        <f t="shared" si="336"/>
        <v>2.2192844949732891E-3</v>
      </c>
      <c r="D4940" s="5">
        <f t="shared" si="337"/>
        <v>3.9171522327134684E-3</v>
      </c>
      <c r="E4940" s="5">
        <f t="shared" si="331"/>
        <v>7.0977139527908691E-3</v>
      </c>
      <c r="F4940" s="5">
        <f t="shared" si="332"/>
        <v>4.8201479417218579E-3</v>
      </c>
      <c r="G4940">
        <f t="shared" si="333"/>
        <v>1.0406061401454367E-5</v>
      </c>
      <c r="H4940"/>
      <c r="I4940"/>
      <c r="J4940" s="12">
        <f t="shared" si="334"/>
        <v>0.40092548814681045</v>
      </c>
      <c r="K4940" s="12">
        <f t="shared" si="335"/>
        <v>0.15687214375127234</v>
      </c>
    </row>
    <row r="4941" spans="1:11" x14ac:dyDescent="0.3">
      <c r="A4941" s="3">
        <v>43727</v>
      </c>
      <c r="B4941" s="15">
        <v>4.5555485290386163E-3</v>
      </c>
      <c r="C4941" s="5">
        <f t="shared" si="336"/>
        <v>8.0459906845495935E-3</v>
      </c>
      <c r="D4941" s="5">
        <f t="shared" si="337"/>
        <v>4.5956873030922581E-3</v>
      </c>
      <c r="E4941" s="5">
        <f t="shared" si="331"/>
        <v>7.1091479923818595E-3</v>
      </c>
      <c r="F4941" s="5">
        <f t="shared" si="332"/>
        <v>5.9849448567223665E-3</v>
      </c>
      <c r="G4941">
        <f t="shared" si="333"/>
        <v>2.0431738615957912E-6</v>
      </c>
      <c r="H4941"/>
      <c r="I4941"/>
      <c r="J4941" s="12">
        <f t="shared" si="334"/>
        <v>0.3137704095505276</v>
      </c>
      <c r="K4941" s="12">
        <f t="shared" si="335"/>
        <v>3.4069182158719347E-2</v>
      </c>
    </row>
    <row r="4942" spans="1:11" x14ac:dyDescent="0.3">
      <c r="A4942" s="3">
        <v>43728</v>
      </c>
      <c r="B4942" s="15">
        <v>6.292906620052512E-3</v>
      </c>
      <c r="C4942" s="5">
        <f t="shared" si="336"/>
        <v>4.5555485290386163E-3</v>
      </c>
      <c r="D4942" s="5">
        <f t="shared" si="337"/>
        <v>4.4813590421127463E-3</v>
      </c>
      <c r="E4942" s="5">
        <f t="shared" si="331"/>
        <v>6.8905209712177926E-3</v>
      </c>
      <c r="F4942" s="5">
        <f t="shared" si="332"/>
        <v>5.3809230817266481E-3</v>
      </c>
      <c r="G4942">
        <f t="shared" si="333"/>
        <v>8.3171397417736234E-7</v>
      </c>
      <c r="H4942"/>
      <c r="I4942"/>
      <c r="J4942" s="12">
        <f t="shared" si="334"/>
        <v>0.14492246483044963</v>
      </c>
      <c r="K4942" s="12">
        <f t="shared" si="335"/>
        <v>1.2921459508111965E-2</v>
      </c>
    </row>
    <row r="4943" spans="1:11" x14ac:dyDescent="0.3">
      <c r="A4943" s="3">
        <v>43731</v>
      </c>
      <c r="B4943" s="15">
        <v>4.6378208104506814E-3</v>
      </c>
      <c r="C4943" s="5">
        <f t="shared" si="336"/>
        <v>6.292906620052512E-3</v>
      </c>
      <c r="D4943" s="5">
        <f t="shared" si="337"/>
        <v>5.1111280422498715E-3</v>
      </c>
      <c r="E4943" s="5">
        <f t="shared" si="331"/>
        <v>6.9686903814566636E-3</v>
      </c>
      <c r="F4943" s="5">
        <f t="shared" si="332"/>
        <v>5.9697312862987727E-3</v>
      </c>
      <c r="G4943">
        <f t="shared" si="333"/>
        <v>1.7739855156738892E-6</v>
      </c>
      <c r="H4943"/>
      <c r="I4943"/>
      <c r="J4943" s="12">
        <f t="shared" si="334"/>
        <v>0.2871845485808372</v>
      </c>
      <c r="K4943" s="12">
        <f t="shared" si="335"/>
        <v>2.9346688146844713E-2</v>
      </c>
    </row>
    <row r="4944" spans="1:11" x14ac:dyDescent="0.3">
      <c r="A4944" s="3">
        <v>43732</v>
      </c>
      <c r="B4944" s="15">
        <v>9.6859127053843062E-3</v>
      </c>
      <c r="C4944" s="5">
        <f t="shared" si="336"/>
        <v>4.6378208104506814E-3</v>
      </c>
      <c r="D4944" s="5">
        <f t="shared" si="337"/>
        <v>5.1503102278129386E-3</v>
      </c>
      <c r="E4944" s="5">
        <f t="shared" si="331"/>
        <v>6.8263556091359232E-3</v>
      </c>
      <c r="F4944" s="5">
        <f t="shared" si="332"/>
        <v>5.7211627248294553E-3</v>
      </c>
      <c r="G4944">
        <f t="shared" si="333"/>
        <v>1.571924240830969E-5</v>
      </c>
      <c r="H4944"/>
      <c r="I4944"/>
      <c r="J4944" s="12">
        <f t="shared" si="334"/>
        <v>0.40933158300620287</v>
      </c>
      <c r="K4944" s="12">
        <f t="shared" si="335"/>
        <v>0.16649676728261564</v>
      </c>
    </row>
    <row r="4945" spans="1:11" x14ac:dyDescent="0.3">
      <c r="A4945" s="3">
        <v>43733</v>
      </c>
      <c r="B4945" s="15">
        <v>7.9529192783532304E-3</v>
      </c>
      <c r="C4945" s="5">
        <f t="shared" si="336"/>
        <v>9.6859127053843062E-3</v>
      </c>
      <c r="D4945" s="5">
        <f t="shared" si="337"/>
        <v>6.6436358698951413E-3</v>
      </c>
      <c r="E4945" s="5">
        <f t="shared" si="331"/>
        <v>6.8915837853472791E-3</v>
      </c>
      <c r="F4945" s="5">
        <f t="shared" si="332"/>
        <v>7.2139211315119861E-3</v>
      </c>
      <c r="G4945">
        <f t="shared" si="333"/>
        <v>5.4611826103479327E-7</v>
      </c>
      <c r="H4945"/>
      <c r="I4945"/>
      <c r="J4945" s="12">
        <f t="shared" si="334"/>
        <v>9.2921620473716771E-2</v>
      </c>
      <c r="K4945" s="12">
        <f t="shared" si="335"/>
        <v>4.9141472859346447E-3</v>
      </c>
    </row>
    <row r="4946" spans="1:11" x14ac:dyDescent="0.3">
      <c r="A4946" s="3">
        <v>43734</v>
      </c>
      <c r="B4946" s="15">
        <v>5.6765399277823861E-3</v>
      </c>
      <c r="C4946" s="5">
        <f t="shared" si="336"/>
        <v>7.9529192783532304E-3</v>
      </c>
      <c r="D4946" s="5">
        <f t="shared" si="337"/>
        <v>6.6250215886558689E-3</v>
      </c>
      <c r="E4946" s="5">
        <f t="shared" si="331"/>
        <v>6.4473680085009527E-3</v>
      </c>
      <c r="F4946" s="5">
        <f t="shared" si="332"/>
        <v>6.8427080546741405E-3</v>
      </c>
      <c r="G4946">
        <f t="shared" si="333"/>
        <v>1.3599481001782232E-6</v>
      </c>
      <c r="H4946"/>
      <c r="I4946"/>
      <c r="J4946" s="12">
        <f t="shared" si="334"/>
        <v>0.20543643517492763</v>
      </c>
      <c r="K4946" s="12">
        <f t="shared" si="335"/>
        <v>1.6416745717003689E-2</v>
      </c>
    </row>
    <row r="4947" spans="1:11" x14ac:dyDescent="0.3">
      <c r="A4947" s="3">
        <v>43735</v>
      </c>
      <c r="B4947" s="15">
        <v>9.1671598044351169E-3</v>
      </c>
      <c r="C4947" s="5">
        <f t="shared" si="336"/>
        <v>5.6765399277823861E-3</v>
      </c>
      <c r="D4947" s="5">
        <f t="shared" si="337"/>
        <v>6.8492198684046244E-3</v>
      </c>
      <c r="E4947" s="5">
        <f t="shared" si="331"/>
        <v>6.3103652791310725E-3</v>
      </c>
      <c r="F4947" s="5">
        <f t="shared" si="332"/>
        <v>6.6049113175263349E-3</v>
      </c>
      <c r="G4947">
        <f t="shared" si="333"/>
        <v>6.5651173086663428E-6</v>
      </c>
      <c r="H4947"/>
      <c r="I4947"/>
      <c r="J4947" s="12">
        <f t="shared" si="334"/>
        <v>0.27950298037448346</v>
      </c>
      <c r="K4947" s="12">
        <f t="shared" si="335"/>
        <v>6.0116793185924555E-2</v>
      </c>
    </row>
    <row r="4948" spans="1:11" x14ac:dyDescent="0.3">
      <c r="A4948" s="3">
        <v>43738</v>
      </c>
      <c r="B4948" s="15">
        <v>4.0261999985284347E-3</v>
      </c>
      <c r="C4948" s="5">
        <f t="shared" si="336"/>
        <v>9.1671598044351169E-3</v>
      </c>
      <c r="D4948" s="5">
        <f t="shared" si="337"/>
        <v>7.4240705052811438E-3</v>
      </c>
      <c r="E4948" s="5">
        <f t="shared" si="331"/>
        <v>6.3147301985989829E-3</v>
      </c>
      <c r="F4948" s="5">
        <f t="shared" si="332"/>
        <v>7.389165811856389E-3</v>
      </c>
      <c r="G4948">
        <f t="shared" si="333"/>
        <v>1.1309539061612549E-5</v>
      </c>
      <c r="H4948"/>
      <c r="I4948"/>
      <c r="J4948" s="12">
        <f t="shared" si="334"/>
        <v>0.83527043230766218</v>
      </c>
      <c r="K4948" s="12">
        <f t="shared" si="335"/>
        <v>0.1520706719935494</v>
      </c>
    </row>
    <row r="4949" spans="1:11" x14ac:dyDescent="0.3">
      <c r="A4949" s="3">
        <v>43739</v>
      </c>
      <c r="B4949" s="15">
        <v>9.385575954372562E-3</v>
      </c>
      <c r="C4949" s="5">
        <f t="shared" si="336"/>
        <v>4.0261999985284347E-3</v>
      </c>
      <c r="D4949" s="5">
        <f t="shared" si="337"/>
        <v>7.301746342896695E-3</v>
      </c>
      <c r="E4949" s="5">
        <f t="shared" si="331"/>
        <v>6.157092601981556E-3</v>
      </c>
      <c r="F4949" s="5">
        <f t="shared" si="332"/>
        <v>6.5679535986616702E-3</v>
      </c>
      <c r="G4949">
        <f t="shared" si="333"/>
        <v>7.9389957394017948E-6</v>
      </c>
      <c r="H4949"/>
      <c r="I4949"/>
      <c r="J4949" s="12">
        <f t="shared" si="334"/>
        <v>0.30020771974022703</v>
      </c>
      <c r="K4949" s="12">
        <f t="shared" si="335"/>
        <v>7.2023741778864725E-2</v>
      </c>
    </row>
    <row r="4950" spans="1:11" x14ac:dyDescent="0.3">
      <c r="A4950" s="3">
        <v>43740</v>
      </c>
      <c r="B4950" s="15">
        <v>1.0782044873914173E-2</v>
      </c>
      <c r="C4950" s="5">
        <f t="shared" si="336"/>
        <v>9.385575954372562E-3</v>
      </c>
      <c r="D4950" s="5">
        <f t="shared" si="337"/>
        <v>7.2416789926943465E-3</v>
      </c>
      <c r="E4950" s="5">
        <f t="shared" si="331"/>
        <v>6.1666656985693005E-3</v>
      </c>
      <c r="F4950" s="5">
        <f t="shared" si="332"/>
        <v>7.2849882855922235E-3</v>
      </c>
      <c r="G4950">
        <f t="shared" si="333"/>
        <v>1.2229404781925952E-5</v>
      </c>
      <c r="H4950"/>
      <c r="I4950"/>
      <c r="J4950" s="12">
        <f t="shared" si="334"/>
        <v>0.32434075624955394</v>
      </c>
      <c r="K4950" s="12">
        <f t="shared" si="335"/>
        <v>8.7969586043273207E-2</v>
      </c>
    </row>
    <row r="4951" spans="1:11" x14ac:dyDescent="0.3">
      <c r="A4951" s="3">
        <v>43741</v>
      </c>
      <c r="B4951" s="15">
        <v>1.3386958599139874E-2</v>
      </c>
      <c r="C4951" s="5">
        <f t="shared" si="336"/>
        <v>1.0782044873914173E-2</v>
      </c>
      <c r="D4951" s="5">
        <f t="shared" si="337"/>
        <v>7.8075041118065343E-3</v>
      </c>
      <c r="E4951" s="5">
        <f t="shared" si="331"/>
        <v>6.3165683228131484E-3</v>
      </c>
      <c r="F4951" s="5">
        <f t="shared" si="332"/>
        <v>7.8127438330335402E-3</v>
      </c>
      <c r="G4951">
        <f t="shared" si="333"/>
        <v>3.1071870258677893E-5</v>
      </c>
      <c r="H4951"/>
      <c r="I4951"/>
      <c r="J4951" s="12">
        <f t="shared" si="334"/>
        <v>0.41639142489500813</v>
      </c>
      <c r="K4951" s="12">
        <f t="shared" si="335"/>
        <v>0.17495245301075979</v>
      </c>
    </row>
    <row r="4952" spans="1:11" x14ac:dyDescent="0.3">
      <c r="A4952" s="3">
        <v>43742</v>
      </c>
      <c r="B4952" s="15">
        <v>5.6798107735734306E-3</v>
      </c>
      <c r="C4952" s="5">
        <f t="shared" si="336"/>
        <v>1.3386958599139874E-2</v>
      </c>
      <c r="D4952" s="5">
        <f t="shared" si="337"/>
        <v>9.3495878460780318E-3</v>
      </c>
      <c r="E4952" s="5">
        <f t="shared" si="331"/>
        <v>6.5573088418943862E-3</v>
      </c>
      <c r="F4952" s="5">
        <f t="shared" si="332"/>
        <v>9.0384877138635529E-3</v>
      </c>
      <c r="G4952">
        <f t="shared" si="333"/>
        <v>1.1280710789236617E-5</v>
      </c>
      <c r="H4952"/>
      <c r="I4952"/>
      <c r="J4952" s="12">
        <f t="shared" si="334"/>
        <v>0.59133606279932882</v>
      </c>
      <c r="K4952" s="12">
        <f t="shared" si="335"/>
        <v>9.297673082350455E-2</v>
      </c>
    </row>
    <row r="4953" spans="1:11" x14ac:dyDescent="0.3">
      <c r="A4953" s="3">
        <v>43745</v>
      </c>
      <c r="B4953" s="15">
        <v>6.4832115771710904E-3</v>
      </c>
      <c r="C4953" s="5">
        <f t="shared" si="336"/>
        <v>5.6798107735734306E-3</v>
      </c>
      <c r="D4953" s="5">
        <f t="shared" si="337"/>
        <v>8.6521180399056936E-3</v>
      </c>
      <c r="E4953" s="5">
        <f t="shared" ref="E4953:E5016" si="338">AVERAGE(B4931:B4952)</f>
        <v>6.4983075544792941E-3</v>
      </c>
      <c r="F4953" s="5">
        <f t="shared" ref="F4953:F5017" si="339">C4953*$J$3+D4953*$I$3+E4953*$H$3+$K$3</f>
        <v>7.5894055035107362E-3</v>
      </c>
      <c r="G4953">
        <f t="shared" si="333"/>
        <v>1.2236650026707215E-6</v>
      </c>
      <c r="H4953"/>
      <c r="I4953"/>
      <c r="J4953" s="12">
        <f t="shared" si="334"/>
        <v>0.17062437546150958</v>
      </c>
      <c r="K4953" s="12">
        <f t="shared" si="335"/>
        <v>1.1782243950516191E-2</v>
      </c>
    </row>
    <row r="4954" spans="1:11" x14ac:dyDescent="0.3">
      <c r="A4954" s="3">
        <v>43746</v>
      </c>
      <c r="B4954" s="15">
        <v>8.3604869486413463E-3</v>
      </c>
      <c r="C4954" s="5">
        <f t="shared" si="336"/>
        <v>6.4832115771710904E-3</v>
      </c>
      <c r="D4954" s="5">
        <f t="shared" si="337"/>
        <v>9.1435203556342257E-3</v>
      </c>
      <c r="E4954" s="5">
        <f t="shared" si="338"/>
        <v>6.3670747062899487E-3</v>
      </c>
      <c r="F4954" s="5">
        <f t="shared" si="339"/>
        <v>7.9198776572054503E-3</v>
      </c>
      <c r="G4954">
        <f t="shared" si="333"/>
        <v>1.9413654769964237E-7</v>
      </c>
      <c r="H4954"/>
      <c r="I4954"/>
      <c r="J4954" s="12">
        <f t="shared" si="334"/>
        <v>5.2701390976694122E-2</v>
      </c>
      <c r="K4954" s="12">
        <f t="shared" si="335"/>
        <v>1.4924312176944898E-3</v>
      </c>
    </row>
    <row r="4955" spans="1:11" x14ac:dyDescent="0.3">
      <c r="A4955" s="3">
        <v>43747</v>
      </c>
      <c r="B4955" s="15">
        <v>7.8976663380339821E-3</v>
      </c>
      <c r="C4955" s="5">
        <f t="shared" si="336"/>
        <v>8.3604869486413463E-3</v>
      </c>
      <c r="D4955" s="5">
        <f t="shared" si="337"/>
        <v>8.9385025544879825E-3</v>
      </c>
      <c r="E4955" s="5">
        <f t="shared" si="338"/>
        <v>6.6055939269520228E-3</v>
      </c>
      <c r="F4955" s="5">
        <f t="shared" si="339"/>
        <v>8.1396227454135894E-3</v>
      </c>
      <c r="G4955">
        <f t="shared" si="333"/>
        <v>5.8542903072046461E-8</v>
      </c>
      <c r="H4955"/>
      <c r="I4955"/>
      <c r="J4955" s="12">
        <f t="shared" si="334"/>
        <v>3.0636443352181304E-2</v>
      </c>
      <c r="K4955" s="12">
        <f t="shared" si="335"/>
        <v>4.5076554940526314E-4</v>
      </c>
    </row>
    <row r="4956" spans="1:11" x14ac:dyDescent="0.3">
      <c r="A4956" s="3">
        <v>43748</v>
      </c>
      <c r="B4956" s="15">
        <v>6.3381099825444631E-3</v>
      </c>
      <c r="C4956" s="5">
        <f t="shared" si="336"/>
        <v>7.8976663380339821E-3</v>
      </c>
      <c r="D4956" s="5">
        <f t="shared" si="337"/>
        <v>8.3616268473119433E-3</v>
      </c>
      <c r="E4956" s="5">
        <f t="shared" si="338"/>
        <v>6.7159995663364259E-3</v>
      </c>
      <c r="F4956" s="5">
        <f t="shared" si="339"/>
        <v>7.8066424074057592E-3</v>
      </c>
      <c r="G4956">
        <f t="shared" si="333"/>
        <v>2.1565874828689986E-6</v>
      </c>
      <c r="H4956"/>
      <c r="I4956"/>
      <c r="J4956" s="12">
        <f t="shared" si="334"/>
        <v>0.23169879173850294</v>
      </c>
      <c r="K4956" s="12">
        <f t="shared" si="335"/>
        <v>2.0281155635334835E-2</v>
      </c>
    </row>
    <row r="4957" spans="1:11" x14ac:dyDescent="0.3">
      <c r="A4957" s="3">
        <v>43749</v>
      </c>
      <c r="B4957" s="15">
        <v>1.1798960073496154E-2</v>
      </c>
      <c r="C4957" s="5">
        <f t="shared" si="336"/>
        <v>6.3381099825444631E-3</v>
      </c>
      <c r="D4957" s="5">
        <f t="shared" si="337"/>
        <v>6.9518571239928616E-3</v>
      </c>
      <c r="E4957" s="5">
        <f t="shared" si="338"/>
        <v>6.7245738440696876E-3</v>
      </c>
      <c r="F4957" s="5">
        <f t="shared" si="339"/>
        <v>6.8624262771578137E-3</v>
      </c>
      <c r="G4957">
        <f t="shared" si="333"/>
        <v>2.4369365922390631E-5</v>
      </c>
      <c r="H4957"/>
      <c r="I4957"/>
      <c r="J4957" s="12">
        <f t="shared" si="334"/>
        <v>0.41838719392120077</v>
      </c>
      <c r="K4957" s="12">
        <f t="shared" si="335"/>
        <v>0.17740658072698823</v>
      </c>
    </row>
    <row r="4958" spans="1:11" x14ac:dyDescent="0.3">
      <c r="A4958" s="3">
        <v>43752</v>
      </c>
      <c r="B4958" s="15">
        <v>2.7776894801908769E-3</v>
      </c>
      <c r="C4958" s="5">
        <f t="shared" si="336"/>
        <v>1.1798960073496154E-2</v>
      </c>
      <c r="D4958" s="5">
        <f t="shared" si="337"/>
        <v>8.1756869839774062E-3</v>
      </c>
      <c r="E4958" s="5">
        <f t="shared" si="338"/>
        <v>7.0493758777442567E-3</v>
      </c>
      <c r="F4958" s="5">
        <f t="shared" si="339"/>
        <v>8.3435483714613783E-3</v>
      </c>
      <c r="G4958">
        <f t="shared" si="333"/>
        <v>3.0978785197534901E-5</v>
      </c>
      <c r="H4958"/>
      <c r="I4958"/>
      <c r="J4958" s="12">
        <f t="shared" si="334"/>
        <v>2.0037728950494595</v>
      </c>
      <c r="K4958" s="12">
        <f t="shared" si="335"/>
        <v>0.43278377951751135</v>
      </c>
    </row>
    <row r="4959" spans="1:11" x14ac:dyDescent="0.3">
      <c r="A4959" s="3">
        <v>43753</v>
      </c>
      <c r="B4959" s="15">
        <v>5.9793748349792376E-3</v>
      </c>
      <c r="C4959" s="5">
        <f t="shared" si="336"/>
        <v>2.7776894801908769E-3</v>
      </c>
      <c r="D4959" s="5">
        <f t="shared" si="337"/>
        <v>7.4345825645813646E-3</v>
      </c>
      <c r="E4959" s="5">
        <f t="shared" si="338"/>
        <v>6.9425804071194704E-3</v>
      </c>
      <c r="F4959" s="5">
        <f t="shared" si="339"/>
        <v>6.6761150446505305E-3</v>
      </c>
      <c r="G4959">
        <f t="shared" ref="G4959:G5022" si="340">(B4959-F4959)^2</f>
        <v>4.8544691977279717E-7</v>
      </c>
      <c r="H4959"/>
      <c r="I4959"/>
      <c r="J4959" s="12">
        <f t="shared" ref="J4959:J5022" si="341">ABS(B4959-F4959)/B4959</f>
        <v>0.11652392246683965</v>
      </c>
      <c r="K4959" s="12">
        <f t="shared" ref="K4959:K5022" si="342">B4959/F4959-LN(B4959/F4959)-1</f>
        <v>5.8570962542303651E-3</v>
      </c>
    </row>
    <row r="4960" spans="1:11" x14ac:dyDescent="0.3">
      <c r="A4960" s="3">
        <v>43754</v>
      </c>
      <c r="B4960" s="15">
        <v>3.4397080751116809E-3</v>
      </c>
      <c r="C4960" s="5">
        <f t="shared" si="336"/>
        <v>5.9793748349792376E-3</v>
      </c>
      <c r="D4960" s="5">
        <f t="shared" si="337"/>
        <v>6.9583601418489434E-3</v>
      </c>
      <c r="E4960" s="5">
        <f t="shared" si="338"/>
        <v>7.0714582805563968E-3</v>
      </c>
      <c r="F4960" s="5">
        <f t="shared" si="339"/>
        <v>6.9099937795496537E-3</v>
      </c>
      <c r="G4960">
        <f t="shared" si="340"/>
        <v>1.2042882870426558E-5</v>
      </c>
      <c r="H4960"/>
      <c r="I4960"/>
      <c r="J4960" s="12">
        <f t="shared" si="341"/>
        <v>1.0088896001226206</v>
      </c>
      <c r="K4960" s="12">
        <f t="shared" si="342"/>
        <v>0.19536956605223144</v>
      </c>
    </row>
    <row r="4961" spans="1:11" x14ac:dyDescent="0.3">
      <c r="A4961" s="3">
        <v>43755</v>
      </c>
      <c r="B4961" s="15">
        <v>5.1428158655815034E-3</v>
      </c>
      <c r="C4961" s="5">
        <f t="shared" si="336"/>
        <v>3.4397080751116809E-3</v>
      </c>
      <c r="D4961" s="5">
        <f t="shared" si="337"/>
        <v>6.0667684892644824E-3</v>
      </c>
      <c r="E4961" s="5">
        <f t="shared" si="338"/>
        <v>7.0259036529416842E-3</v>
      </c>
      <c r="F4961" s="5">
        <f t="shared" si="339"/>
        <v>6.0829260755122941E-3</v>
      </c>
      <c r="G4961">
        <f t="shared" si="340"/>
        <v>8.838072068161154E-7</v>
      </c>
      <c r="H4961"/>
      <c r="I4961"/>
      <c r="J4961" s="12">
        <f t="shared" si="341"/>
        <v>0.18280067466978842</v>
      </c>
      <c r="K4961" s="12">
        <f t="shared" si="342"/>
        <v>1.3336068236425414E-2</v>
      </c>
    </row>
    <row r="4962" spans="1:11" x14ac:dyDescent="0.3">
      <c r="A4962" s="3">
        <v>43756</v>
      </c>
      <c r="B4962" s="15">
        <v>5.0616444018371076E-3</v>
      </c>
      <c r="C4962" s="5">
        <f t="shared" si="336"/>
        <v>5.1428158655815034E-3</v>
      </c>
      <c r="D4962" s="5">
        <f t="shared" si="337"/>
        <v>5.827709665871891E-3</v>
      </c>
      <c r="E4962" s="5">
        <f t="shared" si="338"/>
        <v>7.1587914425147838E-3</v>
      </c>
      <c r="F4962" s="5">
        <f t="shared" si="339"/>
        <v>6.2321698921856102E-3</v>
      </c>
      <c r="G4962">
        <f t="shared" si="340"/>
        <v>1.3701299235556026E-6</v>
      </c>
      <c r="H4962"/>
      <c r="I4962"/>
      <c r="J4962" s="12">
        <f t="shared" si="341"/>
        <v>0.23125399522804568</v>
      </c>
      <c r="K4962" s="12">
        <f t="shared" si="342"/>
        <v>2.0213264064021352E-2</v>
      </c>
    </row>
    <row r="4963" spans="1:11" x14ac:dyDescent="0.3">
      <c r="A4963" s="3">
        <v>43759</v>
      </c>
      <c r="B4963" s="15">
        <v>3.9176998889297876E-3</v>
      </c>
      <c r="C4963" s="5">
        <f t="shared" si="336"/>
        <v>5.0616444018371076E-3</v>
      </c>
      <c r="D4963" s="5">
        <f t="shared" si="337"/>
        <v>4.4802465315400813E-3</v>
      </c>
      <c r="E4963" s="5">
        <f t="shared" si="338"/>
        <v>7.0231393387551249E-3</v>
      </c>
      <c r="F4963" s="5">
        <f t="shared" si="339"/>
        <v>5.4867258953212317E-3</v>
      </c>
      <c r="G4963">
        <f t="shared" si="340"/>
        <v>2.4618426087326838E-6</v>
      </c>
      <c r="H4963"/>
      <c r="I4963"/>
      <c r="J4963" s="12">
        <f t="shared" si="341"/>
        <v>0.40049673300015348</v>
      </c>
      <c r="K4963" s="12">
        <f t="shared" si="342"/>
        <v>5.0859351947931675E-2</v>
      </c>
    </row>
    <row r="4964" spans="1:11" x14ac:dyDescent="0.3">
      <c r="A4964" s="3">
        <v>43760</v>
      </c>
      <c r="B4964" s="15">
        <v>3.6642100008777425E-3</v>
      </c>
      <c r="C4964" s="5">
        <f t="shared" si="336"/>
        <v>3.9176998889297876E-3</v>
      </c>
      <c r="D4964" s="5">
        <f t="shared" si="337"/>
        <v>4.7082486132878631E-3</v>
      </c>
      <c r="E4964" s="5">
        <f t="shared" si="338"/>
        <v>6.9941462187501783E-3</v>
      </c>
      <c r="F4964" s="5">
        <f t="shared" si="339"/>
        <v>5.4377281839334338E-3</v>
      </c>
      <c r="G4964">
        <f t="shared" si="340"/>
        <v>3.1453667456291604E-6</v>
      </c>
      <c r="H4964"/>
      <c r="I4964"/>
      <c r="J4964" s="12">
        <f t="shared" si="341"/>
        <v>0.48401106449435327</v>
      </c>
      <c r="K4964" s="12">
        <f t="shared" si="342"/>
        <v>6.8598023889371085E-2</v>
      </c>
    </row>
    <row r="4965" spans="1:11" x14ac:dyDescent="0.3">
      <c r="A4965" s="3">
        <v>43761</v>
      </c>
      <c r="B4965" s="15">
        <v>2.4569520264331331E-3</v>
      </c>
      <c r="C4965" s="5">
        <f t="shared" si="336"/>
        <v>3.6642100008777425E-3</v>
      </c>
      <c r="D4965" s="5">
        <f t="shared" si="337"/>
        <v>4.2452156464675653E-3</v>
      </c>
      <c r="E4965" s="5">
        <f t="shared" si="338"/>
        <v>6.8746600087876888E-3</v>
      </c>
      <c r="F4965" s="5">
        <f t="shared" si="339"/>
        <v>5.1304180007060813E-3</v>
      </c>
      <c r="G4965">
        <f t="shared" si="340"/>
        <v>7.1474203155952038E-6</v>
      </c>
      <c r="H4965"/>
      <c r="I4965"/>
      <c r="J4965" s="12">
        <f t="shared" si="341"/>
        <v>1.0881229855163832</v>
      </c>
      <c r="K4965" s="12">
        <f t="shared" si="342"/>
        <v>0.21516456477819457</v>
      </c>
    </row>
    <row r="4966" spans="1:11" x14ac:dyDescent="0.3">
      <c r="A4966" s="3">
        <v>43762</v>
      </c>
      <c r="B4966" s="15">
        <v>5.1038665953932879E-3</v>
      </c>
      <c r="C4966" s="5">
        <f t="shared" si="336"/>
        <v>2.4569520264331331E-3</v>
      </c>
      <c r="D4966" s="5">
        <f t="shared" si="337"/>
        <v>4.0486644367318542E-3</v>
      </c>
      <c r="E4966" s="5">
        <f t="shared" si="338"/>
        <v>6.7755296095141637E-3</v>
      </c>
      <c r="F4966" s="5">
        <f t="shared" si="339"/>
        <v>4.8338668720364067E-3</v>
      </c>
      <c r="G4966">
        <f t="shared" si="340"/>
        <v>7.2899850612792414E-8</v>
      </c>
      <c r="H4966"/>
      <c r="I4966"/>
      <c r="J4966" s="12">
        <f t="shared" si="341"/>
        <v>5.2901015007049954E-2</v>
      </c>
      <c r="K4966" s="12">
        <f t="shared" si="342"/>
        <v>1.5041795013530646E-3</v>
      </c>
    </row>
    <row r="4967" spans="1:11" x14ac:dyDescent="0.3">
      <c r="A4967" s="3">
        <v>43763</v>
      </c>
      <c r="B4967" s="15">
        <v>4.989371640491562E-3</v>
      </c>
      <c r="C4967" s="5">
        <f t="shared" si="336"/>
        <v>5.1038665953932879E-3</v>
      </c>
      <c r="D4967" s="5">
        <f t="shared" si="337"/>
        <v>4.0408745826942113E-3</v>
      </c>
      <c r="E4967" s="5">
        <f t="shared" si="338"/>
        <v>6.5672547863327539E-3</v>
      </c>
      <c r="F4967" s="5">
        <f t="shared" si="339"/>
        <v>5.1415367886848305E-3</v>
      </c>
      <c r="G4967">
        <f t="shared" si="340"/>
        <v>2.3154232324679373E-8</v>
      </c>
      <c r="H4967"/>
      <c r="I4967"/>
      <c r="J4967" s="12">
        <f t="shared" si="341"/>
        <v>3.0497858078633113E-2</v>
      </c>
      <c r="K4967" s="12">
        <f t="shared" si="342"/>
        <v>4.4677695928552197E-4</v>
      </c>
    </row>
    <row r="4968" spans="1:11" x14ac:dyDescent="0.3">
      <c r="A4968" s="3">
        <v>43766</v>
      </c>
      <c r="B4968" s="15">
        <v>3.9985458281709052E-3</v>
      </c>
      <c r="C4968" s="5">
        <f t="shared" si="336"/>
        <v>4.989371640491562E-3</v>
      </c>
      <c r="D4968" s="5">
        <f t="shared" si="337"/>
        <v>4.0264200304251027E-3</v>
      </c>
      <c r="E4968" s="5">
        <f t="shared" si="338"/>
        <v>6.432548075520861E-3</v>
      </c>
      <c r="F4968" s="5">
        <f t="shared" si="339"/>
        <v>5.0815852744404135E-3</v>
      </c>
      <c r="G4968">
        <f t="shared" si="340"/>
        <v>1.1729744421757632E-6</v>
      </c>
      <c r="H4968"/>
      <c r="I4968"/>
      <c r="J4968" s="12">
        <f t="shared" si="341"/>
        <v>0.27085833020574229</v>
      </c>
      <c r="K4968" s="12">
        <f t="shared" si="342"/>
        <v>2.6562291174955899E-2</v>
      </c>
    </row>
    <row r="4969" spans="1:11" x14ac:dyDescent="0.3">
      <c r="A4969" s="3">
        <v>43767</v>
      </c>
      <c r="B4969" s="15">
        <v>3.8165597249980579E-3</v>
      </c>
      <c r="C4969" s="5">
        <f t="shared" si="336"/>
        <v>3.9985458281709052E-3</v>
      </c>
      <c r="D4969" s="5">
        <f t="shared" si="337"/>
        <v>4.0425892182733266E-3</v>
      </c>
      <c r="E4969" s="5">
        <f t="shared" si="338"/>
        <v>6.3562756164476106E-3</v>
      </c>
      <c r="F4969" s="5">
        <f t="shared" si="339"/>
        <v>4.9314314069386295E-3</v>
      </c>
      <c r="G4969">
        <f t="shared" si="340"/>
        <v>1.2429388671929991E-6</v>
      </c>
      <c r="H4969"/>
      <c r="I4969"/>
      <c r="J4969" s="12">
        <f t="shared" si="341"/>
        <v>0.29211430247986986</v>
      </c>
      <c r="K4969" s="12">
        <f t="shared" si="342"/>
        <v>3.0205210188979592E-2</v>
      </c>
    </row>
    <row r="4970" spans="1:11" x14ac:dyDescent="0.3">
      <c r="A4970" s="3">
        <v>43768</v>
      </c>
      <c r="B4970" s="15">
        <v>5.6080721841567371E-3</v>
      </c>
      <c r="C4970" s="5">
        <f t="shared" si="336"/>
        <v>3.8165597249980579E-3</v>
      </c>
      <c r="D4970" s="5">
        <f t="shared" si="337"/>
        <v>4.0730591630973893E-3</v>
      </c>
      <c r="E4970" s="5">
        <f t="shared" si="338"/>
        <v>6.1130665219277453E-3</v>
      </c>
      <c r="F4970" s="5">
        <f t="shared" si="339"/>
        <v>4.8559061675957039E-3</v>
      </c>
      <c r="G4970">
        <f t="shared" si="340"/>
        <v>5.6575371646929254E-7</v>
      </c>
      <c r="H4970"/>
      <c r="I4970"/>
      <c r="J4970" s="12">
        <f t="shared" si="341"/>
        <v>0.13412202836581949</v>
      </c>
      <c r="K4970" s="12">
        <f t="shared" si="342"/>
        <v>1.0885857348784223E-2</v>
      </c>
    </row>
    <row r="4971" spans="1:11" x14ac:dyDescent="0.3">
      <c r="A4971" s="3">
        <v>43769</v>
      </c>
      <c r="B4971" s="15">
        <v>5.7477518572156792E-3</v>
      </c>
      <c r="C4971" s="5">
        <f t="shared" si="336"/>
        <v>5.6080721841567371E-3</v>
      </c>
      <c r="D4971" s="5">
        <f t="shared" si="337"/>
        <v>4.7032831946421105E-3</v>
      </c>
      <c r="E4971" s="5">
        <f t="shared" si="338"/>
        <v>6.1849698030926681E-3</v>
      </c>
      <c r="F4971" s="5">
        <f t="shared" si="339"/>
        <v>5.4507831873468549E-3</v>
      </c>
      <c r="G4971">
        <f t="shared" si="340"/>
        <v>8.8190390883658794E-8</v>
      </c>
      <c r="H4971"/>
      <c r="I4971"/>
      <c r="J4971" s="12">
        <f t="shared" si="341"/>
        <v>5.166692599925176E-2</v>
      </c>
      <c r="K4971" s="12">
        <f t="shared" si="342"/>
        <v>1.4323403817624314E-3</v>
      </c>
    </row>
    <row r="4972" spans="1:11" x14ac:dyDescent="0.3">
      <c r="A4972" s="3">
        <v>43770</v>
      </c>
      <c r="B4972" s="15">
        <v>4.7765694980821697E-3</v>
      </c>
      <c r="C4972" s="5">
        <f t="shared" si="336"/>
        <v>5.7477518572156792E-3</v>
      </c>
      <c r="D4972" s="5">
        <f t="shared" si="337"/>
        <v>4.8320602470065888E-3</v>
      </c>
      <c r="E4972" s="5">
        <f t="shared" si="338"/>
        <v>6.0196141623128094E-3</v>
      </c>
      <c r="F4972" s="5">
        <f t="shared" si="339"/>
        <v>5.4920010545569456E-3</v>
      </c>
      <c r="G4972">
        <f t="shared" si="340"/>
        <v>5.1184231199992036E-7</v>
      </c>
      <c r="H4972"/>
      <c r="I4972"/>
      <c r="J4972" s="12">
        <f t="shared" si="341"/>
        <v>0.1497793671299093</v>
      </c>
      <c r="K4972" s="12">
        <f t="shared" si="342"/>
        <v>9.3021488511588757E-3</v>
      </c>
    </row>
    <row r="4973" spans="1:11" x14ac:dyDescent="0.3">
      <c r="A4973" s="3">
        <v>43773</v>
      </c>
      <c r="B4973" s="15">
        <v>4.5311817573385951E-3</v>
      </c>
      <c r="C4973" s="5">
        <f t="shared" si="336"/>
        <v>4.7765694980821697E-3</v>
      </c>
      <c r="D4973" s="5">
        <f t="shared" si="337"/>
        <v>4.7894998185247098E-3</v>
      </c>
      <c r="E4973" s="5">
        <f t="shared" si="338"/>
        <v>5.7466380088659003E-3</v>
      </c>
      <c r="F4973" s="5">
        <f t="shared" si="339"/>
        <v>5.2608227163644713E-3</v>
      </c>
      <c r="G4973">
        <f t="shared" si="340"/>
        <v>5.3237592908820039E-7</v>
      </c>
      <c r="H4973"/>
      <c r="I4973"/>
      <c r="J4973" s="12">
        <f t="shared" si="341"/>
        <v>0.16102663678060739</v>
      </c>
      <c r="K4973" s="12">
        <f t="shared" si="342"/>
        <v>1.0611327210095611E-2</v>
      </c>
    </row>
    <row r="4974" spans="1:11" x14ac:dyDescent="0.3">
      <c r="A4974" s="3">
        <v>43774</v>
      </c>
      <c r="B4974" s="15">
        <v>2.416367355346644E-3</v>
      </c>
      <c r="C4974" s="5">
        <f t="shared" si="336"/>
        <v>4.5311817573385951E-3</v>
      </c>
      <c r="D4974" s="5">
        <f t="shared" si="337"/>
        <v>4.8960270043582488E-3</v>
      </c>
      <c r="E4974" s="5">
        <f t="shared" si="338"/>
        <v>5.3441026978749331E-3</v>
      </c>
      <c r="F4974" s="5">
        <f t="shared" si="339"/>
        <v>5.1726170260185788E-3</v>
      </c>
      <c r="G4974">
        <f t="shared" si="340"/>
        <v>7.5969122470791486E-6</v>
      </c>
      <c r="H4974"/>
      <c r="I4974"/>
      <c r="J4974" s="12">
        <f t="shared" si="341"/>
        <v>1.1406583790222296</v>
      </c>
      <c r="K4974" s="12">
        <f t="shared" si="342"/>
        <v>0.22825943587470521</v>
      </c>
    </row>
    <row r="4975" spans="1:11" x14ac:dyDescent="0.3">
      <c r="A4975" s="3">
        <v>43775</v>
      </c>
      <c r="B4975" s="15">
        <v>3.1008725051919644E-3</v>
      </c>
      <c r="C4975" s="5">
        <f t="shared" si="336"/>
        <v>2.416367355346644E-3</v>
      </c>
      <c r="D4975" s="5">
        <f t="shared" si="337"/>
        <v>4.6159885304279651E-3</v>
      </c>
      <c r="E4975" s="5">
        <f t="shared" si="338"/>
        <v>5.195764360682806E-3</v>
      </c>
      <c r="F4975" s="5">
        <f t="shared" si="339"/>
        <v>4.6932623608992394E-3</v>
      </c>
      <c r="G4975">
        <f t="shared" si="340"/>
        <v>2.535705452559436E-6</v>
      </c>
      <c r="H4975"/>
      <c r="I4975"/>
      <c r="J4975" s="12">
        <f t="shared" si="341"/>
        <v>0.51352961240458861</v>
      </c>
      <c r="K4975" s="12">
        <f t="shared" si="342"/>
        <v>7.5151672726590402E-2</v>
      </c>
    </row>
    <row r="4976" spans="1:11" x14ac:dyDescent="0.3">
      <c r="A4976" s="3">
        <v>43776</v>
      </c>
      <c r="B4976" s="15">
        <v>5.1200958669124306E-3</v>
      </c>
      <c r="C4976" s="5">
        <f t="shared" si="336"/>
        <v>3.1008725051919644E-3</v>
      </c>
      <c r="D4976" s="5">
        <f t="shared" si="337"/>
        <v>4.1145485946350114E-3</v>
      </c>
      <c r="E4976" s="5">
        <f t="shared" si="338"/>
        <v>5.0420216755928463E-3</v>
      </c>
      <c r="F4976" s="5">
        <f t="shared" si="339"/>
        <v>4.48726342862642E-3</v>
      </c>
      <c r="G4976">
        <f t="shared" si="340"/>
        <v>4.0047689494701746E-7</v>
      </c>
      <c r="H4976"/>
      <c r="I4976"/>
      <c r="J4976" s="12">
        <f t="shared" si="341"/>
        <v>0.12359777135728267</v>
      </c>
      <c r="K4976" s="12">
        <f t="shared" si="342"/>
        <v>9.0984625762629001E-3</v>
      </c>
    </row>
    <row r="4977" spans="1:11" x14ac:dyDescent="0.3">
      <c r="A4977" s="3">
        <v>43777</v>
      </c>
      <c r="B4977" s="15">
        <v>4.1522412881414023E-3</v>
      </c>
      <c r="C4977" s="5">
        <f t="shared" si="336"/>
        <v>5.1200958669124306E-3</v>
      </c>
      <c r="D4977" s="5">
        <f t="shared" si="337"/>
        <v>3.9890173965743602E-3</v>
      </c>
      <c r="E4977" s="5">
        <f t="shared" si="338"/>
        <v>4.894731171877895E-3</v>
      </c>
      <c r="F4977" s="5">
        <f t="shared" si="339"/>
        <v>4.6632268525766659E-3</v>
      </c>
      <c r="G4977">
        <f t="shared" si="340"/>
        <v>2.611062470612249E-7</v>
      </c>
      <c r="H4977"/>
      <c r="I4977"/>
      <c r="J4977" s="12">
        <f t="shared" si="341"/>
        <v>0.12306258932847021</v>
      </c>
      <c r="K4977" s="12">
        <f t="shared" si="342"/>
        <v>6.481731543560576E-3</v>
      </c>
    </row>
    <row r="4978" spans="1:11" x14ac:dyDescent="0.3">
      <c r="A4978" s="3">
        <v>43780</v>
      </c>
      <c r="B4978" s="15">
        <v>4.8207385060645503E-3</v>
      </c>
      <c r="C4978" s="5">
        <f t="shared" si="336"/>
        <v>4.1522412881414023E-3</v>
      </c>
      <c r="D4978" s="5">
        <f t="shared" si="337"/>
        <v>3.864151754586207E-3</v>
      </c>
      <c r="E4978" s="5">
        <f t="shared" si="338"/>
        <v>4.7244845787009597E-3</v>
      </c>
      <c r="F4978" s="5">
        <f t="shared" si="339"/>
        <v>4.4177849858917833E-3</v>
      </c>
      <c r="G4978">
        <f t="shared" si="340"/>
        <v>1.6237153941962456E-7</v>
      </c>
      <c r="H4978"/>
      <c r="I4978"/>
      <c r="J4978" s="12">
        <f t="shared" si="341"/>
        <v>8.3587508359112689E-2</v>
      </c>
      <c r="K4978" s="12">
        <f t="shared" si="342"/>
        <v>3.9229668083666791E-3</v>
      </c>
    </row>
    <row r="4979" spans="1:11" x14ac:dyDescent="0.3">
      <c r="A4979" s="3">
        <v>43781</v>
      </c>
      <c r="B4979" s="15">
        <v>4.0421346551098832E-3</v>
      </c>
      <c r="C4979" s="5">
        <f t="shared" si="336"/>
        <v>4.8207385060645503E-3</v>
      </c>
      <c r="D4979" s="5">
        <f t="shared" si="337"/>
        <v>3.9220631043313985E-3</v>
      </c>
      <c r="E4979" s="5">
        <f t="shared" si="338"/>
        <v>4.655513147951873E-3</v>
      </c>
      <c r="F4979" s="5">
        <f t="shared" si="339"/>
        <v>4.5220372827733729E-3</v>
      </c>
      <c r="G4979">
        <f t="shared" si="340"/>
        <v>2.3030653203832202E-7</v>
      </c>
      <c r="H4979"/>
      <c r="I4979"/>
      <c r="J4979" s="12">
        <f t="shared" si="341"/>
        <v>0.11872504718684188</v>
      </c>
      <c r="K4979" s="12">
        <f t="shared" si="342"/>
        <v>6.0643719223085757E-3</v>
      </c>
    </row>
    <row r="4980" spans="1:11" x14ac:dyDescent="0.3">
      <c r="A4980" s="3">
        <v>43782</v>
      </c>
      <c r="B4980" s="15">
        <v>4.4705228502094447E-3</v>
      </c>
      <c r="C4980" s="5">
        <f t="shared" si="336"/>
        <v>4.0421346551098832E-3</v>
      </c>
      <c r="D4980" s="5">
        <f t="shared" si="337"/>
        <v>4.2472165642840464E-3</v>
      </c>
      <c r="E4980" s="5">
        <f t="shared" si="338"/>
        <v>4.3029301743888609E-3</v>
      </c>
      <c r="F4980" s="5">
        <f t="shared" si="339"/>
        <v>4.4863546291314081E-3</v>
      </c>
      <c r="G4980">
        <f t="shared" si="340"/>
        <v>2.5064522383392435E-10</v>
      </c>
      <c r="H4980"/>
      <c r="I4980"/>
      <c r="J4980" s="12">
        <f t="shared" si="341"/>
        <v>3.5413707640979111E-3</v>
      </c>
      <c r="K4980" s="12">
        <f t="shared" si="342"/>
        <v>6.2411620187496908E-6</v>
      </c>
    </row>
    <row r="4981" spans="1:11" x14ac:dyDescent="0.3">
      <c r="A4981" s="3">
        <v>43783</v>
      </c>
      <c r="B4981" s="15">
        <v>3.4166603990986935E-3</v>
      </c>
      <c r="C4981" s="5">
        <f t="shared" si="336"/>
        <v>4.4705228502094447E-3</v>
      </c>
      <c r="D4981" s="5">
        <f t="shared" si="337"/>
        <v>4.5211466332875424E-3</v>
      </c>
      <c r="E4981" s="5">
        <f t="shared" si="338"/>
        <v>4.3798771457533416E-3</v>
      </c>
      <c r="F4981" s="5">
        <f t="shared" si="339"/>
        <v>4.7085877063777594E-3</v>
      </c>
      <c r="G4981">
        <f t="shared" si="340"/>
        <v>1.669076167293338E-6</v>
      </c>
      <c r="H4981"/>
      <c r="I4981"/>
      <c r="J4981" s="12">
        <f t="shared" si="341"/>
        <v>0.37812575918281871</v>
      </c>
      <c r="K4981" s="12">
        <f t="shared" si="342"/>
        <v>4.6347613568325396E-2</v>
      </c>
    </row>
    <row r="4982" spans="1:11" x14ac:dyDescent="0.3">
      <c r="A4982" s="3">
        <v>43784</v>
      </c>
      <c r="B4982" s="15">
        <v>4.5004270721477665E-3</v>
      </c>
      <c r="C4982" s="5">
        <f t="shared" si="336"/>
        <v>3.4166603990986935E-3</v>
      </c>
      <c r="D4982" s="5">
        <f t="shared" si="337"/>
        <v>4.1804595397247953E-3</v>
      </c>
      <c r="E4982" s="5">
        <f t="shared" si="338"/>
        <v>4.263390125940591E-3</v>
      </c>
      <c r="F4982" s="5">
        <f t="shared" si="339"/>
        <v>4.3540717153142863E-3</v>
      </c>
      <c r="G4982">
        <f t="shared" si="340"/>
        <v>2.1419890473855325E-8</v>
      </c>
      <c r="H4982"/>
      <c r="I4982"/>
      <c r="J4982" s="12">
        <f t="shared" si="341"/>
        <v>3.2520326290641159E-2</v>
      </c>
      <c r="K4982" s="12">
        <f t="shared" si="342"/>
        <v>5.5258315504258526E-4</v>
      </c>
    </row>
    <row r="4983" spans="1:11" x14ac:dyDescent="0.3">
      <c r="A4983" s="3">
        <v>43787</v>
      </c>
      <c r="B4983" s="15">
        <v>2.6890348786453833E-3</v>
      </c>
      <c r="C4983" s="5">
        <f t="shared" si="336"/>
        <v>4.5004270721477665E-3</v>
      </c>
      <c r="D4983" s="5">
        <f t="shared" si="337"/>
        <v>4.2500966965260678E-3</v>
      </c>
      <c r="E4983" s="5">
        <f t="shared" si="338"/>
        <v>4.3116046258058656E-3</v>
      </c>
      <c r="F4983" s="5">
        <f t="shared" si="339"/>
        <v>4.5539499044776732E-3</v>
      </c>
      <c r="G4983">
        <f t="shared" si="340"/>
        <v>3.4779080535750503E-6</v>
      </c>
      <c r="H4983"/>
      <c r="I4983"/>
      <c r="J4983" s="12">
        <f t="shared" si="341"/>
        <v>0.69352578527049502</v>
      </c>
      <c r="K4983" s="12">
        <f t="shared" si="342"/>
        <v>0.11729669016538535</v>
      </c>
    </row>
    <row r="4984" spans="1:11" x14ac:dyDescent="0.3">
      <c r="A4984" s="3">
        <v>43788</v>
      </c>
      <c r="B4984" s="15">
        <v>3.4876076216388738E-3</v>
      </c>
      <c r="C4984" s="5">
        <f t="shared" si="336"/>
        <v>2.6890348786453833E-3</v>
      </c>
      <c r="D4984" s="5">
        <f t="shared" si="337"/>
        <v>3.8237559710422343E-3</v>
      </c>
      <c r="E4984" s="5">
        <f t="shared" si="338"/>
        <v>4.2000691263996779E-3</v>
      </c>
      <c r="F4984" s="5">
        <f t="shared" si="339"/>
        <v>4.0510715386748762E-3</v>
      </c>
      <c r="G4984">
        <f t="shared" si="340"/>
        <v>3.1749158580155501E-7</v>
      </c>
      <c r="H4984"/>
      <c r="I4984"/>
      <c r="J4984" s="12">
        <f t="shared" si="341"/>
        <v>0.161561728888304</v>
      </c>
      <c r="K4984" s="12">
        <f t="shared" si="342"/>
        <v>1.0675324658852903E-2</v>
      </c>
    </row>
    <row r="4985" spans="1:11" x14ac:dyDescent="0.3">
      <c r="A4985" s="3">
        <v>43789</v>
      </c>
      <c r="B4985" s="15">
        <v>6.5520113786338022E-3</v>
      </c>
      <c r="C4985" s="5">
        <f t="shared" si="336"/>
        <v>3.4876076216388738E-3</v>
      </c>
      <c r="D4985" s="5">
        <f t="shared" si="337"/>
        <v>3.7128505643480325E-3</v>
      </c>
      <c r="E4985" s="5">
        <f t="shared" si="338"/>
        <v>4.1285220000270312E-3</v>
      </c>
      <c r="F4985" s="5">
        <f t="shared" si="339"/>
        <v>4.0853517614721259E-3</v>
      </c>
      <c r="G4985">
        <f t="shared" si="340"/>
        <v>6.0844096669361872E-6</v>
      </c>
      <c r="H4985"/>
      <c r="I4985"/>
      <c r="J4985" s="12">
        <f t="shared" si="341"/>
        <v>0.37647364673472433</v>
      </c>
      <c r="K4985" s="12">
        <f t="shared" si="342"/>
        <v>0.13141720358834497</v>
      </c>
    </row>
    <row r="4986" spans="1:11" x14ac:dyDescent="0.3">
      <c r="A4986" s="3">
        <v>43790</v>
      </c>
      <c r="B4986" s="15">
        <v>3.5292829048283038E-3</v>
      </c>
      <c r="C4986" s="5">
        <f t="shared" si="336"/>
        <v>6.5520113786338022E-3</v>
      </c>
      <c r="D4986" s="5">
        <f t="shared" si="337"/>
        <v>4.129148270032904E-3</v>
      </c>
      <c r="E4986" s="5">
        <f t="shared" si="338"/>
        <v>4.2482634313772139E-3</v>
      </c>
      <c r="F4986" s="5">
        <f t="shared" si="339"/>
        <v>4.759560822953402E-3</v>
      </c>
      <c r="G4986">
        <f t="shared" si="340"/>
        <v>1.5135837558262258E-6</v>
      </c>
      <c r="H4986"/>
      <c r="I4986"/>
      <c r="J4986" s="12">
        <f t="shared" si="341"/>
        <v>0.34859147064747703</v>
      </c>
      <c r="K4986" s="12">
        <f t="shared" si="342"/>
        <v>4.057509625817346E-2</v>
      </c>
    </row>
    <row r="4987" spans="1:11" x14ac:dyDescent="0.3">
      <c r="A4987" s="3">
        <v>43791</v>
      </c>
      <c r="B4987" s="15">
        <v>4.3182043628499029E-3</v>
      </c>
      <c r="C4987" s="5">
        <f t="shared" si="336"/>
        <v>3.5292829048283038E-3</v>
      </c>
      <c r="D4987" s="5">
        <f t="shared" si="337"/>
        <v>4.151672771178826E-3</v>
      </c>
      <c r="E4987" s="5">
        <f t="shared" si="338"/>
        <v>4.2421303815567846E-3</v>
      </c>
      <c r="F4987" s="5">
        <f t="shared" si="339"/>
        <v>4.3490727944910761E-3</v>
      </c>
      <c r="G4987">
        <f t="shared" si="340"/>
        <v>9.5286007198578236E-10</v>
      </c>
      <c r="H4987"/>
      <c r="I4987"/>
      <c r="J4987" s="12">
        <f t="shared" si="341"/>
        <v>7.148441585289129E-3</v>
      </c>
      <c r="K4987" s="12">
        <f t="shared" si="342"/>
        <v>2.5308527539458225E-5</v>
      </c>
    </row>
    <row r="4988" spans="1:11" x14ac:dyDescent="0.3">
      <c r="A4988" s="3">
        <v>43794</v>
      </c>
      <c r="B4988" s="15">
        <v>3.0732860830108718E-3</v>
      </c>
      <c r="C4988" s="5">
        <f t="shared" si="336"/>
        <v>4.3182043628499029E-3</v>
      </c>
      <c r="D4988" s="5">
        <f t="shared" si="337"/>
        <v>4.1152282293192531E-3</v>
      </c>
      <c r="E4988" s="5">
        <f t="shared" si="338"/>
        <v>4.3267327604848199E-3</v>
      </c>
      <c r="F4988" s="5">
        <f t="shared" si="339"/>
        <v>4.4629071253137718E-3</v>
      </c>
      <c r="G4988">
        <f t="shared" si="340"/>
        <v>1.9310466412109984E-6</v>
      </c>
      <c r="H4988"/>
      <c r="I4988"/>
      <c r="J4988" s="12">
        <f t="shared" si="341"/>
        <v>0.45216130381897296</v>
      </c>
      <c r="K4988" s="12">
        <f t="shared" si="342"/>
        <v>6.1681734870460581E-2</v>
      </c>
    </row>
    <row r="4989" spans="1:11" x14ac:dyDescent="0.3">
      <c r="A4989" s="3">
        <v>43795</v>
      </c>
      <c r="B4989" s="15">
        <v>2.2993760190737236E-3</v>
      </c>
      <c r="C4989" s="5">
        <f t="shared" si="336"/>
        <v>3.0732860830108718E-3</v>
      </c>
      <c r="D4989" s="5">
        <f t="shared" si="337"/>
        <v>4.1920784701923505E-3</v>
      </c>
      <c r="E4989" s="5">
        <f t="shared" si="338"/>
        <v>4.2344336462856189E-3</v>
      </c>
      <c r="F4989" s="5">
        <f t="shared" si="339"/>
        <v>4.3044637939512109E-3</v>
      </c>
      <c r="G4989">
        <f t="shared" si="340"/>
        <v>4.0203769849631527E-6</v>
      </c>
      <c r="H4989"/>
      <c r="I4989"/>
      <c r="J4989" s="12">
        <f t="shared" si="341"/>
        <v>0.87201386734702624</v>
      </c>
      <c r="K4989" s="12">
        <f t="shared" si="342"/>
        <v>0.16119886287361118</v>
      </c>
    </row>
    <row r="4990" spans="1:11" x14ac:dyDescent="0.3">
      <c r="A4990" s="3">
        <v>43796</v>
      </c>
      <c r="B4990" s="15">
        <v>2.4044222568606051E-3</v>
      </c>
      <c r="C4990" s="5">
        <f t="shared" si="336"/>
        <v>2.2993760190737236E-3</v>
      </c>
      <c r="D4990" s="5">
        <f t="shared" si="337"/>
        <v>3.9544321496793201E-3</v>
      </c>
      <c r="E4990" s="5">
        <f t="shared" si="338"/>
        <v>4.1121611180393531E-3</v>
      </c>
      <c r="F4990" s="5">
        <f t="shared" si="339"/>
        <v>4.0406481539228363E-3</v>
      </c>
      <c r="G4990">
        <f t="shared" si="340"/>
        <v>2.6772351862171033E-6</v>
      </c>
      <c r="H4990"/>
      <c r="I4990"/>
      <c r="J4990" s="12">
        <f t="shared" si="341"/>
        <v>0.68050688367799883</v>
      </c>
      <c r="K4990" s="12">
        <f t="shared" si="342"/>
        <v>0.11415402065098434</v>
      </c>
    </row>
    <row r="4991" spans="1:11" x14ac:dyDescent="0.3">
      <c r="A4991" s="3">
        <v>43798</v>
      </c>
      <c r="B4991" s="15">
        <v>2.8946955931208689E-3</v>
      </c>
      <c r="C4991" s="5">
        <f t="shared" si="336"/>
        <v>2.4044222568606051E-3</v>
      </c>
      <c r="D4991" s="5">
        <f t="shared" si="337"/>
        <v>3.1249143253246816E-3</v>
      </c>
      <c r="E4991" s="5">
        <f t="shared" si="338"/>
        <v>4.0397009557070675E-3</v>
      </c>
      <c r="F4991" s="5">
        <f t="shared" si="339"/>
        <v>3.6063033388066146E-3</v>
      </c>
      <c r="G4991">
        <f t="shared" si="340"/>
        <v>5.0638558371994904E-7</v>
      </c>
      <c r="H4991"/>
      <c r="I4991"/>
      <c r="J4991" s="12">
        <f t="shared" si="341"/>
        <v>0.24583163334232924</v>
      </c>
      <c r="K4991" s="12">
        <f t="shared" si="342"/>
        <v>2.2479966076231372E-2</v>
      </c>
    </row>
    <row r="4992" spans="1:11" x14ac:dyDescent="0.3">
      <c r="A4992" s="3">
        <v>43801</v>
      </c>
      <c r="B4992" s="15">
        <v>4.9352253525487867E-3</v>
      </c>
      <c r="C4992" s="5">
        <f t="shared" si="336"/>
        <v>2.8946955931208689E-3</v>
      </c>
      <c r="D4992" s="5">
        <f t="shared" si="337"/>
        <v>2.9979968629831946E-3</v>
      </c>
      <c r="E4992" s="5">
        <f t="shared" si="338"/>
        <v>3.9977980406217415E-3</v>
      </c>
      <c r="F4992" s="5">
        <f t="shared" si="339"/>
        <v>3.5974523989567896E-3</v>
      </c>
      <c r="G4992">
        <f t="shared" si="340"/>
        <v>1.7896364753622557E-6</v>
      </c>
      <c r="H4992"/>
      <c r="I4992"/>
      <c r="J4992" s="12">
        <f t="shared" si="341"/>
        <v>0.27106623467581009</v>
      </c>
      <c r="K4992" s="12">
        <f t="shared" si="342"/>
        <v>5.5694348040114861E-2</v>
      </c>
    </row>
    <row r="4993" spans="1:11" x14ac:dyDescent="0.3">
      <c r="A4993" s="3">
        <v>43802</v>
      </c>
      <c r="B4993" s="15">
        <v>1.0474848934726777E-2</v>
      </c>
      <c r="C4993" s="5">
        <f t="shared" si="336"/>
        <v>4.9352253525487867E-3</v>
      </c>
      <c r="D4993" s="5">
        <f t="shared" si="337"/>
        <v>3.1214010609229713E-3</v>
      </c>
      <c r="E4993" s="5">
        <f t="shared" si="338"/>
        <v>3.9672140937304706E-3</v>
      </c>
      <c r="F4993" s="5">
        <f t="shared" si="339"/>
        <v>3.9368718340970325E-3</v>
      </c>
      <c r="G4993">
        <f t="shared" si="340"/>
        <v>4.2745144568358923E-5</v>
      </c>
      <c r="H4993"/>
      <c r="I4993"/>
      <c r="J4993" s="12">
        <f t="shared" si="341"/>
        <v>0.62415955985338312</v>
      </c>
      <c r="K4993" s="12">
        <f t="shared" si="342"/>
        <v>0.68211298077128513</v>
      </c>
    </row>
    <row r="4994" spans="1:11" x14ac:dyDescent="0.3">
      <c r="A4994" s="3">
        <v>43803</v>
      </c>
      <c r="B4994" s="15">
        <v>4.7421525457811428E-3</v>
      </c>
      <c r="C4994" s="5">
        <f t="shared" si="336"/>
        <v>1.0474848934726777E-2</v>
      </c>
      <c r="D4994" s="5">
        <f t="shared" si="337"/>
        <v>4.6017136312661525E-3</v>
      </c>
      <c r="E4994" s="5">
        <f t="shared" si="338"/>
        <v>4.1820821427082482E-3</v>
      </c>
      <c r="F4994" s="5">
        <f t="shared" si="339"/>
        <v>5.5318658592162359E-3</v>
      </c>
      <c r="G4994">
        <f t="shared" si="340"/>
        <v>6.2364711741663346E-7</v>
      </c>
      <c r="H4994"/>
      <c r="I4994"/>
      <c r="J4994" s="12">
        <f t="shared" si="341"/>
        <v>0.16653055881503889</v>
      </c>
      <c r="K4994" s="12">
        <f t="shared" si="342"/>
        <v>1.1276875564279365E-2</v>
      </c>
    </row>
    <row r="4995" spans="1:11" x14ac:dyDescent="0.3">
      <c r="A4995" s="3">
        <v>43804</v>
      </c>
      <c r="B4995" s="15">
        <v>4.798707953577403E-3</v>
      </c>
      <c r="C4995" s="5">
        <f t="shared" si="336"/>
        <v>4.7421525457811428E-3</v>
      </c>
      <c r="D4995" s="5">
        <f t="shared" si="337"/>
        <v>5.0902689366076354E-3</v>
      </c>
      <c r="E4995" s="5">
        <f t="shared" si="338"/>
        <v>4.1805177357854733E-3</v>
      </c>
      <c r="F4995" s="5">
        <f t="shared" si="339"/>
        <v>4.986827731261809E-3</v>
      </c>
      <c r="G4995">
        <f t="shared" si="340"/>
        <v>3.5389050756030364E-8</v>
      </c>
      <c r="H4995"/>
      <c r="I4995"/>
      <c r="J4995" s="12">
        <f t="shared" si="341"/>
        <v>3.9202172648194623E-2</v>
      </c>
      <c r="K4995" s="12">
        <f t="shared" si="342"/>
        <v>7.299411445245152E-4</v>
      </c>
    </row>
    <row r="4996" spans="1:11" x14ac:dyDescent="0.3">
      <c r="A4996" s="3">
        <v>43805</v>
      </c>
      <c r="B4996" s="15">
        <v>6.2122453070990197E-3</v>
      </c>
      <c r="C4996" s="5">
        <f t="shared" ref="C4996:C5059" si="343">B4995</f>
        <v>4.798707953577403E-3</v>
      </c>
      <c r="D4996" s="5">
        <f t="shared" si="337"/>
        <v>5.5691260759509961E-3</v>
      </c>
      <c r="E4996" s="5">
        <f t="shared" si="338"/>
        <v>4.1926780174326916E-3</v>
      </c>
      <c r="F4996" s="5">
        <f t="shared" si="339"/>
        <v>5.2458166463307176E-3</v>
      </c>
      <c r="G4996">
        <f t="shared" si="340"/>
        <v>9.3398435635441402E-7</v>
      </c>
      <c r="H4996"/>
      <c r="I4996"/>
      <c r="J4996" s="12">
        <f t="shared" si="341"/>
        <v>0.15556833527869859</v>
      </c>
      <c r="K4996" s="12">
        <f t="shared" si="342"/>
        <v>1.513698424905785E-2</v>
      </c>
    </row>
    <row r="4997" spans="1:11" x14ac:dyDescent="0.3">
      <c r="A4997" s="3">
        <v>43808</v>
      </c>
      <c r="B4997" s="15">
        <v>3.2057808050327354E-3</v>
      </c>
      <c r="C4997" s="5">
        <f t="shared" si="343"/>
        <v>6.2122453070990197E-3</v>
      </c>
      <c r="D4997" s="5">
        <f t="shared" si="337"/>
        <v>6.2326360187466264E-3</v>
      </c>
      <c r="E4997" s="5">
        <f t="shared" si="338"/>
        <v>4.3652179243305273E-3</v>
      </c>
      <c r="F4997" s="5">
        <f t="shared" si="339"/>
        <v>5.8326424681129285E-3</v>
      </c>
      <c r="G4997">
        <f t="shared" si="340"/>
        <v>6.9004021969604379E-6</v>
      </c>
      <c r="H4997"/>
      <c r="I4997"/>
      <c r="J4997" s="12">
        <f t="shared" si="341"/>
        <v>0.81941399703819395</v>
      </c>
      <c r="K4997" s="12">
        <f t="shared" si="342"/>
        <v>0.14814198791895339</v>
      </c>
    </row>
    <row r="4998" spans="1:11" x14ac:dyDescent="0.3">
      <c r="A4998" s="3">
        <v>43809</v>
      </c>
      <c r="B4998" s="15">
        <v>3.3151091068051174E-3</v>
      </c>
      <c r="C4998" s="5">
        <f t="shared" si="343"/>
        <v>3.2057808050327354E-3</v>
      </c>
      <c r="D4998" s="5">
        <f t="shared" si="337"/>
        <v>5.8867471092434159E-3</v>
      </c>
      <c r="E4998" s="5">
        <f t="shared" si="338"/>
        <v>4.3699864834141977E-3</v>
      </c>
      <c r="F4998" s="5">
        <f t="shared" si="339"/>
        <v>5.2367094223602292E-3</v>
      </c>
      <c r="G4998">
        <f t="shared" si="340"/>
        <v>3.6925477727415056E-6</v>
      </c>
      <c r="H4998"/>
      <c r="I4998"/>
      <c r="J4998" s="12">
        <f t="shared" si="341"/>
        <v>0.57964919212177091</v>
      </c>
      <c r="K4998" s="12">
        <f t="shared" si="342"/>
        <v>9.0254741204758737E-2</v>
      </c>
    </row>
    <row r="4999" spans="1:11" x14ac:dyDescent="0.3">
      <c r="A4999" s="3">
        <v>43810</v>
      </c>
      <c r="B4999" s="15">
        <v>2.2596599765932397E-3</v>
      </c>
      <c r="C4999" s="5">
        <f t="shared" si="343"/>
        <v>3.3151091068051174E-3</v>
      </c>
      <c r="D4999" s="5">
        <f t="shared" si="337"/>
        <v>4.4547991436590835E-3</v>
      </c>
      <c r="E4999" s="5">
        <f t="shared" si="338"/>
        <v>4.2879416306820474E-3</v>
      </c>
      <c r="F4999" s="5">
        <f t="shared" si="339"/>
        <v>4.4885846028756881E-3</v>
      </c>
      <c r="G4999">
        <f t="shared" si="340"/>
        <v>4.9681049896483522E-6</v>
      </c>
      <c r="H4999"/>
      <c r="I4999"/>
      <c r="J4999" s="12">
        <f t="shared" si="341"/>
        <v>0.98639824104990825</v>
      </c>
      <c r="K4999" s="12">
        <f t="shared" si="342"/>
        <v>0.18974679378730075</v>
      </c>
    </row>
    <row r="5000" spans="1:11" x14ac:dyDescent="0.3">
      <c r="A5000" s="3">
        <v>43811</v>
      </c>
      <c r="B5000" s="15">
        <v>6.414382664173812E-3</v>
      </c>
      <c r="C5000" s="5">
        <f t="shared" si="343"/>
        <v>2.2596599765932397E-3</v>
      </c>
      <c r="D5000" s="5">
        <f t="shared" ref="D5000:D5063" si="344">AVERAGE(B4995:B4999)</f>
        <v>3.9583006298215036E-3</v>
      </c>
      <c r="E5000" s="5">
        <f t="shared" si="338"/>
        <v>4.2019152074298577E-3</v>
      </c>
      <c r="F5000" s="5">
        <f t="shared" si="339"/>
        <v>4.0614743479584397E-3</v>
      </c>
      <c r="G5000">
        <f t="shared" si="340"/>
        <v>5.5361775445154588E-6</v>
      </c>
      <c r="H5000"/>
      <c r="I5000"/>
      <c r="J5000" s="12">
        <f t="shared" si="341"/>
        <v>0.36681757846426094</v>
      </c>
      <c r="K5000" s="12">
        <f t="shared" si="342"/>
        <v>0.12232697981565321</v>
      </c>
    </row>
    <row r="5001" spans="1:11" x14ac:dyDescent="0.3">
      <c r="A5001" s="3">
        <v>43812</v>
      </c>
      <c r="B5001" s="15">
        <v>5.4728746064365442E-3</v>
      </c>
      <c r="C5001" s="5">
        <f t="shared" si="343"/>
        <v>6.414382664173812E-3</v>
      </c>
      <c r="D5001" s="5">
        <f t="shared" si="344"/>
        <v>4.2814355719407848E-3</v>
      </c>
      <c r="E5001" s="5">
        <f t="shared" si="338"/>
        <v>4.2743535782530061E-3</v>
      </c>
      <c r="F5001" s="5">
        <f t="shared" si="339"/>
        <v>4.8263068238418453E-3</v>
      </c>
      <c r="G5001">
        <f t="shared" si="340"/>
        <v>4.1804989748942587E-7</v>
      </c>
      <c r="H5001"/>
      <c r="I5001"/>
      <c r="J5001" s="12">
        <f t="shared" si="341"/>
        <v>0.1181404342489928</v>
      </c>
      <c r="K5001" s="12">
        <f t="shared" si="342"/>
        <v>8.2449430451123629E-3</v>
      </c>
    </row>
    <row r="5002" spans="1:11" x14ac:dyDescent="0.3">
      <c r="A5002" s="3">
        <v>43815</v>
      </c>
      <c r="B5002" s="15">
        <v>5.4832122211436818E-3</v>
      </c>
      <c r="C5002" s="5">
        <f t="shared" si="343"/>
        <v>5.4728746064365442E-3</v>
      </c>
      <c r="D5002" s="5">
        <f t="shared" si="344"/>
        <v>4.1335614318082897E-3</v>
      </c>
      <c r="E5002" s="5">
        <f t="shared" si="338"/>
        <v>4.3393872124042185E-3</v>
      </c>
      <c r="F5002" s="5">
        <f t="shared" si="339"/>
        <v>4.6364502521079277E-3</v>
      </c>
      <c r="G5002">
        <f t="shared" si="340"/>
        <v>7.170058322053074E-7</v>
      </c>
      <c r="H5002"/>
      <c r="I5002"/>
      <c r="J5002" s="12">
        <f t="shared" si="341"/>
        <v>0.15442808610809841</v>
      </c>
      <c r="K5002" s="12">
        <f t="shared" si="342"/>
        <v>1.4889463216090526E-2</v>
      </c>
    </row>
    <row r="5003" spans="1:11" x14ac:dyDescent="0.3">
      <c r="A5003" s="3">
        <v>43816</v>
      </c>
      <c r="B5003" s="15">
        <v>1.8812658467002228E-3</v>
      </c>
      <c r="C5003" s="5">
        <f t="shared" si="343"/>
        <v>5.4832122211436818E-3</v>
      </c>
      <c r="D5003" s="5">
        <f t="shared" si="344"/>
        <v>4.589047715030479E-3</v>
      </c>
      <c r="E5003" s="5">
        <f t="shared" si="338"/>
        <v>4.3854185474466838E-3</v>
      </c>
      <c r="F5003" s="5">
        <f t="shared" si="339"/>
        <v>4.8861035525941572E-3</v>
      </c>
      <c r="G5003">
        <f t="shared" si="340"/>
        <v>9.0290496387619215E-6</v>
      </c>
      <c r="H5003"/>
      <c r="I5003"/>
      <c r="J5003" s="12">
        <f t="shared" si="341"/>
        <v>1.5972424690346017</v>
      </c>
      <c r="K5003" s="12">
        <f t="shared" si="342"/>
        <v>0.33947402986295794</v>
      </c>
    </row>
    <row r="5004" spans="1:11" x14ac:dyDescent="0.3">
      <c r="A5004" s="3">
        <v>43817</v>
      </c>
      <c r="B5004" s="15">
        <v>1.7187481634049172E-3</v>
      </c>
      <c r="C5004" s="5">
        <f t="shared" si="343"/>
        <v>1.8812658467002228E-3</v>
      </c>
      <c r="D5004" s="5">
        <f t="shared" si="344"/>
        <v>4.3022790630095004E-3</v>
      </c>
      <c r="E5004" s="5">
        <f t="shared" si="338"/>
        <v>4.3156278859740266E-3</v>
      </c>
      <c r="F5004" s="5">
        <f t="shared" si="339"/>
        <v>4.2177047995479965E-3</v>
      </c>
      <c r="G5004">
        <f t="shared" si="340"/>
        <v>6.2447842693235347E-6</v>
      </c>
      <c r="H5004"/>
      <c r="I5004"/>
      <c r="J5004" s="12">
        <f t="shared" si="341"/>
        <v>1.4539399601117444</v>
      </c>
      <c r="K5004" s="12">
        <f t="shared" si="342"/>
        <v>0.30520281251039871</v>
      </c>
    </row>
    <row r="5005" spans="1:11" x14ac:dyDescent="0.3">
      <c r="A5005" s="3">
        <v>43818</v>
      </c>
      <c r="B5005" s="15">
        <v>1.6351947164576755E-3</v>
      </c>
      <c r="C5005" s="5">
        <f t="shared" si="343"/>
        <v>1.7187481634049172E-3</v>
      </c>
      <c r="D5005" s="5">
        <f t="shared" si="344"/>
        <v>4.1940967003718356E-3</v>
      </c>
      <c r="E5005" s="5">
        <f t="shared" si="338"/>
        <v>4.1891879355766236E-3</v>
      </c>
      <c r="F5005" s="5">
        <f t="shared" si="339"/>
        <v>4.1048087287825288E-3</v>
      </c>
      <c r="G5005">
        <f t="shared" si="340"/>
        <v>6.0989933698712602E-6</v>
      </c>
      <c r="H5005"/>
      <c r="I5005"/>
      <c r="J5005" s="12">
        <f t="shared" si="341"/>
        <v>1.5102874217174462</v>
      </c>
      <c r="K5005" s="12">
        <f t="shared" si="342"/>
        <v>0.31875801518714475</v>
      </c>
    </row>
    <row r="5006" spans="1:11" x14ac:dyDescent="0.3">
      <c r="A5006" s="3">
        <v>43819</v>
      </c>
      <c r="B5006" s="15">
        <v>5.937349252924066E-3</v>
      </c>
      <c r="C5006" s="5">
        <f t="shared" si="343"/>
        <v>1.6351947164576755E-3</v>
      </c>
      <c r="D5006" s="5">
        <f t="shared" si="344"/>
        <v>3.2382591108286083E-3</v>
      </c>
      <c r="E5006" s="5">
        <f t="shared" si="338"/>
        <v>4.1412861100226369E-3</v>
      </c>
      <c r="F5006" s="5">
        <f t="shared" si="339"/>
        <v>3.5855165312347471E-3</v>
      </c>
      <c r="G5006">
        <f t="shared" si="340"/>
        <v>5.5311171508085895E-6</v>
      </c>
      <c r="H5006"/>
      <c r="I5006"/>
      <c r="J5006" s="12">
        <f t="shared" si="341"/>
        <v>0.3961081993839376</v>
      </c>
      <c r="K5006" s="12">
        <f t="shared" si="342"/>
        <v>0.15156554324516103</v>
      </c>
    </row>
    <row r="5007" spans="1:11" x14ac:dyDescent="0.3">
      <c r="A5007" s="3">
        <v>43822</v>
      </c>
      <c r="B5007" s="15">
        <v>1.8346981027477197E-3</v>
      </c>
      <c r="C5007" s="5">
        <f t="shared" si="343"/>
        <v>5.937349252924066E-3</v>
      </c>
      <c r="D5007" s="5">
        <f t="shared" si="344"/>
        <v>3.3311540401261127E-3</v>
      </c>
      <c r="E5007" s="5">
        <f t="shared" si="338"/>
        <v>4.2526380023537825E-3</v>
      </c>
      <c r="F5007" s="5">
        <f t="shared" si="339"/>
        <v>4.262258337738814E-3</v>
      </c>
      <c r="G5007">
        <f t="shared" si="340"/>
        <v>5.8930486945100172E-6</v>
      </c>
      <c r="H5007"/>
      <c r="I5007"/>
      <c r="J5007" s="12">
        <f t="shared" si="341"/>
        <v>1.323138793982225</v>
      </c>
      <c r="K5007" s="12">
        <f t="shared" si="342"/>
        <v>0.27337131158995787</v>
      </c>
    </row>
    <row r="5008" spans="1:11" x14ac:dyDescent="0.3">
      <c r="A5008" s="3">
        <v>43823</v>
      </c>
      <c r="B5008" s="15">
        <v>1.292994479432608E-3</v>
      </c>
      <c r="C5008" s="5">
        <f t="shared" si="343"/>
        <v>1.8346981027477197E-3</v>
      </c>
      <c r="D5008" s="5">
        <f t="shared" si="344"/>
        <v>2.6014512164469201E-3</v>
      </c>
      <c r="E5008" s="5">
        <f t="shared" si="338"/>
        <v>4.0382146716316887E-3</v>
      </c>
      <c r="F5008" s="5">
        <f t="shared" si="339"/>
        <v>3.2557400679450879E-3</v>
      </c>
      <c r="G5008">
        <f t="shared" si="340"/>
        <v>3.8523702452252025E-6</v>
      </c>
      <c r="H5008"/>
      <c r="I5008"/>
      <c r="J5008" s="12">
        <f t="shared" si="341"/>
        <v>1.5179845078486123</v>
      </c>
      <c r="K5008" s="12">
        <f t="shared" si="342"/>
        <v>0.32060181425635559</v>
      </c>
    </row>
    <row r="5009" spans="1:11" x14ac:dyDescent="0.3">
      <c r="A5009" s="3">
        <v>43825</v>
      </c>
      <c r="B5009" s="15">
        <v>1.9557610201781034E-3</v>
      </c>
      <c r="C5009" s="5">
        <f t="shared" si="343"/>
        <v>1.292994479432608E-3</v>
      </c>
      <c r="D5009" s="5">
        <f t="shared" si="344"/>
        <v>2.4837969429933977E-3</v>
      </c>
      <c r="E5009" s="5">
        <f t="shared" si="338"/>
        <v>3.9365651977500658E-3</v>
      </c>
      <c r="F5009" s="5">
        <f t="shared" si="339"/>
        <v>3.091920029235945E-3</v>
      </c>
      <c r="G5009">
        <f t="shared" si="340"/>
        <v>1.2908572938632966E-6</v>
      </c>
      <c r="H5009"/>
      <c r="I5009"/>
      <c r="J5009" s="12">
        <f t="shared" si="341"/>
        <v>0.58092936577413534</v>
      </c>
      <c r="K5009" s="12">
        <f t="shared" si="342"/>
        <v>9.0552209158423658E-2</v>
      </c>
    </row>
    <row r="5010" spans="1:11" x14ac:dyDescent="0.3">
      <c r="A5010" s="3">
        <v>43826</v>
      </c>
      <c r="B5010" s="15">
        <v>3.4899515104993184E-3</v>
      </c>
      <c r="C5010" s="5">
        <f t="shared" si="343"/>
        <v>1.9557610201781034E-3</v>
      </c>
      <c r="D5010" s="5">
        <f t="shared" si="344"/>
        <v>2.5311995143480351E-3</v>
      </c>
      <c r="E5010" s="5">
        <f t="shared" si="338"/>
        <v>3.8291814094468025E-3</v>
      </c>
      <c r="F5010" s="5">
        <f t="shared" si="339"/>
        <v>3.179515865431198E-3</v>
      </c>
      <c r="G5010">
        <f t="shared" si="340"/>
        <v>9.6370289728860031E-8</v>
      </c>
      <c r="H5010"/>
      <c r="I5010"/>
      <c r="J5010" s="12">
        <f t="shared" si="341"/>
        <v>8.8951277441589843E-2</v>
      </c>
      <c r="K5010" s="12">
        <f t="shared" si="342"/>
        <v>4.4772358571629756E-3</v>
      </c>
    </row>
    <row r="5011" spans="1:11" x14ac:dyDescent="0.3">
      <c r="A5011" s="3">
        <v>43829</v>
      </c>
      <c r="B5011" s="15">
        <v>3.9216144159512816E-3</v>
      </c>
      <c r="C5011" s="5">
        <f t="shared" si="343"/>
        <v>3.4899515104993184E-3</v>
      </c>
      <c r="D5011" s="5">
        <f t="shared" si="344"/>
        <v>2.9021508731563632E-3</v>
      </c>
      <c r="E5011" s="5">
        <f t="shared" si="338"/>
        <v>3.8481207470599131E-3</v>
      </c>
      <c r="F5011" s="5">
        <f t="shared" si="339"/>
        <v>3.5900481041861798E-3</v>
      </c>
      <c r="G5011">
        <f t="shared" si="340"/>
        <v>1.0993621909751264E-7</v>
      </c>
      <c r="H5011"/>
      <c r="I5011"/>
      <c r="J5011" s="12">
        <f t="shared" si="341"/>
        <v>8.4548422307008569E-2</v>
      </c>
      <c r="K5011" s="12">
        <f t="shared" si="342"/>
        <v>4.0192586568621458E-3</v>
      </c>
    </row>
    <row r="5012" spans="1:11" x14ac:dyDescent="0.3">
      <c r="A5012" s="3">
        <v>43830</v>
      </c>
      <c r="B5012" s="15">
        <v>3.6275377971872365E-3</v>
      </c>
      <c r="C5012" s="5">
        <f t="shared" si="343"/>
        <v>3.9216144159512816E-3</v>
      </c>
      <c r="D5012" s="5">
        <f t="shared" si="344"/>
        <v>2.4990039057618063E-3</v>
      </c>
      <c r="E5012" s="5">
        <f t="shared" si="338"/>
        <v>3.9218588560088925E-3</v>
      </c>
      <c r="F5012" s="5">
        <f t="shared" si="339"/>
        <v>3.4614587264663369E-3</v>
      </c>
      <c r="G5012">
        <f t="shared" si="340"/>
        <v>2.7582257731517566E-8</v>
      </c>
      <c r="H5012"/>
      <c r="I5012"/>
      <c r="J5012" s="12">
        <f t="shared" si="341"/>
        <v>4.5782864302523867E-2</v>
      </c>
      <c r="K5012" s="12">
        <f t="shared" si="342"/>
        <v>1.1154755166413732E-3</v>
      </c>
    </row>
    <row r="5013" spans="1:11" x14ac:dyDescent="0.3">
      <c r="A5013" s="3">
        <v>43832</v>
      </c>
      <c r="B5013" s="15">
        <v>6.1385998781516554E-3</v>
      </c>
      <c r="C5013" s="5">
        <f t="shared" si="343"/>
        <v>3.6275377971872365E-3</v>
      </c>
      <c r="D5013" s="5">
        <f t="shared" si="344"/>
        <v>2.8575718446497097E-3</v>
      </c>
      <c r="E5013" s="5">
        <f t="shared" si="338"/>
        <v>3.9774550169328305E-3</v>
      </c>
      <c r="F5013" s="5">
        <f t="shared" si="339"/>
        <v>3.6212026822142022E-3</v>
      </c>
      <c r="G5013">
        <f t="shared" si="340"/>
        <v>6.3372886421137518E-6</v>
      </c>
      <c r="H5013"/>
      <c r="I5013"/>
      <c r="J5013" s="12">
        <f t="shared" si="341"/>
        <v>0.41009305801104706</v>
      </c>
      <c r="K5013" s="12">
        <f t="shared" si="342"/>
        <v>0.16739214770248489</v>
      </c>
    </row>
    <row r="5014" spans="1:11" x14ac:dyDescent="0.3">
      <c r="A5014" s="3">
        <v>43833</v>
      </c>
      <c r="B5014" s="15">
        <v>1.0848964290833723E-2</v>
      </c>
      <c r="C5014" s="5">
        <f t="shared" si="343"/>
        <v>6.1385998781516554E-3</v>
      </c>
      <c r="D5014" s="5">
        <f t="shared" si="344"/>
        <v>3.8266929243935197E-3</v>
      </c>
      <c r="E5014" s="5">
        <f t="shared" si="338"/>
        <v>4.1249052117069574E-3</v>
      </c>
      <c r="F5014" s="5">
        <f t="shared" si="339"/>
        <v>4.5120577672749119E-3</v>
      </c>
      <c r="G5014">
        <f t="shared" si="340"/>
        <v>4.0156384288322213E-5</v>
      </c>
      <c r="H5014"/>
      <c r="I5014"/>
      <c r="J5014" s="12">
        <f t="shared" si="341"/>
        <v>0.58410244090423047</v>
      </c>
      <c r="K5014" s="12">
        <f t="shared" si="342"/>
        <v>0.52712195077251822</v>
      </c>
    </row>
    <row r="5015" spans="1:11" x14ac:dyDescent="0.3">
      <c r="A5015" s="3">
        <v>43836</v>
      </c>
      <c r="B5015" s="15">
        <v>7.0100929037169857E-3</v>
      </c>
      <c r="C5015" s="5">
        <f t="shared" si="343"/>
        <v>1.0848964290833723E-2</v>
      </c>
      <c r="D5015" s="5">
        <f t="shared" si="344"/>
        <v>5.6053335785246437E-3</v>
      </c>
      <c r="E5015" s="5">
        <f t="shared" si="338"/>
        <v>4.3937115270835459E-3</v>
      </c>
      <c r="F5015" s="5">
        <f t="shared" si="339"/>
        <v>6.1607226755180109E-3</v>
      </c>
      <c r="G5015">
        <f t="shared" si="340"/>
        <v>7.2142978455077855E-7</v>
      </c>
      <c r="H5015"/>
      <c r="I5015"/>
      <c r="J5015" s="12">
        <f t="shared" si="341"/>
        <v>0.12116390465361883</v>
      </c>
      <c r="K5015" s="12">
        <f t="shared" si="342"/>
        <v>8.7117370446618825E-3</v>
      </c>
    </row>
    <row r="5016" spans="1:11" x14ac:dyDescent="0.3">
      <c r="A5016" s="3">
        <v>43837</v>
      </c>
      <c r="B5016" s="15">
        <v>2.7808136746998542E-3</v>
      </c>
      <c r="C5016" s="5">
        <f t="shared" si="343"/>
        <v>7.0100929037169857E-3</v>
      </c>
      <c r="D5016" s="5">
        <f t="shared" si="344"/>
        <v>6.3093618571681762E-3</v>
      </c>
      <c r="E5016" s="5">
        <f t="shared" si="338"/>
        <v>4.236222616583101E-3</v>
      </c>
      <c r="F5016" s="5">
        <f t="shared" si="339"/>
        <v>5.9483417528588189E-3</v>
      </c>
      <c r="G5016">
        <f t="shared" si="340"/>
        <v>1.0033234125925424E-5</v>
      </c>
      <c r="H5016"/>
      <c r="I5016"/>
      <c r="J5016" s="12">
        <f t="shared" si="341"/>
        <v>1.1390651977072324</v>
      </c>
      <c r="K5016" s="12">
        <f t="shared" si="342"/>
        <v>0.22786284205964935</v>
      </c>
    </row>
    <row r="5017" spans="1:11" x14ac:dyDescent="0.3">
      <c r="A5017" s="3">
        <v>43838</v>
      </c>
      <c r="B5017" s="15">
        <v>6.1495310236402145E-3</v>
      </c>
      <c r="C5017" s="5">
        <f t="shared" si="343"/>
        <v>2.7808136746998542E-3</v>
      </c>
      <c r="D5017" s="5">
        <f t="shared" si="344"/>
        <v>6.081201708917891E-3</v>
      </c>
      <c r="E5017" s="5">
        <f t="shared" ref="E5017:E5080" si="345">AVERAGE(B4995:B5016)</f>
        <v>4.1470708497157701E-3</v>
      </c>
      <c r="F5017" s="5">
        <f t="shared" si="339"/>
        <v>5.2177561631874545E-3</v>
      </c>
      <c r="G5017">
        <f t="shared" si="340"/>
        <v>8.6820439057176052E-7</v>
      </c>
      <c r="H5017"/>
      <c r="I5017"/>
      <c r="J5017" s="12">
        <f t="shared" si="341"/>
        <v>0.15151966172230089</v>
      </c>
      <c r="K5017" s="12">
        <f t="shared" si="342"/>
        <v>1.4269326513840719E-2</v>
      </c>
    </row>
    <row r="5018" spans="1:11" x14ac:dyDescent="0.3">
      <c r="A5018" s="3">
        <v>43839</v>
      </c>
      <c r="B5018" s="15">
        <v>4.4309801991565005E-3</v>
      </c>
      <c r="C5018" s="5">
        <f t="shared" si="343"/>
        <v>6.1495310236402145E-3</v>
      </c>
      <c r="D5018" s="5">
        <f t="shared" si="344"/>
        <v>6.5856003542084877E-3</v>
      </c>
      <c r="E5018" s="5">
        <f t="shared" si="345"/>
        <v>4.2084718983549886E-3</v>
      </c>
      <c r="F5018" s="5">
        <f t="shared" ref="F5018:F5082" si="346">C5018*$J$3+D5018*$I$3+E5018*$H$3+$K$3</f>
        <v>5.9640652432738049E-3</v>
      </c>
      <c r="G5018">
        <f t="shared" si="340"/>
        <v>2.3503497524961574E-6</v>
      </c>
      <c r="H5018"/>
      <c r="I5018"/>
      <c r="J5018" s="12">
        <f t="shared" si="341"/>
        <v>0.34599230310466039</v>
      </c>
      <c r="K5018" s="12">
        <f t="shared" si="342"/>
        <v>4.0077811803932439E-2</v>
      </c>
    </row>
    <row r="5019" spans="1:11" x14ac:dyDescent="0.3">
      <c r="A5019" s="3">
        <v>43840</v>
      </c>
      <c r="B5019" s="15">
        <v>4.1908163811373491E-3</v>
      </c>
      <c r="C5019" s="5">
        <f t="shared" si="343"/>
        <v>4.4309801991565005E-3</v>
      </c>
      <c r="D5019" s="5">
        <f t="shared" si="344"/>
        <v>6.2440764184094558E-3</v>
      </c>
      <c r="E5019" s="5">
        <f t="shared" si="345"/>
        <v>4.1275053025394198E-3</v>
      </c>
      <c r="F5019" s="5">
        <f t="shared" si="346"/>
        <v>5.5262898001434317E-3</v>
      </c>
      <c r="G5019">
        <f t="shared" si="340"/>
        <v>1.7834892528717961E-6</v>
      </c>
      <c r="H5019"/>
      <c r="I5019"/>
      <c r="J5019" s="12">
        <f t="shared" si="341"/>
        <v>0.31866665049248649</v>
      </c>
      <c r="K5019" s="12">
        <f t="shared" si="342"/>
        <v>3.4962881481165109E-2</v>
      </c>
    </row>
    <row r="5020" spans="1:11" x14ac:dyDescent="0.3">
      <c r="A5020" s="3">
        <v>43843</v>
      </c>
      <c r="B5020" s="15">
        <v>3.3571404819340328E-3</v>
      </c>
      <c r="C5020" s="5">
        <f t="shared" si="343"/>
        <v>4.1908163811373491E-3</v>
      </c>
      <c r="D5020" s="5">
        <f t="shared" si="344"/>
        <v>4.9124468364701813E-3</v>
      </c>
      <c r="E5020" s="5">
        <f t="shared" si="345"/>
        <v>4.1722796469078104E-3</v>
      </c>
      <c r="F5020" s="5">
        <f t="shared" si="346"/>
        <v>4.8158701760912396E-3</v>
      </c>
      <c r="G5020">
        <f t="shared" si="340"/>
        <v>2.1278923206159777E-6</v>
      </c>
      <c r="H5020"/>
      <c r="I5020"/>
      <c r="J5020" s="12">
        <f t="shared" si="341"/>
        <v>0.43451553547048449</v>
      </c>
      <c r="K5020" s="12">
        <f t="shared" si="342"/>
        <v>5.7926642684198004E-2</v>
      </c>
    </row>
    <row r="5021" spans="1:11" x14ac:dyDescent="0.3">
      <c r="A5021" s="3">
        <v>43844</v>
      </c>
      <c r="B5021" s="15">
        <v>3.5281943247538906E-3</v>
      </c>
      <c r="C5021" s="5">
        <f t="shared" si="343"/>
        <v>3.3571404819340328E-3</v>
      </c>
      <c r="D5021" s="5">
        <f t="shared" si="344"/>
        <v>4.1818563521135912E-3</v>
      </c>
      <c r="E5021" s="5">
        <f t="shared" si="345"/>
        <v>4.1741901639591244E-3</v>
      </c>
      <c r="F5021" s="5">
        <f t="shared" si="346"/>
        <v>4.3223164209371034E-3</v>
      </c>
      <c r="G5021">
        <f t="shared" si="340"/>
        <v>6.3062990364641997E-7</v>
      </c>
      <c r="H5021"/>
      <c r="I5021"/>
      <c r="J5021" s="12">
        <f t="shared" si="341"/>
        <v>0.22507889959791455</v>
      </c>
      <c r="K5021" s="12">
        <f t="shared" si="342"/>
        <v>1.9279205931561627E-2</v>
      </c>
    </row>
    <row r="5022" spans="1:11" x14ac:dyDescent="0.3">
      <c r="A5022" s="3">
        <v>43845</v>
      </c>
      <c r="B5022" s="15">
        <v>3.7314445393005036E-3</v>
      </c>
      <c r="C5022" s="5">
        <f t="shared" si="343"/>
        <v>3.5281943247538906E-3</v>
      </c>
      <c r="D5022" s="5">
        <f t="shared" si="344"/>
        <v>4.3313324821243979E-3</v>
      </c>
      <c r="E5022" s="5">
        <f t="shared" si="345"/>
        <v>4.231850816148245E-3</v>
      </c>
      <c r="F5022" s="5">
        <f t="shared" si="346"/>
        <v>4.4391119138951071E-3</v>
      </c>
      <c r="G5022">
        <f t="shared" si="340"/>
        <v>5.0079311306561894E-7</v>
      </c>
      <c r="H5022"/>
      <c r="I5022"/>
      <c r="J5022" s="12">
        <f t="shared" si="341"/>
        <v>0.18964970995582928</v>
      </c>
      <c r="K5022" s="12">
        <f t="shared" si="342"/>
        <v>1.4242472203750189E-2</v>
      </c>
    </row>
    <row r="5023" spans="1:11" x14ac:dyDescent="0.3">
      <c r="A5023" s="3">
        <v>43846</v>
      </c>
      <c r="B5023" s="15">
        <v>4.5008997502551775E-3</v>
      </c>
      <c r="C5023" s="5">
        <f t="shared" si="343"/>
        <v>3.7314445393005036E-3</v>
      </c>
      <c r="D5023" s="5">
        <f t="shared" si="344"/>
        <v>3.847715185256455E-3</v>
      </c>
      <c r="E5023" s="5">
        <f t="shared" si="345"/>
        <v>4.1098990831994579E-3</v>
      </c>
      <c r="F5023" s="5">
        <f t="shared" si="346"/>
        <v>4.1840154093422009E-3</v>
      </c>
      <c r="G5023">
        <f t="shared" ref="G5023:G5086" si="347">(B5023-F5023)^2</f>
        <v>1.0041568551585156E-7</v>
      </c>
      <c r="H5023"/>
      <c r="I5023"/>
      <c r="J5023" s="12">
        <f t="shared" ref="J5023:J5086" si="348">ABS(B5023-F5023)/B5023</f>
        <v>7.0404665399403946E-2</v>
      </c>
      <c r="K5023" s="12">
        <f t="shared" ref="K5023:K5086" si="349">B5023/F5023-LN(B5023/F5023)-1</f>
        <v>2.7309846232155266E-3</v>
      </c>
    </row>
    <row r="5024" spans="1:11" x14ac:dyDescent="0.3">
      <c r="A5024" s="3">
        <v>43847</v>
      </c>
      <c r="B5024" s="15">
        <v>2.9741539201765476E-3</v>
      </c>
      <c r="C5024" s="5">
        <f t="shared" si="343"/>
        <v>4.5008997502551775E-3</v>
      </c>
      <c r="D5024" s="5">
        <f t="shared" si="344"/>
        <v>3.8616990954761904E-3</v>
      </c>
      <c r="E5024" s="5">
        <f t="shared" si="345"/>
        <v>4.0657184079184866E-3</v>
      </c>
      <c r="F5024" s="5">
        <f t="shared" si="346"/>
        <v>4.286303219877538E-3</v>
      </c>
      <c r="G5024">
        <f t="shared" si="347"/>
        <v>1.7217357847057997E-6</v>
      </c>
      <c r="H5024"/>
      <c r="I5024"/>
      <c r="J5024" s="12">
        <f t="shared" si="348"/>
        <v>0.44118405937211902</v>
      </c>
      <c r="K5024" s="12">
        <f t="shared" si="349"/>
        <v>5.9338936465180625E-2</v>
      </c>
    </row>
    <row r="5025" spans="1:11" x14ac:dyDescent="0.3">
      <c r="A5025" s="3">
        <v>43851</v>
      </c>
      <c r="B5025" s="15">
        <v>3.7685765907197037E-3</v>
      </c>
      <c r="C5025" s="5">
        <f t="shared" si="343"/>
        <v>2.9741539201765476E-3</v>
      </c>
      <c r="D5025" s="5">
        <f t="shared" si="344"/>
        <v>3.6183666032840304E-3</v>
      </c>
      <c r="E5025" s="5">
        <f t="shared" si="345"/>
        <v>3.9516703033290719E-3</v>
      </c>
      <c r="F5025" s="5">
        <f t="shared" si="346"/>
        <v>3.9170515916832583E-3</v>
      </c>
      <c r="G5025">
        <f t="shared" si="347"/>
        <v>2.204482591112756E-8</v>
      </c>
      <c r="H5025"/>
      <c r="I5025"/>
      <c r="J5025" s="12">
        <f t="shared" si="348"/>
        <v>3.9398164635735762E-2</v>
      </c>
      <c r="K5025" s="12">
        <f t="shared" si="349"/>
        <v>7.3707214838147905E-4</v>
      </c>
    </row>
    <row r="5026" spans="1:11" x14ac:dyDescent="0.3">
      <c r="A5026" s="3">
        <v>43852</v>
      </c>
      <c r="B5026" s="15">
        <v>4.4139505685107105E-3</v>
      </c>
      <c r="C5026" s="5">
        <f t="shared" si="343"/>
        <v>3.7685765907197037E-3</v>
      </c>
      <c r="D5026" s="5">
        <f t="shared" si="344"/>
        <v>3.7006538250411647E-3</v>
      </c>
      <c r="E5026" s="5">
        <f t="shared" si="345"/>
        <v>4.0374571553299576E-3</v>
      </c>
      <c r="F5026" s="5">
        <f t="shared" si="346"/>
        <v>4.0934197201745928E-3</v>
      </c>
      <c r="G5026">
        <f t="shared" si="347"/>
        <v>1.0274002473507135E-7</v>
      </c>
      <c r="H5026"/>
      <c r="I5026"/>
      <c r="J5026" s="12">
        <f t="shared" si="348"/>
        <v>7.2617679641180613E-2</v>
      </c>
      <c r="K5026" s="12">
        <f t="shared" si="349"/>
        <v>2.9145584236291988E-3</v>
      </c>
    </row>
    <row r="5027" spans="1:11" x14ac:dyDescent="0.3">
      <c r="A5027" s="3">
        <v>43853</v>
      </c>
      <c r="B5027" s="15">
        <v>5.5951324119224268E-3</v>
      </c>
      <c r="C5027" s="5">
        <f t="shared" si="343"/>
        <v>4.4139505685107105E-3</v>
      </c>
      <c r="D5027" s="5">
        <f t="shared" si="344"/>
        <v>3.8778050737925283E-3</v>
      </c>
      <c r="E5027" s="5">
        <f t="shared" si="345"/>
        <v>4.1599663555620392E-3</v>
      </c>
      <c r="F5027" s="5">
        <f t="shared" si="346"/>
        <v>4.3081113582049742E-3</v>
      </c>
      <c r="G5027">
        <f t="shared" si="347"/>
        <v>1.6564231927119818E-6</v>
      </c>
      <c r="H5027"/>
      <c r="I5027"/>
      <c r="J5027" s="12">
        <f t="shared" si="348"/>
        <v>0.2300251288021343</v>
      </c>
      <c r="K5027" s="12">
        <f t="shared" si="349"/>
        <v>3.7346283477088571E-2</v>
      </c>
    </row>
    <row r="5028" spans="1:11" x14ac:dyDescent="0.3">
      <c r="A5028" s="3">
        <v>43854</v>
      </c>
      <c r="B5028" s="15">
        <v>8.9782539959374873E-3</v>
      </c>
      <c r="C5028" s="5">
        <f t="shared" si="343"/>
        <v>5.5951324119224268E-3</v>
      </c>
      <c r="D5028" s="5">
        <f t="shared" si="344"/>
        <v>4.2505426483169127E-3</v>
      </c>
      <c r="E5028" s="5">
        <f t="shared" si="345"/>
        <v>4.3399635235377093E-3</v>
      </c>
      <c r="F5028" s="5">
        <f t="shared" si="346"/>
        <v>4.7141547113436844E-3</v>
      </c>
      <c r="G5028">
        <f t="shared" si="347"/>
        <v>1.8182542708873382E-5</v>
      </c>
      <c r="H5028"/>
      <c r="I5028"/>
      <c r="J5028" s="12">
        <f t="shared" si="348"/>
        <v>0.47493636140425943</v>
      </c>
      <c r="K5028" s="12">
        <f t="shared" si="349"/>
        <v>0.26029523705295587</v>
      </c>
    </row>
    <row r="5029" spans="1:11" x14ac:dyDescent="0.3">
      <c r="A5029" s="3">
        <v>43857</v>
      </c>
      <c r="B5029" s="15">
        <v>1.5558264782222223E-2</v>
      </c>
      <c r="C5029" s="5">
        <f t="shared" si="343"/>
        <v>8.9782539959374873E-3</v>
      </c>
      <c r="D5029" s="5">
        <f t="shared" si="344"/>
        <v>5.146013497453375E-3</v>
      </c>
      <c r="E5029" s="5">
        <f t="shared" si="345"/>
        <v>4.4781864664019573E-3</v>
      </c>
      <c r="F5029" s="5">
        <f t="shared" si="346"/>
        <v>5.6856995909814268E-3</v>
      </c>
      <c r="G5029">
        <f t="shared" si="347"/>
        <v>9.7467543455299446E-5</v>
      </c>
      <c r="H5029"/>
      <c r="I5029"/>
      <c r="J5029" s="12">
        <f t="shared" si="348"/>
        <v>0.63455438825811494</v>
      </c>
      <c r="K5029" s="12">
        <f t="shared" si="349"/>
        <v>0.72974748427026559</v>
      </c>
    </row>
    <row r="5030" spans="1:11" x14ac:dyDescent="0.3">
      <c r="A5030" s="3">
        <v>43858</v>
      </c>
      <c r="B5030" s="15">
        <v>6.7838501680555306E-3</v>
      </c>
      <c r="C5030" s="5">
        <f t="shared" si="343"/>
        <v>1.5558264782222223E-2</v>
      </c>
      <c r="D5030" s="5">
        <f t="shared" si="344"/>
        <v>7.6628356698625107E-3</v>
      </c>
      <c r="E5030" s="5">
        <f t="shared" si="345"/>
        <v>5.1019849518326157E-3</v>
      </c>
      <c r="F5030" s="5">
        <f t="shared" si="346"/>
        <v>8.0727793196205024E-3</v>
      </c>
      <c r="G5030">
        <f t="shared" si="347"/>
        <v>1.661338357753998E-6</v>
      </c>
      <c r="H5030"/>
      <c r="I5030"/>
      <c r="J5030" s="12">
        <f t="shared" si="348"/>
        <v>0.18999964911289016</v>
      </c>
      <c r="K5030" s="12">
        <f t="shared" si="349"/>
        <v>1.4289394498264052E-2</v>
      </c>
    </row>
    <row r="5031" spans="1:11" x14ac:dyDescent="0.3">
      <c r="A5031" s="3">
        <v>43859</v>
      </c>
      <c r="B5031" s="15">
        <v>5.307788871493524E-3</v>
      </c>
      <c r="C5031" s="5">
        <f t="shared" si="343"/>
        <v>6.7838501680555306E-3</v>
      </c>
      <c r="D5031" s="5">
        <f t="shared" si="344"/>
        <v>8.2658903853296758E-3</v>
      </c>
      <c r="E5031" s="5">
        <f t="shared" si="345"/>
        <v>5.3515693013154765E-3</v>
      </c>
      <c r="F5031" s="5">
        <f t="shared" si="346"/>
        <v>7.2320079031916373E-3</v>
      </c>
      <c r="G5031">
        <f t="shared" si="347"/>
        <v>3.7026188819492251E-6</v>
      </c>
      <c r="H5031"/>
      <c r="I5031"/>
      <c r="J5031" s="12">
        <f t="shared" si="348"/>
        <v>0.36252742493818713</v>
      </c>
      <c r="K5031" s="12">
        <f t="shared" si="349"/>
        <v>4.3271557039537445E-2</v>
      </c>
    </row>
    <row r="5032" spans="1:11" x14ac:dyDescent="0.3">
      <c r="A5032" s="3">
        <v>43860</v>
      </c>
      <c r="B5032" s="15">
        <v>9.3401137247578359E-3</v>
      </c>
      <c r="C5032" s="5">
        <f t="shared" si="343"/>
        <v>5.307788871493524E-3</v>
      </c>
      <c r="D5032" s="5">
        <f t="shared" si="344"/>
        <v>8.4446580459262392E-3</v>
      </c>
      <c r="E5032" s="5">
        <f t="shared" si="345"/>
        <v>5.5039342036479954E-3</v>
      </c>
      <c r="F5032" s="5">
        <f t="shared" si="346"/>
        <v>7.1605299358888774E-3</v>
      </c>
      <c r="G5032">
        <f t="shared" si="347"/>
        <v>4.7505854927003652E-6</v>
      </c>
      <c r="H5032"/>
      <c r="I5032"/>
      <c r="J5032" s="12">
        <f t="shared" si="348"/>
        <v>0.2333573073196675</v>
      </c>
      <c r="K5032" s="12">
        <f t="shared" si="349"/>
        <v>3.865417822392514E-2</v>
      </c>
    </row>
    <row r="5033" spans="1:11" x14ac:dyDescent="0.3">
      <c r="A5033" s="3">
        <v>43861</v>
      </c>
      <c r="B5033" s="15">
        <v>1.0215350984904495E-2</v>
      </c>
      <c r="C5033" s="5">
        <f t="shared" si="343"/>
        <v>9.3401137247578359E-3</v>
      </c>
      <c r="D5033" s="5">
        <f t="shared" si="344"/>
        <v>9.1936543084933202E-3</v>
      </c>
      <c r="E5033" s="5">
        <f t="shared" si="345"/>
        <v>5.7698506679324723E-3</v>
      </c>
      <c r="F5033" s="5">
        <f t="shared" si="346"/>
        <v>8.1812195789997873E-3</v>
      </c>
      <c r="G5033">
        <f t="shared" si="347"/>
        <v>4.1376905764878604E-6</v>
      </c>
      <c r="H5033"/>
      <c r="I5033"/>
      <c r="J5033" s="12">
        <f t="shared" si="348"/>
        <v>0.19912496486029693</v>
      </c>
      <c r="K5033" s="12">
        <f t="shared" si="349"/>
        <v>2.6583896295375942E-2</v>
      </c>
    </row>
    <row r="5034" spans="1:11" x14ac:dyDescent="0.3">
      <c r="A5034" s="3">
        <v>43864</v>
      </c>
      <c r="B5034" s="15">
        <v>7.9933232093779682E-3</v>
      </c>
      <c r="C5034" s="5">
        <f t="shared" si="343"/>
        <v>1.0215350984904495E-2</v>
      </c>
      <c r="D5034" s="5">
        <f t="shared" si="344"/>
        <v>9.4410737062867213E-3</v>
      </c>
      <c r="E5034" s="5">
        <f t="shared" si="345"/>
        <v>6.0559296028848911E-3</v>
      </c>
      <c r="F5034" s="5">
        <f t="shared" si="346"/>
        <v>8.5086265088462586E-3</v>
      </c>
      <c r="G5034">
        <f t="shared" si="347"/>
        <v>2.6553749044290657E-7</v>
      </c>
      <c r="H5034"/>
      <c r="I5034"/>
      <c r="J5034" s="12">
        <f t="shared" si="348"/>
        <v>6.4466716279372213E-2</v>
      </c>
      <c r="K5034" s="12">
        <f t="shared" si="349"/>
        <v>1.9114841074860944E-3</v>
      </c>
    </row>
    <row r="5035" spans="1:11" x14ac:dyDescent="0.3">
      <c r="A5035" s="3">
        <v>43865</v>
      </c>
      <c r="B5035" s="15">
        <v>1.083433832718632E-2</v>
      </c>
      <c r="C5035" s="5">
        <f t="shared" si="343"/>
        <v>7.9933232093779682E-3</v>
      </c>
      <c r="D5035" s="5">
        <f t="shared" si="344"/>
        <v>7.9280853917178713E-3</v>
      </c>
      <c r="E5035" s="5">
        <f t="shared" si="345"/>
        <v>6.2543743943481063E-3</v>
      </c>
      <c r="F5035" s="5">
        <f t="shared" si="346"/>
        <v>7.4703465260845441E-3</v>
      </c>
      <c r="G5035">
        <f t="shared" si="347"/>
        <v>1.1316440837879972E-5</v>
      </c>
      <c r="H5035"/>
      <c r="I5035"/>
      <c r="J5035" s="12">
        <f t="shared" si="348"/>
        <v>0.31049351603324038</v>
      </c>
      <c r="K5035" s="12">
        <f t="shared" si="349"/>
        <v>7.8533506948873955E-2</v>
      </c>
    </row>
    <row r="5036" spans="1:11" x14ac:dyDescent="0.3">
      <c r="A5036" s="3">
        <v>43866</v>
      </c>
      <c r="B5036" s="15">
        <v>9.4997852330720705E-3</v>
      </c>
      <c r="C5036" s="5">
        <f t="shared" si="343"/>
        <v>1.083433832718632E-2</v>
      </c>
      <c r="D5036" s="5">
        <f t="shared" si="344"/>
        <v>8.7381830235440279E-3</v>
      </c>
      <c r="E5036" s="5">
        <f t="shared" si="345"/>
        <v>6.46781705112241E-3</v>
      </c>
      <c r="F5036" s="5">
        <f t="shared" si="346"/>
        <v>8.3427036210549851E-3</v>
      </c>
      <c r="G5036">
        <f t="shared" si="347"/>
        <v>1.3388378568680568E-6</v>
      </c>
      <c r="H5036"/>
      <c r="I5036"/>
      <c r="J5036" s="12">
        <f t="shared" si="348"/>
        <v>0.1218008179794297</v>
      </c>
      <c r="K5036" s="12">
        <f t="shared" si="349"/>
        <v>8.8119890160427428E-3</v>
      </c>
    </row>
    <row r="5037" spans="1:11" x14ac:dyDescent="0.3">
      <c r="A5037" s="3">
        <v>43867</v>
      </c>
      <c r="B5037" s="15">
        <v>4.3690607103720651E-3</v>
      </c>
      <c r="C5037" s="5">
        <f t="shared" si="343"/>
        <v>9.4997852330720705E-3</v>
      </c>
      <c r="D5037" s="5">
        <f t="shared" si="344"/>
        <v>9.5765822958597379E-3</v>
      </c>
      <c r="E5037" s="5">
        <f t="shared" si="345"/>
        <v>6.4064907303150618E-3</v>
      </c>
      <c r="F5037" s="5">
        <f t="shared" si="346"/>
        <v>8.5743181816210733E-3</v>
      </c>
      <c r="G5037">
        <f t="shared" si="347"/>
        <v>1.7684190399495604E-5</v>
      </c>
      <c r="H5037"/>
      <c r="I5037"/>
      <c r="J5037" s="12">
        <f t="shared" si="348"/>
        <v>0.96250836278511964</v>
      </c>
      <c r="K5037" s="12">
        <f t="shared" si="349"/>
        <v>0.18377540073490017</v>
      </c>
    </row>
    <row r="5038" spans="1:11" x14ac:dyDescent="0.3">
      <c r="A5038" s="3">
        <v>43868</v>
      </c>
      <c r="B5038" s="15">
        <v>4.7096976857244136E-3</v>
      </c>
      <c r="C5038" s="5">
        <f t="shared" si="343"/>
        <v>4.3690607103720651E-3</v>
      </c>
      <c r="D5038" s="5">
        <f t="shared" si="344"/>
        <v>8.5823716929825846E-3</v>
      </c>
      <c r="E5038" s="5">
        <f t="shared" si="345"/>
        <v>6.2864438124357472E-3</v>
      </c>
      <c r="F5038" s="5">
        <f t="shared" si="346"/>
        <v>7.3135004100158994E-3</v>
      </c>
      <c r="G5038">
        <f t="shared" si="347"/>
        <v>6.7797886270277634E-6</v>
      </c>
      <c r="H5038"/>
      <c r="I5038"/>
      <c r="J5038" s="12">
        <f t="shared" si="348"/>
        <v>0.55285984325148607</v>
      </c>
      <c r="K5038" s="12">
        <f t="shared" si="349"/>
        <v>8.4071412231838893E-2</v>
      </c>
    </row>
    <row r="5039" spans="1:11" x14ac:dyDescent="0.3">
      <c r="A5039" s="3">
        <v>43871</v>
      </c>
      <c r="B5039" s="15">
        <v>4.9768093653617318E-3</v>
      </c>
      <c r="C5039" s="5">
        <f t="shared" si="343"/>
        <v>4.7096976857244136E-3</v>
      </c>
      <c r="D5039" s="5">
        <f t="shared" si="344"/>
        <v>7.4812410331465684E-3</v>
      </c>
      <c r="E5039" s="5">
        <f t="shared" si="345"/>
        <v>6.3741203583914082E-3</v>
      </c>
      <c r="F5039" s="5">
        <f t="shared" si="346"/>
        <v>6.8148027236214362E-3</v>
      </c>
      <c r="G5039">
        <f t="shared" si="347"/>
        <v>3.3782195850067863E-6</v>
      </c>
      <c r="H5039"/>
      <c r="I5039"/>
      <c r="J5039" s="12">
        <f t="shared" si="348"/>
        <v>0.36931158566209471</v>
      </c>
      <c r="K5039" s="12">
        <f t="shared" si="349"/>
        <v>4.4602095668886177E-2</v>
      </c>
    </row>
    <row r="5040" spans="1:11" x14ac:dyDescent="0.3">
      <c r="A5040" s="3">
        <v>43872</v>
      </c>
      <c r="B5040" s="15">
        <v>5.9864873208156071E-3</v>
      </c>
      <c r="C5040" s="5">
        <f t="shared" si="343"/>
        <v>4.9768093653617318E-3</v>
      </c>
      <c r="D5040" s="5">
        <f t="shared" si="344"/>
        <v>6.8779382643433199E-3</v>
      </c>
      <c r="E5040" s="5">
        <f t="shared" si="345"/>
        <v>6.3208148284696593E-3</v>
      </c>
      <c r="F5040" s="5">
        <f t="shared" si="346"/>
        <v>6.5252716387467569E-3</v>
      </c>
      <c r="G5040">
        <f t="shared" si="347"/>
        <v>2.9028854124853428E-7</v>
      </c>
      <c r="H5040"/>
      <c r="I5040"/>
      <c r="J5040" s="12">
        <f t="shared" si="348"/>
        <v>9.0000076682321462E-2</v>
      </c>
      <c r="K5040" s="12">
        <f t="shared" si="349"/>
        <v>3.6088947103827262E-3</v>
      </c>
    </row>
    <row r="5041" spans="1:11" x14ac:dyDescent="0.3">
      <c r="A5041" s="3">
        <v>43873</v>
      </c>
      <c r="B5041" s="15">
        <v>4.1970694607456095E-3</v>
      </c>
      <c r="C5041" s="5">
        <f t="shared" si="343"/>
        <v>5.9864873208156071E-3</v>
      </c>
      <c r="D5041" s="5">
        <f t="shared" si="344"/>
        <v>5.9083680630691773E-3</v>
      </c>
      <c r="E5041" s="5">
        <f t="shared" si="345"/>
        <v>6.3915196976359829E-3</v>
      </c>
      <c r="F5041" s="5">
        <f t="shared" si="346"/>
        <v>6.1831242235703982E-3</v>
      </c>
      <c r="G5041">
        <f t="shared" si="347"/>
        <v>3.9444135209390273E-6</v>
      </c>
      <c r="H5041"/>
      <c r="I5041"/>
      <c r="J5041" s="12">
        <f t="shared" si="348"/>
        <v>0.4732003559626497</v>
      </c>
      <c r="K5041" s="12">
        <f t="shared" si="349"/>
        <v>6.6231444237422554E-2</v>
      </c>
    </row>
    <row r="5042" spans="1:11" x14ac:dyDescent="0.3">
      <c r="A5042" s="3">
        <v>43874</v>
      </c>
      <c r="B5042" s="15">
        <v>6.2008781152124515E-3</v>
      </c>
      <c r="C5042" s="5">
        <f t="shared" si="343"/>
        <v>4.1970694607456095E-3</v>
      </c>
      <c r="D5042" s="5">
        <f t="shared" si="344"/>
        <v>4.8478249086038854E-3</v>
      </c>
      <c r="E5042" s="5">
        <f t="shared" si="345"/>
        <v>6.3918039285272669E-3</v>
      </c>
      <c r="F5042" s="5">
        <f t="shared" si="346"/>
        <v>5.3854190112163835E-3</v>
      </c>
      <c r="G5042">
        <f t="shared" si="347"/>
        <v>6.6497355029007E-7</v>
      </c>
      <c r="H5042"/>
      <c r="I5042"/>
      <c r="J5042" s="12">
        <f t="shared" si="348"/>
        <v>0.13150703639788106</v>
      </c>
      <c r="K5042" s="12">
        <f t="shared" si="349"/>
        <v>1.0424011271850331E-2</v>
      </c>
    </row>
    <row r="5043" spans="1:11" x14ac:dyDescent="0.3">
      <c r="A5043" s="3">
        <v>43875</v>
      </c>
      <c r="B5043" s="15">
        <v>3.7713488363411954E-3</v>
      </c>
      <c r="C5043" s="5">
        <f t="shared" si="343"/>
        <v>6.2008781152124515E-3</v>
      </c>
      <c r="D5043" s="5">
        <f t="shared" si="344"/>
        <v>5.214188389571963E-3</v>
      </c>
      <c r="E5043" s="5">
        <f t="shared" si="345"/>
        <v>6.5210647300399218E-3</v>
      </c>
      <c r="F5043" s="5">
        <f t="shared" si="346"/>
        <v>5.8888323630607179E-3</v>
      </c>
      <c r="G5043">
        <f t="shared" si="347"/>
        <v>4.4837364859285464E-6</v>
      </c>
      <c r="H5043"/>
      <c r="I5043"/>
      <c r="J5043" s="12">
        <f t="shared" si="348"/>
        <v>0.56146583586094789</v>
      </c>
      <c r="K5043" s="12">
        <f t="shared" si="349"/>
        <v>8.6048892628919793E-2</v>
      </c>
    </row>
    <row r="5044" spans="1:11" x14ac:dyDescent="0.3">
      <c r="A5044" s="3">
        <v>43879</v>
      </c>
      <c r="B5044" s="15">
        <v>5.2820533546985814E-3</v>
      </c>
      <c r="C5044" s="5">
        <f t="shared" si="343"/>
        <v>3.7713488363411954E-3</v>
      </c>
      <c r="D5044" s="5">
        <f t="shared" si="344"/>
        <v>5.0265186196953183E-3</v>
      </c>
      <c r="E5044" s="5">
        <f t="shared" si="345"/>
        <v>6.5321172078393443E-3</v>
      </c>
      <c r="F5044" s="5">
        <f t="shared" si="346"/>
        <v>5.4567426186663409E-3</v>
      </c>
      <c r="G5044">
        <f t="shared" si="347"/>
        <v>3.0516338945597574E-8</v>
      </c>
      <c r="H5044"/>
      <c r="I5044"/>
      <c r="J5044" s="12">
        <f t="shared" si="348"/>
        <v>3.3072226317510972E-2</v>
      </c>
      <c r="K5044" s="12">
        <f t="shared" si="349"/>
        <v>5.2363707858815722E-4</v>
      </c>
    </row>
    <row r="5045" spans="1:11" x14ac:dyDescent="0.3">
      <c r="A5045" s="3">
        <v>43880</v>
      </c>
      <c r="B5045" s="15">
        <v>4.1752791418946458E-3</v>
      </c>
      <c r="C5045" s="5">
        <f t="shared" si="343"/>
        <v>5.2820533546985814E-3</v>
      </c>
      <c r="D5045" s="5">
        <f t="shared" si="344"/>
        <v>5.0875674175626887E-3</v>
      </c>
      <c r="E5045" s="5">
        <f t="shared" si="345"/>
        <v>6.6025994267210749E-3</v>
      </c>
      <c r="F5045" s="5">
        <f t="shared" si="346"/>
        <v>5.7176068163271474E-3</v>
      </c>
      <c r="G5045">
        <f t="shared" si="347"/>
        <v>2.3787746553203687E-6</v>
      </c>
      <c r="H5045"/>
      <c r="I5045"/>
      <c r="J5045" s="12">
        <f t="shared" si="348"/>
        <v>0.36939510437920775</v>
      </c>
      <c r="K5045" s="12">
        <f t="shared" si="349"/>
        <v>4.4618546763369071E-2</v>
      </c>
    </row>
    <row r="5046" spans="1:11" x14ac:dyDescent="0.3">
      <c r="A5046" s="3">
        <v>43881</v>
      </c>
      <c r="B5046" s="15">
        <v>1.0491504331710999E-2</v>
      </c>
      <c r="C5046" s="5">
        <f t="shared" si="343"/>
        <v>4.1752791418946458E-3</v>
      </c>
      <c r="D5046" s="5">
        <f t="shared" si="344"/>
        <v>4.7253257817784968E-3</v>
      </c>
      <c r="E5046" s="5">
        <f t="shared" si="345"/>
        <v>6.5877984899774152E-3</v>
      </c>
      <c r="F5046" s="5">
        <f t="shared" si="346"/>
        <v>5.3721612054145797E-3</v>
      </c>
      <c r="G5046">
        <f t="shared" si="347"/>
        <v>2.6207674044758399E-5</v>
      </c>
      <c r="H5046"/>
      <c r="I5046"/>
      <c r="J5046" s="12">
        <f t="shared" si="348"/>
        <v>0.48795129510865248</v>
      </c>
      <c r="K5046" s="12">
        <f t="shared" si="349"/>
        <v>0.28360369153051268</v>
      </c>
    </row>
    <row r="5047" spans="1:11" x14ac:dyDescent="0.3">
      <c r="A5047" s="3">
        <v>43882</v>
      </c>
      <c r="B5047" s="15">
        <v>6.6562961549406887E-3</v>
      </c>
      <c r="C5047" s="5">
        <f t="shared" si="343"/>
        <v>1.0491504331710999E-2</v>
      </c>
      <c r="D5047" s="5">
        <f t="shared" si="344"/>
        <v>5.9842127559715744E-3</v>
      </c>
      <c r="E5047" s="5">
        <f t="shared" si="345"/>
        <v>6.9294962359562539E-3</v>
      </c>
      <c r="F5047" s="5">
        <f t="shared" si="346"/>
        <v>6.9949982215733722E-3</v>
      </c>
      <c r="G5047">
        <f t="shared" si="347"/>
        <v>1.1471908994125077E-7</v>
      </c>
      <c r="H5047"/>
      <c r="I5047"/>
      <c r="J5047" s="12">
        <f t="shared" si="348"/>
        <v>5.0884464685556276E-2</v>
      </c>
      <c r="K5047" s="12">
        <f t="shared" si="349"/>
        <v>1.2115489443194072E-3</v>
      </c>
    </row>
    <row r="5048" spans="1:11" x14ac:dyDescent="0.3">
      <c r="A5048" s="3">
        <v>43885</v>
      </c>
      <c r="B5048" s="15">
        <v>2.5498770510666173E-2</v>
      </c>
      <c r="C5048" s="5">
        <f t="shared" si="343"/>
        <v>6.6562961549406887E-3</v>
      </c>
      <c r="D5048" s="5">
        <f t="shared" si="344"/>
        <v>6.0752963639172219E-3</v>
      </c>
      <c r="E5048" s="5">
        <f t="shared" si="345"/>
        <v>7.0607562161481173E-3</v>
      </c>
      <c r="F5048" s="5">
        <f t="shared" si="346"/>
        <v>6.5442429329987941E-3</v>
      </c>
      <c r="G5048">
        <f t="shared" si="347"/>
        <v>3.5927411569255317E-4</v>
      </c>
      <c r="H5048"/>
      <c r="I5048"/>
      <c r="J5048" s="12">
        <f t="shared" si="348"/>
        <v>0.74335064781804561</v>
      </c>
      <c r="K5048" s="12">
        <f t="shared" si="349"/>
        <v>1.5363222271207047</v>
      </c>
    </row>
    <row r="5049" spans="1:11" x14ac:dyDescent="0.3">
      <c r="A5049" s="3">
        <v>43886</v>
      </c>
      <c r="B5049" s="15">
        <v>1.920265872966858E-2</v>
      </c>
      <c r="C5049" s="5">
        <f t="shared" si="343"/>
        <v>2.5498770510666173E-2</v>
      </c>
      <c r="D5049" s="5">
        <f t="shared" si="344"/>
        <v>1.0420780698782217E-2</v>
      </c>
      <c r="E5049" s="5">
        <f t="shared" si="345"/>
        <v>8.0191571226097286E-3</v>
      </c>
      <c r="F5049" s="5">
        <f t="shared" si="346"/>
        <v>1.167427110306082E-2</v>
      </c>
      <c r="G5049">
        <f t="shared" si="347"/>
        <v>5.6676620256460814E-5</v>
      </c>
      <c r="H5049"/>
      <c r="I5049"/>
      <c r="J5049" s="12">
        <f t="shared" si="348"/>
        <v>0.39204923300418892</v>
      </c>
      <c r="K5049" s="12">
        <f t="shared" si="349"/>
        <v>0.14720866037835068</v>
      </c>
    </row>
    <row r="5050" spans="1:11" x14ac:dyDescent="0.3">
      <c r="A5050" s="3">
        <v>43887</v>
      </c>
      <c r="B5050" s="15">
        <v>1.6855976423144275E-2</v>
      </c>
      <c r="C5050" s="5">
        <f t="shared" si="343"/>
        <v>1.920265872966858E-2</v>
      </c>
      <c r="D5050" s="5">
        <f t="shared" si="344"/>
        <v>1.3204901773776218E-2</v>
      </c>
      <c r="E5050" s="5">
        <f t="shared" si="345"/>
        <v>8.6376810461436457E-3</v>
      </c>
      <c r="F5050" s="5">
        <f t="shared" si="346"/>
        <v>1.240710207725939E-2</v>
      </c>
      <c r="G5050">
        <f t="shared" si="347"/>
        <v>1.9792482945472665E-5</v>
      </c>
      <c r="H5050"/>
      <c r="I5050"/>
      <c r="J5050" s="12">
        <f t="shared" si="348"/>
        <v>0.26393453776883025</v>
      </c>
      <c r="K5050" s="12">
        <f t="shared" si="349"/>
        <v>5.2138595156327128E-2</v>
      </c>
    </row>
    <row r="5051" spans="1:11" x14ac:dyDescent="0.3">
      <c r="A5051" s="3">
        <v>43888</v>
      </c>
      <c r="B5051" s="15">
        <v>2.8282775986807729E-2</v>
      </c>
      <c r="C5051" s="5">
        <f t="shared" si="343"/>
        <v>1.6855976423144275E-2</v>
      </c>
      <c r="D5051" s="5">
        <f t="shared" si="344"/>
        <v>1.5741041230026141E-2</v>
      </c>
      <c r="E5051" s="5">
        <f t="shared" si="345"/>
        <v>8.9957593382894094E-3</v>
      </c>
      <c r="F5051" s="5">
        <f t="shared" si="346"/>
        <v>1.3490331812734679E-2</v>
      </c>
      <c r="G5051">
        <f t="shared" si="347"/>
        <v>2.1881640464306771E-4</v>
      </c>
      <c r="H5051"/>
      <c r="I5051"/>
      <c r="J5051" s="12">
        <f t="shared" si="348"/>
        <v>0.52301952895192694</v>
      </c>
      <c r="K5051" s="12">
        <f t="shared" si="349"/>
        <v>0.35624216268933084</v>
      </c>
    </row>
    <row r="5052" spans="1:11" x14ac:dyDescent="0.3">
      <c r="A5052" s="3">
        <v>43889</v>
      </c>
      <c r="B5052" s="15">
        <v>3.3158782778468718E-2</v>
      </c>
      <c r="C5052" s="5">
        <f t="shared" si="343"/>
        <v>2.8282775986807729E-2</v>
      </c>
      <c r="D5052" s="5">
        <f t="shared" si="344"/>
        <v>1.9299295561045489E-2</v>
      </c>
      <c r="E5052" s="5">
        <f t="shared" si="345"/>
        <v>9.5741462112251124E-3</v>
      </c>
      <c r="F5052" s="5">
        <f t="shared" si="346"/>
        <v>1.7078284197644358E-2</v>
      </c>
      <c r="G5052">
        <f t="shared" si="347"/>
        <v>2.5858243460789425E-4</v>
      </c>
      <c r="H5052"/>
      <c r="I5052"/>
      <c r="J5052" s="12">
        <f t="shared" si="348"/>
        <v>0.48495442936663075</v>
      </c>
      <c r="K5052" s="12">
        <f t="shared" si="349"/>
        <v>0.27807587368111841</v>
      </c>
    </row>
    <row r="5053" spans="1:11" x14ac:dyDescent="0.3">
      <c r="A5053" s="3">
        <v>43892</v>
      </c>
      <c r="B5053" s="15">
        <v>2.5880744091965242E-2</v>
      </c>
      <c r="C5053" s="5">
        <f t="shared" si="343"/>
        <v>3.3158782778468718E-2</v>
      </c>
      <c r="D5053" s="5">
        <f t="shared" si="344"/>
        <v>2.4599792885751096E-2</v>
      </c>
      <c r="E5053" s="5">
        <f t="shared" si="345"/>
        <v>1.0773006784425714E-2</v>
      </c>
      <c r="F5053" s="5">
        <f t="shared" si="346"/>
        <v>2.0824965859559581E-2</v>
      </c>
      <c r="G5053">
        <f t="shared" si="347"/>
        <v>2.5560893535266911E-5</v>
      </c>
      <c r="H5053"/>
      <c r="I5053"/>
      <c r="J5053" s="12">
        <f t="shared" si="348"/>
        <v>0.19534902916393518</v>
      </c>
      <c r="K5053" s="12">
        <f t="shared" si="349"/>
        <v>2.5428190759557712E-2</v>
      </c>
    </row>
    <row r="5054" spans="1:11" x14ac:dyDescent="0.3">
      <c r="A5054" s="3">
        <v>43893</v>
      </c>
      <c r="B5054" s="15">
        <v>3.0344317082736279E-2</v>
      </c>
      <c r="C5054" s="5">
        <f t="shared" si="343"/>
        <v>2.5880744091965242E-2</v>
      </c>
      <c r="D5054" s="5">
        <f t="shared" si="344"/>
        <v>2.4676187602010909E-2</v>
      </c>
      <c r="E5054" s="5">
        <f t="shared" si="345"/>
        <v>1.1708141112628972E-2</v>
      </c>
      <c r="F5054" s="5">
        <f t="shared" si="346"/>
        <v>2.0105767095552632E-2</v>
      </c>
      <c r="G5054">
        <f t="shared" si="347"/>
        <v>1.0482790584005825E-4</v>
      </c>
      <c r="H5054"/>
      <c r="I5054"/>
      <c r="J5054" s="12">
        <f t="shared" si="348"/>
        <v>0.3374124373689939</v>
      </c>
      <c r="K5054" s="12">
        <f t="shared" si="349"/>
        <v>9.7631926881977638E-2</v>
      </c>
    </row>
    <row r="5055" spans="1:11" x14ac:dyDescent="0.3">
      <c r="A5055" s="3">
        <v>43894</v>
      </c>
      <c r="B5055" s="15">
        <v>2.0259956233258488E-2</v>
      </c>
      <c r="C5055" s="5">
        <f t="shared" si="343"/>
        <v>3.0344317082736279E-2</v>
      </c>
      <c r="D5055" s="5">
        <f t="shared" si="344"/>
        <v>2.6904519272624449E-2</v>
      </c>
      <c r="E5055" s="5">
        <f t="shared" si="345"/>
        <v>1.2662877628900721E-2</v>
      </c>
      <c r="F5055" s="5">
        <f t="shared" si="346"/>
        <v>2.2138912456909882E-2</v>
      </c>
      <c r="G5055">
        <f t="shared" si="347"/>
        <v>3.5304764903983058E-6</v>
      </c>
      <c r="H5055"/>
      <c r="I5055"/>
      <c r="J5055" s="12">
        <f t="shared" si="348"/>
        <v>9.2742363409794679E-2</v>
      </c>
      <c r="K5055" s="12">
        <f t="shared" si="349"/>
        <v>3.8192592423551552E-3</v>
      </c>
    </row>
    <row r="5056" spans="1:11" x14ac:dyDescent="0.3">
      <c r="A5056" s="3">
        <v>43895</v>
      </c>
      <c r="B5056" s="15">
        <v>2.3659700081675041E-2</v>
      </c>
      <c r="C5056" s="5">
        <f t="shared" si="343"/>
        <v>2.0259956233258488E-2</v>
      </c>
      <c r="D5056" s="5">
        <f t="shared" si="344"/>
        <v>2.758531523464729E-2</v>
      </c>
      <c r="E5056" s="5">
        <f t="shared" si="345"/>
        <v>1.3119450594734993E-2</v>
      </c>
      <c r="F5056" s="5">
        <f t="shared" si="346"/>
        <v>2.1212305168937639E-2</v>
      </c>
      <c r="G5056">
        <f t="shared" si="347"/>
        <v>5.9897418588929138E-6</v>
      </c>
      <c r="H5056"/>
      <c r="I5056"/>
      <c r="J5056" s="12">
        <f t="shared" si="348"/>
        <v>0.10344150197546093</v>
      </c>
      <c r="K5056" s="12">
        <f t="shared" si="349"/>
        <v>6.1844516675706451E-3</v>
      </c>
    </row>
    <row r="5057" spans="1:11" x14ac:dyDescent="0.3">
      <c r="A5057" s="3">
        <v>43896</v>
      </c>
      <c r="B5057" s="15">
        <v>3.1020096086336789E-2</v>
      </c>
      <c r="C5057" s="5">
        <f t="shared" si="343"/>
        <v>2.3659700081675041E-2</v>
      </c>
      <c r="D5057" s="5">
        <f t="shared" si="344"/>
        <v>2.6660700053620749E-2</v>
      </c>
      <c r="E5057" s="5">
        <f t="shared" si="345"/>
        <v>1.3831558634384861E-2</v>
      </c>
      <c r="F5057" s="5">
        <f t="shared" si="346"/>
        <v>2.1399899931334863E-2</v>
      </c>
      <c r="G5057">
        <f t="shared" si="347"/>
        <v>9.2548174060713836E-5</v>
      </c>
      <c r="H5057"/>
      <c r="I5057"/>
      <c r="J5057" s="12">
        <f t="shared" si="348"/>
        <v>0.31012786447296881</v>
      </c>
      <c r="K5057" s="12">
        <f t="shared" si="349"/>
        <v>7.8294969123790858E-2</v>
      </c>
    </row>
    <row r="5058" spans="1:11" x14ac:dyDescent="0.3">
      <c r="A5058" s="3">
        <v>43899</v>
      </c>
      <c r="B5058" s="15">
        <v>4.2560189502149931E-2</v>
      </c>
      <c r="C5058" s="5">
        <f t="shared" si="343"/>
        <v>3.1020096086336789E-2</v>
      </c>
      <c r="D5058" s="5">
        <f t="shared" si="344"/>
        <v>2.6232962715194368E-2</v>
      </c>
      <c r="E5058" s="5">
        <f t="shared" si="345"/>
        <v>1.4749093077982606E-2</v>
      </c>
      <c r="F5058" s="5">
        <f t="shared" si="346"/>
        <v>2.2451325403949257E-2</v>
      </c>
      <c r="G5058">
        <f t="shared" si="347"/>
        <v>4.0436641531990398E-4</v>
      </c>
      <c r="H5058"/>
      <c r="I5058"/>
      <c r="J5058" s="12">
        <f t="shared" si="348"/>
        <v>0.47248060531273889</v>
      </c>
      <c r="K5058" s="12">
        <f t="shared" si="349"/>
        <v>0.25609525177634929</v>
      </c>
    </row>
    <row r="5059" spans="1:11" x14ac:dyDescent="0.3">
      <c r="A5059" s="3">
        <v>43900</v>
      </c>
      <c r="B5059" s="15">
        <v>4.4272468620175844E-2</v>
      </c>
      <c r="C5059" s="5">
        <f t="shared" si="343"/>
        <v>4.2560189502149931E-2</v>
      </c>
      <c r="D5059" s="5">
        <f t="shared" si="344"/>
        <v>2.9568851797231305E-2</v>
      </c>
      <c r="E5059" s="5">
        <f t="shared" si="345"/>
        <v>1.6251838726577053E-2</v>
      </c>
      <c r="F5059" s="5">
        <f t="shared" si="346"/>
        <v>2.6190721386579005E-2</v>
      </c>
      <c r="G5059">
        <f t="shared" si="347"/>
        <v>3.2694958301968693E-4</v>
      </c>
      <c r="H5059"/>
      <c r="I5059"/>
      <c r="J5059" s="12">
        <f t="shared" si="348"/>
        <v>0.40841967473565788</v>
      </c>
      <c r="K5059" s="12">
        <f t="shared" si="349"/>
        <v>0.16542971633190318</v>
      </c>
    </row>
    <row r="5060" spans="1:11" x14ac:dyDescent="0.3">
      <c r="A5060" s="3">
        <v>43901</v>
      </c>
      <c r="B5060" s="15">
        <v>3.1391857351738696E-2</v>
      </c>
      <c r="C5060" s="5">
        <f t="shared" ref="C5060:C5123" si="350">B5059</f>
        <v>4.4272468620175844E-2</v>
      </c>
      <c r="D5060" s="5">
        <f t="shared" si="344"/>
        <v>3.2354482104719216E-2</v>
      </c>
      <c r="E5060" s="5">
        <f t="shared" si="345"/>
        <v>1.8065629995204502E-2</v>
      </c>
      <c r="F5060" s="5">
        <f t="shared" si="346"/>
        <v>2.8362610673593122E-2</v>
      </c>
      <c r="G5060">
        <f t="shared" si="347"/>
        <v>9.1763354370559934E-6</v>
      </c>
      <c r="H5060"/>
      <c r="I5060"/>
      <c r="J5060" s="12">
        <f t="shared" si="348"/>
        <v>9.6497847967501466E-2</v>
      </c>
      <c r="K5060" s="12">
        <f t="shared" si="349"/>
        <v>5.3274388545423434E-3</v>
      </c>
    </row>
    <row r="5061" spans="1:11" x14ac:dyDescent="0.3">
      <c r="A5061" s="3">
        <v>43902</v>
      </c>
      <c r="B5061" s="15">
        <v>5.3980558311616071E-2</v>
      </c>
      <c r="C5061" s="5">
        <f t="shared" si="350"/>
        <v>3.1391857351738696E-2</v>
      </c>
      <c r="D5061" s="5">
        <f t="shared" si="344"/>
        <v>3.4580862328415257E-2</v>
      </c>
      <c r="E5061" s="5">
        <f t="shared" si="345"/>
        <v>1.9278455434568791E-2</v>
      </c>
      <c r="F5061" s="5">
        <f t="shared" si="346"/>
        <v>2.805207204638532E-2</v>
      </c>
      <c r="G5061">
        <f t="shared" si="347"/>
        <v>6.7228640000625969E-4</v>
      </c>
      <c r="H5061"/>
      <c r="I5061"/>
      <c r="J5061" s="12">
        <f t="shared" si="348"/>
        <v>0.48033008690929385</v>
      </c>
      <c r="K5061" s="12">
        <f t="shared" si="349"/>
        <v>0.26973698259778667</v>
      </c>
    </row>
    <row r="5062" spans="1:11" x14ac:dyDescent="0.3">
      <c r="A5062" s="3">
        <v>43903</v>
      </c>
      <c r="B5062" s="15">
        <v>6.2259143981031238E-2</v>
      </c>
      <c r="C5062" s="5">
        <f t="shared" si="350"/>
        <v>5.3980558311616071E-2</v>
      </c>
      <c r="D5062" s="5">
        <f t="shared" si="344"/>
        <v>4.0645033974403465E-2</v>
      </c>
      <c r="E5062" s="5">
        <f t="shared" si="345"/>
        <v>2.1505898568489439E-2</v>
      </c>
      <c r="F5062" s="5">
        <f t="shared" si="346"/>
        <v>3.4936968206107311E-2</v>
      </c>
      <c r="G5062">
        <f t="shared" si="347"/>
        <v>7.4650128907583998E-4</v>
      </c>
      <c r="H5062"/>
      <c r="I5062"/>
      <c r="J5062" s="12">
        <f t="shared" si="348"/>
        <v>0.43884599157431869</v>
      </c>
      <c r="K5062" s="12">
        <f t="shared" si="349"/>
        <v>0.20428209322543456</v>
      </c>
    </row>
    <row r="5063" spans="1:11" x14ac:dyDescent="0.3">
      <c r="A5063" s="3">
        <v>43906</v>
      </c>
      <c r="B5063" s="15">
        <v>8.8284930855344695E-2</v>
      </c>
      <c r="C5063" s="5">
        <f t="shared" si="350"/>
        <v>6.2259143981031238E-2</v>
      </c>
      <c r="D5063" s="5">
        <f t="shared" si="344"/>
        <v>4.6892843553342355E-2</v>
      </c>
      <c r="E5063" s="5">
        <f t="shared" si="345"/>
        <v>2.4063746598499244E-2</v>
      </c>
      <c r="F5063" s="5">
        <f t="shared" si="346"/>
        <v>4.0015905464529586E-2</v>
      </c>
      <c r="G5063">
        <f t="shared" si="347"/>
        <v>2.3298988121791537E-3</v>
      </c>
      <c r="H5063"/>
      <c r="I5063"/>
      <c r="J5063" s="12">
        <f t="shared" si="348"/>
        <v>0.54674138523033056</v>
      </c>
      <c r="K5063" s="12">
        <f t="shared" si="349"/>
        <v>0.41495356433575248</v>
      </c>
    </row>
    <row r="5064" spans="1:11" x14ac:dyDescent="0.3">
      <c r="A5064" s="3">
        <v>43907</v>
      </c>
      <c r="B5064" s="15">
        <v>4.8352298996648016E-2</v>
      </c>
      <c r="C5064" s="5">
        <f t="shared" si="350"/>
        <v>8.8284930855344695E-2</v>
      </c>
      <c r="D5064" s="5">
        <f t="shared" ref="D5064:D5127" si="351">AVERAGE(B5059:B5063)</f>
        <v>5.603779182398131E-2</v>
      </c>
      <c r="E5064" s="5">
        <f t="shared" si="345"/>
        <v>2.7885922116435567E-2</v>
      </c>
      <c r="F5064" s="5">
        <f t="shared" si="346"/>
        <v>4.9405942513591754E-2</v>
      </c>
      <c r="G5064">
        <f t="shared" si="347"/>
        <v>1.1101646607975687E-6</v>
      </c>
      <c r="H5064"/>
      <c r="I5064"/>
      <c r="J5064" s="12">
        <f t="shared" si="348"/>
        <v>2.179097041521812E-2</v>
      </c>
      <c r="K5064" s="12">
        <f t="shared" si="349"/>
        <v>2.3069021923260991E-4</v>
      </c>
    </row>
    <row r="5065" spans="1:11" x14ac:dyDescent="0.3">
      <c r="A5065" s="3">
        <v>43908</v>
      </c>
      <c r="B5065" s="15">
        <v>6.6409472987827692E-2</v>
      </c>
      <c r="C5065" s="5">
        <f t="shared" si="350"/>
        <v>4.8352298996648016E-2</v>
      </c>
      <c r="D5065" s="5">
        <f t="shared" si="351"/>
        <v>5.6853757899275749E-2</v>
      </c>
      <c r="E5065" s="5">
        <f t="shared" si="345"/>
        <v>2.9801895792864453E-2</v>
      </c>
      <c r="F5065" s="5">
        <f t="shared" si="346"/>
        <v>4.479311275594753E-2</v>
      </c>
      <c r="G5065">
        <f t="shared" si="347"/>
        <v>4.6726702967441017E-4</v>
      </c>
      <c r="H5065"/>
      <c r="I5065"/>
      <c r="J5065" s="12">
        <f t="shared" si="348"/>
        <v>0.32550115607516206</v>
      </c>
      <c r="K5065" s="12">
        <f t="shared" si="349"/>
        <v>8.8796912455649357E-2</v>
      </c>
    </row>
    <row r="5066" spans="1:11" x14ac:dyDescent="0.3">
      <c r="A5066" s="3">
        <v>43909</v>
      </c>
      <c r="B5066" s="15">
        <v>4.0421502879167778E-2</v>
      </c>
      <c r="C5066" s="5">
        <f t="shared" si="350"/>
        <v>6.6409472987827692E-2</v>
      </c>
      <c r="D5066" s="5">
        <f t="shared" si="351"/>
        <v>6.3857281026493545E-2</v>
      </c>
      <c r="E5066" s="5">
        <f t="shared" si="345"/>
        <v>3.2649083254295663E-2</v>
      </c>
      <c r="F5066" s="5">
        <f t="shared" si="346"/>
        <v>5.1701913219918919E-2</v>
      </c>
      <c r="G5066">
        <f t="shared" si="347"/>
        <v>1.2724765745572526E-4</v>
      </c>
      <c r="H5066"/>
      <c r="I5066"/>
      <c r="J5066" s="12">
        <f t="shared" si="348"/>
        <v>0.27906954312094068</v>
      </c>
      <c r="K5066" s="12">
        <f t="shared" si="349"/>
        <v>2.7951213092770155E-2</v>
      </c>
    </row>
    <row r="5067" spans="1:11" x14ac:dyDescent="0.3">
      <c r="A5067" s="3">
        <v>43910</v>
      </c>
      <c r="B5067" s="15">
        <v>3.4125190881991299E-2</v>
      </c>
      <c r="C5067" s="5">
        <f t="shared" si="350"/>
        <v>4.0421502879167778E-2</v>
      </c>
      <c r="D5067" s="5">
        <f t="shared" si="351"/>
        <v>6.1145469940003881E-2</v>
      </c>
      <c r="E5067" s="5">
        <f t="shared" si="345"/>
        <v>3.4246330959953351E-2</v>
      </c>
      <c r="F5067" s="5">
        <f t="shared" si="346"/>
        <v>4.7116682332887898E-2</v>
      </c>
      <c r="G5067">
        <f t="shared" si="347"/>
        <v>1.6877885011871941E-4</v>
      </c>
      <c r="H5067"/>
      <c r="I5067"/>
      <c r="J5067" s="12">
        <f t="shared" si="348"/>
        <v>0.38070091668710715</v>
      </c>
      <c r="K5067" s="12">
        <f t="shared" si="349"/>
        <v>4.6861097680173547E-2</v>
      </c>
    </row>
    <row r="5068" spans="1:11" x14ac:dyDescent="0.3">
      <c r="A5068" s="3">
        <v>43913</v>
      </c>
      <c r="B5068" s="15">
        <v>3.1595551152998891E-2</v>
      </c>
      <c r="C5068" s="5">
        <f t="shared" si="350"/>
        <v>3.4125190881991299E-2</v>
      </c>
      <c r="D5068" s="5">
        <f t="shared" si="351"/>
        <v>5.5518679320195899E-2</v>
      </c>
      <c r="E5068" s="5">
        <f t="shared" si="345"/>
        <v>3.56076905845032E-2</v>
      </c>
      <c r="F5068" s="5">
        <f t="shared" si="346"/>
        <v>4.3698108758920266E-2</v>
      </c>
      <c r="G5068">
        <f t="shared" si="347"/>
        <v>1.4647190060464534E-4</v>
      </c>
      <c r="H5068"/>
      <c r="I5068"/>
      <c r="J5068" s="12">
        <f t="shared" si="348"/>
        <v>0.38304625696560007</v>
      </c>
      <c r="K5068" s="12">
        <f t="shared" si="349"/>
        <v>4.7330114490940378E-2</v>
      </c>
    </row>
    <row r="5069" spans="1:11" x14ac:dyDescent="0.3">
      <c r="A5069" s="3">
        <v>43914</v>
      </c>
      <c r="B5069" s="15">
        <v>4.9882346884666126E-2</v>
      </c>
      <c r="C5069" s="5">
        <f t="shared" si="350"/>
        <v>3.1595551152998891E-2</v>
      </c>
      <c r="D5069" s="5">
        <f t="shared" si="351"/>
        <v>4.4180803379726727E-2</v>
      </c>
      <c r="E5069" s="5">
        <f t="shared" si="345"/>
        <v>3.656696544001628E-2</v>
      </c>
      <c r="F5069" s="5">
        <f t="shared" si="346"/>
        <v>3.7738768300321454E-2</v>
      </c>
      <c r="G5069">
        <f t="shared" si="347"/>
        <v>1.4746650083415454E-4</v>
      </c>
      <c r="H5069"/>
      <c r="I5069"/>
      <c r="J5069" s="12">
        <f t="shared" si="348"/>
        <v>0.24344441155549595</v>
      </c>
      <c r="K5069" s="12">
        <f t="shared" si="349"/>
        <v>4.2800672238917592E-2</v>
      </c>
    </row>
    <row r="5070" spans="1:11" x14ac:dyDescent="0.3">
      <c r="A5070" s="3">
        <v>43915</v>
      </c>
      <c r="B5070" s="15">
        <v>4.4560261246781981E-2</v>
      </c>
      <c r="C5070" s="5">
        <f t="shared" si="350"/>
        <v>4.9882346884666126E-2</v>
      </c>
      <c r="D5070" s="5">
        <f t="shared" si="351"/>
        <v>4.4486812957330354E-2</v>
      </c>
      <c r="E5070" s="5">
        <f t="shared" si="345"/>
        <v>3.8531785927731078E-2</v>
      </c>
      <c r="F5070" s="5">
        <f t="shared" si="346"/>
        <v>4.097397592061347E-2</v>
      </c>
      <c r="G5070">
        <f t="shared" si="347"/>
        <v>1.286144244069158E-5</v>
      </c>
      <c r="H5070"/>
      <c r="I5070"/>
      <c r="J5070" s="12">
        <f t="shared" si="348"/>
        <v>8.0481694357828801E-2</v>
      </c>
      <c r="K5070" s="12">
        <f t="shared" si="349"/>
        <v>3.6206025820215704E-3</v>
      </c>
    </row>
    <row r="5071" spans="1:11" x14ac:dyDescent="0.3">
      <c r="A5071" s="3">
        <v>43916</v>
      </c>
      <c r="B5071" s="15">
        <v>2.453023609003117E-2</v>
      </c>
      <c r="C5071" s="5">
        <f t="shared" si="350"/>
        <v>4.4560261246781981E-2</v>
      </c>
      <c r="D5071" s="5">
        <f t="shared" si="351"/>
        <v>4.0116970609121214E-2</v>
      </c>
      <c r="E5071" s="5">
        <f t="shared" si="345"/>
        <v>3.9398217324827255E-2</v>
      </c>
      <c r="F5071" s="5">
        <f t="shared" si="346"/>
        <v>3.8207165264955226E-2</v>
      </c>
      <c r="G5071">
        <f t="shared" si="347"/>
        <v>1.870583916558888E-4</v>
      </c>
      <c r="H5071"/>
      <c r="I5071"/>
      <c r="J5071" s="12">
        <f t="shared" si="348"/>
        <v>0.55755391528751796</v>
      </c>
      <c r="K5071" s="12">
        <f t="shared" si="349"/>
        <v>8.5148937326745333E-2</v>
      </c>
    </row>
    <row r="5072" spans="1:11" x14ac:dyDescent="0.3">
      <c r="A5072" s="3">
        <v>43917</v>
      </c>
      <c r="B5072" s="15">
        <v>3.8716266752813498E-2</v>
      </c>
      <c r="C5072" s="5">
        <f t="shared" si="350"/>
        <v>2.453023609003117E-2</v>
      </c>
      <c r="D5072" s="5">
        <f t="shared" si="351"/>
        <v>3.6938717251293891E-2</v>
      </c>
      <c r="E5072" s="5">
        <f t="shared" si="345"/>
        <v>3.9640379932116464E-2</v>
      </c>
      <c r="F5072" s="5">
        <f t="shared" si="346"/>
        <v>3.3841712089024957E-2</v>
      </c>
      <c r="G5072">
        <f t="shared" si="347"/>
        <v>2.3761283170262617E-5</v>
      </c>
      <c r="H5072"/>
      <c r="I5072"/>
      <c r="J5072" s="12">
        <f t="shared" si="348"/>
        <v>0.12590456344643067</v>
      </c>
      <c r="K5072" s="12">
        <f t="shared" si="349"/>
        <v>9.4741219871719018E-3</v>
      </c>
    </row>
    <row r="5073" spans="1:11" x14ac:dyDescent="0.3">
      <c r="A5073" s="3">
        <v>43920</v>
      </c>
      <c r="B5073" s="15">
        <v>1.8369492023775139E-2</v>
      </c>
      <c r="C5073" s="5">
        <f t="shared" si="350"/>
        <v>3.8716266752813498E-2</v>
      </c>
      <c r="D5073" s="5">
        <f t="shared" si="351"/>
        <v>3.7856932425458331E-2</v>
      </c>
      <c r="E5073" s="5">
        <f t="shared" si="345"/>
        <v>4.0634029492555963E-2</v>
      </c>
      <c r="F5073" s="5">
        <f t="shared" si="346"/>
        <v>3.6559847294997103E-2</v>
      </c>
      <c r="G5073">
        <f t="shared" si="347"/>
        <v>3.3088902489327267E-4</v>
      </c>
      <c r="H5073"/>
      <c r="I5073"/>
      <c r="J5073" s="12">
        <f t="shared" si="348"/>
        <v>0.99024813792774868</v>
      </c>
      <c r="K5073" s="12">
        <f t="shared" si="349"/>
        <v>0.1907092345046586</v>
      </c>
    </row>
    <row r="5074" spans="1:11" x14ac:dyDescent="0.3">
      <c r="A5074" s="3">
        <v>43921</v>
      </c>
      <c r="B5074" s="15">
        <v>1.7433256285954449E-2</v>
      </c>
      <c r="C5074" s="5">
        <f t="shared" si="350"/>
        <v>1.8369492023775139E-2</v>
      </c>
      <c r="D5074" s="5">
        <f t="shared" si="351"/>
        <v>3.5211720599613583E-2</v>
      </c>
      <c r="E5074" s="5">
        <f t="shared" si="345"/>
        <v>4.0183425676054478E-2</v>
      </c>
      <c r="F5074" s="5">
        <f t="shared" si="346"/>
        <v>3.2238260139655778E-2</v>
      </c>
      <c r="G5074">
        <f t="shared" si="347"/>
        <v>2.191881391081112E-4</v>
      </c>
      <c r="H5074"/>
      <c r="I5074"/>
      <c r="J5074" s="12">
        <f t="shared" si="348"/>
        <v>0.84923915594755306</v>
      </c>
      <c r="K5074" s="12">
        <f t="shared" si="349"/>
        <v>0.15553722596329012</v>
      </c>
    </row>
    <row r="5075" spans="1:11" x14ac:dyDescent="0.3">
      <c r="A5075" s="3">
        <v>43922</v>
      </c>
      <c r="B5075" s="15">
        <v>3.8940737831516782E-2</v>
      </c>
      <c r="C5075" s="5">
        <f t="shared" si="350"/>
        <v>1.7433256285954449E-2</v>
      </c>
      <c r="D5075" s="5">
        <f t="shared" si="351"/>
        <v>2.8721902479871241E-2</v>
      </c>
      <c r="E5075" s="5">
        <f t="shared" si="345"/>
        <v>3.946862901730383E-2</v>
      </c>
      <c r="F5075" s="5">
        <f t="shared" si="346"/>
        <v>2.8555436685096105E-2</v>
      </c>
      <c r="G5075">
        <f t="shared" si="347"/>
        <v>1.0785447990184663E-4</v>
      </c>
      <c r="H5075"/>
      <c r="I5075"/>
      <c r="J5075" s="12">
        <f t="shared" si="348"/>
        <v>0.26669502748906077</v>
      </c>
      <c r="K5075" s="12">
        <f t="shared" si="349"/>
        <v>5.3495499842011851E-2</v>
      </c>
    </row>
    <row r="5076" spans="1:11" x14ac:dyDescent="0.3">
      <c r="A5076" s="3">
        <v>43923</v>
      </c>
      <c r="B5076" s="15">
        <v>1.4965534409867092E-2</v>
      </c>
      <c r="C5076" s="5">
        <f t="shared" si="350"/>
        <v>3.8940737831516782E-2</v>
      </c>
      <c r="D5076" s="5">
        <f t="shared" si="351"/>
        <v>2.7597997796818208E-2</v>
      </c>
      <c r="E5076" s="5">
        <f t="shared" si="345"/>
        <v>4.0062265096374353E-2</v>
      </c>
      <c r="F5076" s="5">
        <f t="shared" si="346"/>
        <v>3.1126658483818841E-2</v>
      </c>
      <c r="G5076">
        <f t="shared" si="347"/>
        <v>2.6118193133366268E-4</v>
      </c>
      <c r="H5076"/>
      <c r="I5076"/>
      <c r="J5076" s="12">
        <f t="shared" si="348"/>
        <v>1.0798895402823956</v>
      </c>
      <c r="K5076" s="12">
        <f t="shared" si="349"/>
        <v>0.21310955034933077</v>
      </c>
    </row>
    <row r="5077" spans="1:11" x14ac:dyDescent="0.3">
      <c r="A5077" s="3">
        <v>43924</v>
      </c>
      <c r="B5077" s="15">
        <v>2.0314648711524125E-2</v>
      </c>
      <c r="C5077" s="5">
        <f t="shared" si="350"/>
        <v>1.4965534409867092E-2</v>
      </c>
      <c r="D5077" s="5">
        <f t="shared" si="351"/>
        <v>2.5685057460785393E-2</v>
      </c>
      <c r="E5077" s="5">
        <f t="shared" si="345"/>
        <v>3.9363229520334851E-2</v>
      </c>
      <c r="F5077" s="5">
        <f t="shared" si="346"/>
        <v>2.6611909668762875E-2</v>
      </c>
      <c r="G5077">
        <f t="shared" si="347"/>
        <v>3.9655495563563485E-5</v>
      </c>
      <c r="H5077"/>
      <c r="I5077"/>
      <c r="J5077" s="12">
        <f t="shared" si="348"/>
        <v>0.30998620978695185</v>
      </c>
      <c r="K5077" s="12">
        <f t="shared" si="349"/>
        <v>3.3383424774413806E-2</v>
      </c>
    </row>
    <row r="5078" spans="1:11" x14ac:dyDescent="0.3">
      <c r="A5078" s="3">
        <v>43927</v>
      </c>
      <c r="B5078" s="15">
        <v>4.0076658521769289E-2</v>
      </c>
      <c r="C5078" s="5">
        <f t="shared" si="350"/>
        <v>2.0314648711524125E-2</v>
      </c>
      <c r="D5078" s="5">
        <f t="shared" si="351"/>
        <v>2.2004733852527516E-2</v>
      </c>
      <c r="E5078" s="5">
        <f t="shared" si="345"/>
        <v>3.9365715542074194E-2</v>
      </c>
      <c r="F5078" s="5">
        <f t="shared" si="346"/>
        <v>2.5452004152929211E-2</v>
      </c>
      <c r="G5078">
        <f t="shared" si="347"/>
        <v>2.1388051540803315E-4</v>
      </c>
      <c r="H5078"/>
      <c r="I5078"/>
      <c r="J5078" s="12">
        <f t="shared" si="348"/>
        <v>0.3649170092585462</v>
      </c>
      <c r="K5078" s="12">
        <f t="shared" si="349"/>
        <v>0.12059776450332316</v>
      </c>
    </row>
    <row r="5079" spans="1:11" x14ac:dyDescent="0.3">
      <c r="A5079" s="3">
        <v>43928</v>
      </c>
      <c r="B5079" s="15">
        <v>3.3416347340720055E-2</v>
      </c>
      <c r="C5079" s="5">
        <f t="shared" si="350"/>
        <v>4.0076658521769289E-2</v>
      </c>
      <c r="D5079" s="5">
        <f t="shared" si="351"/>
        <v>2.634616715212635E-2</v>
      </c>
      <c r="E5079" s="5">
        <f t="shared" si="345"/>
        <v>4.0111940925714844E-2</v>
      </c>
      <c r="F5079" s="5">
        <f t="shared" si="346"/>
        <v>3.0650289243249897E-2</v>
      </c>
      <c r="G5079">
        <f t="shared" si="347"/>
        <v>7.6510773985802344E-6</v>
      </c>
      <c r="H5079"/>
      <c r="I5079"/>
      <c r="J5079" s="12">
        <f t="shared" si="348"/>
        <v>8.2775596903720591E-2</v>
      </c>
      <c r="K5079" s="12">
        <f t="shared" si="349"/>
        <v>3.8426197990804045E-3</v>
      </c>
    </row>
    <row r="5080" spans="1:11" x14ac:dyDescent="0.3">
      <c r="A5080" s="3">
        <v>43929</v>
      </c>
      <c r="B5080" s="15">
        <v>2.2132676708586395E-2</v>
      </c>
      <c r="C5080" s="5">
        <f t="shared" si="350"/>
        <v>3.3416347340720055E-2</v>
      </c>
      <c r="D5080" s="5">
        <f t="shared" si="351"/>
        <v>2.9542785363079464E-2</v>
      </c>
      <c r="E5080" s="5">
        <f t="shared" si="345"/>
        <v>4.0220861437277725E-2</v>
      </c>
      <c r="F5080" s="5">
        <f t="shared" si="346"/>
        <v>3.1407689655944517E-2</v>
      </c>
      <c r="G5080">
        <f t="shared" si="347"/>
        <v>8.6025865173660785E-5</v>
      </c>
      <c r="H5080"/>
      <c r="I5080"/>
      <c r="J5080" s="12">
        <f t="shared" si="348"/>
        <v>0.41906422207666688</v>
      </c>
      <c r="K5080" s="12">
        <f t="shared" si="349"/>
        <v>5.4687397462468201E-2</v>
      </c>
    </row>
    <row r="5081" spans="1:11" x14ac:dyDescent="0.3">
      <c r="A5081" s="3">
        <v>43930</v>
      </c>
      <c r="B5081" s="15">
        <v>1.653869773878051E-2</v>
      </c>
      <c r="C5081" s="5">
        <f t="shared" si="350"/>
        <v>2.2132676708586395E-2</v>
      </c>
      <c r="D5081" s="5">
        <f t="shared" si="351"/>
        <v>2.6181173138493392E-2</v>
      </c>
      <c r="E5081" s="5">
        <f t="shared" ref="E5081:E5144" si="352">AVERAGE(B5059:B5080)</f>
        <v>3.9292338128479383E-2</v>
      </c>
      <c r="F5081" s="5">
        <f t="shared" ref="F5081:F5144" si="353">C5081*$J$3+D5081*$I$3+E5081*$H$3+$K$3</f>
        <v>2.7846428949436591E-2</v>
      </c>
      <c r="G5081">
        <f t="shared" si="347"/>
        <v>1.2786478513244562E-4</v>
      </c>
      <c r="H5081"/>
      <c r="I5081"/>
      <c r="J5081" s="12">
        <f t="shared" si="348"/>
        <v>0.68371351779054057</v>
      </c>
      <c r="K5081" s="12">
        <f t="shared" si="349"/>
        <v>0.11492704791172037</v>
      </c>
    </row>
    <row r="5082" spans="1:11" x14ac:dyDescent="0.3">
      <c r="A5082" s="3">
        <v>43934</v>
      </c>
      <c r="B5082" s="15">
        <v>1.7209946556781482E-2</v>
      </c>
      <c r="C5082" s="5">
        <f t="shared" si="350"/>
        <v>1.653869773878051E-2</v>
      </c>
      <c r="D5082" s="5">
        <f t="shared" si="351"/>
        <v>2.6495805804276074E-2</v>
      </c>
      <c r="E5082" s="5">
        <f t="shared" si="352"/>
        <v>3.803171217932505E-2</v>
      </c>
      <c r="F5082" s="5">
        <f t="shared" si="346"/>
        <v>2.6889113184644087E-2</v>
      </c>
      <c r="G5082">
        <f t="shared" si="347"/>
        <v>9.3686266609929159E-5</v>
      </c>
      <c r="H5082"/>
      <c r="I5082"/>
      <c r="J5082" s="12">
        <f t="shared" si="348"/>
        <v>0.56241700669596695</v>
      </c>
      <c r="K5082" s="12">
        <f t="shared" si="349"/>
        <v>8.626798136619529E-2</v>
      </c>
    </row>
    <row r="5083" spans="1:11" x14ac:dyDescent="0.3">
      <c r="A5083" s="3">
        <v>43935</v>
      </c>
      <c r="B5083" s="15">
        <v>1.7411349843953736E-2</v>
      </c>
      <c r="C5083" s="5">
        <f t="shared" si="350"/>
        <v>1.7209946556781482E-2</v>
      </c>
      <c r="D5083" s="5">
        <f t="shared" si="351"/>
        <v>2.5874865373327543E-2</v>
      </c>
      <c r="E5083" s="5">
        <f t="shared" si="352"/>
        <v>3.7387079870463351E-2</v>
      </c>
      <c r="F5083" s="5">
        <f t="shared" si="353"/>
        <v>2.6486254359354339E-2</v>
      </c>
      <c r="G5083">
        <f t="shared" si="347"/>
        <v>8.2353891963638247E-5</v>
      </c>
      <c r="H5083"/>
      <c r="I5083"/>
      <c r="J5083" s="12">
        <f t="shared" si="348"/>
        <v>0.52120625894792139</v>
      </c>
      <c r="K5083" s="12">
        <f t="shared" si="349"/>
        <v>7.6876662777563443E-2</v>
      </c>
    </row>
    <row r="5084" spans="1:11" x14ac:dyDescent="0.3">
      <c r="A5084" s="3">
        <v>43936</v>
      </c>
      <c r="B5084" s="15">
        <v>2.0433248177264926E-2</v>
      </c>
      <c r="C5084" s="5">
        <f t="shared" si="350"/>
        <v>1.7411349843953736E-2</v>
      </c>
      <c r="D5084" s="5">
        <f t="shared" si="351"/>
        <v>2.1341803637764438E-2</v>
      </c>
      <c r="E5084" s="5">
        <f t="shared" si="352"/>
        <v>3.5724843121933254E-2</v>
      </c>
      <c r="F5084" s="5">
        <f t="shared" si="353"/>
        <v>2.3717337575935922E-2</v>
      </c>
      <c r="G5084">
        <f t="shared" si="347"/>
        <v>1.0785243178463224E-5</v>
      </c>
      <c r="H5084"/>
      <c r="I5084"/>
      <c r="J5084" s="12">
        <f t="shared" si="348"/>
        <v>0.16072282635538296</v>
      </c>
      <c r="K5084" s="12">
        <f t="shared" si="349"/>
        <v>1.0575059531094499E-2</v>
      </c>
    </row>
    <row r="5085" spans="1:11" x14ac:dyDescent="0.3">
      <c r="A5085" s="3">
        <v>43937</v>
      </c>
      <c r="B5085" s="15">
        <v>1.3209175451559738E-2</v>
      </c>
      <c r="C5085" s="5">
        <f t="shared" si="350"/>
        <v>2.0433248177264926E-2</v>
      </c>
      <c r="D5085" s="5">
        <f t="shared" si="351"/>
        <v>1.8745183805073409E-2</v>
      </c>
      <c r="E5085" s="5">
        <f t="shared" si="352"/>
        <v>3.382366603994387E-2</v>
      </c>
      <c r="F5085" s="5">
        <f t="shared" si="353"/>
        <v>2.2278115482057066E-2</v>
      </c>
      <c r="G5085">
        <f t="shared" si="347"/>
        <v>8.2245673276756879E-5</v>
      </c>
      <c r="H5085"/>
      <c r="I5085"/>
      <c r="J5085" s="12">
        <f t="shared" si="348"/>
        <v>0.68656367414867436</v>
      </c>
      <c r="K5085" s="12">
        <f t="shared" si="349"/>
        <v>0.11561471093005915</v>
      </c>
    </row>
    <row r="5086" spans="1:11" x14ac:dyDescent="0.3">
      <c r="A5086" s="3">
        <v>43938</v>
      </c>
      <c r="B5086" s="15">
        <v>1.7902594549492609E-2</v>
      </c>
      <c r="C5086" s="5">
        <f t="shared" si="350"/>
        <v>1.3209175451559738E-2</v>
      </c>
      <c r="D5086" s="5">
        <f t="shared" si="351"/>
        <v>1.6960483553668079E-2</v>
      </c>
      <c r="E5086" s="5">
        <f t="shared" si="352"/>
        <v>3.0411131703408187E-2</v>
      </c>
      <c r="F5086" s="5">
        <f t="shared" si="353"/>
        <v>1.9423796265519468E-2</v>
      </c>
      <c r="G5086">
        <f t="shared" si="347"/>
        <v>2.3140546608430611E-6</v>
      </c>
      <c r="H5086"/>
      <c r="I5086"/>
      <c r="J5086" s="12">
        <f t="shared" si="348"/>
        <v>8.497101980505796E-2</v>
      </c>
      <c r="K5086" s="12">
        <f t="shared" si="349"/>
        <v>3.2368809910843233E-3</v>
      </c>
    </row>
    <row r="5087" spans="1:11" x14ac:dyDescent="0.3">
      <c r="A5087" s="3">
        <v>43941</v>
      </c>
      <c r="B5087" s="15">
        <v>1.5210852135825246E-2</v>
      </c>
      <c r="C5087" s="5">
        <f t="shared" si="350"/>
        <v>1.7902594549492609E-2</v>
      </c>
      <c r="D5087" s="5">
        <f t="shared" si="351"/>
        <v>1.72332629158105E-2</v>
      </c>
      <c r="E5087" s="5">
        <f t="shared" si="352"/>
        <v>2.9027054228537484E-2</v>
      </c>
      <c r="F5087" s="5">
        <f t="shared" si="353"/>
        <v>1.9842374112612009E-2</v>
      </c>
      <c r="G5087">
        <f t="shared" ref="G5087:G5150" si="354">(B5087-F5087)^2</f>
        <v>2.1450995821458774E-5</v>
      </c>
      <c r="H5087"/>
      <c r="I5087"/>
      <c r="J5087" s="12">
        <f t="shared" ref="J5087:J5150" si="355">ABS(B5087-F5087)/B5087</f>
        <v>0.30448800208098836</v>
      </c>
      <c r="K5087" s="12">
        <f t="shared" ref="K5087:K5150" si="356">B5087/F5087-LN(B5087/F5087)-1</f>
        <v>3.2394911406803173E-2</v>
      </c>
    </row>
    <row r="5088" spans="1:11" x14ac:dyDescent="0.3">
      <c r="A5088" s="3">
        <v>43942</v>
      </c>
      <c r="B5088" s="15">
        <v>1.724471597908624E-2</v>
      </c>
      <c r="C5088" s="5">
        <f t="shared" si="350"/>
        <v>1.5210852135825246E-2</v>
      </c>
      <c r="D5088" s="5">
        <f t="shared" si="351"/>
        <v>1.6833444031619252E-2</v>
      </c>
      <c r="E5088" s="5">
        <f t="shared" si="352"/>
        <v>2.6699844189810105E-2</v>
      </c>
      <c r="F5088" s="5">
        <f t="shared" si="353"/>
        <v>1.8629680725022739E-2</v>
      </c>
      <c r="G5088">
        <f t="shared" si="354"/>
        <v>1.9181273474869513E-6</v>
      </c>
      <c r="H5088"/>
      <c r="I5088"/>
      <c r="J5088" s="12">
        <f t="shared" si="355"/>
        <v>8.0312412661138255E-2</v>
      </c>
      <c r="K5088" s="12">
        <f t="shared" si="356"/>
        <v>2.9084301684052516E-3</v>
      </c>
    </row>
    <row r="5089" spans="1:11" x14ac:dyDescent="0.3">
      <c r="A5089" s="3">
        <v>43943</v>
      </c>
      <c r="B5089" s="15">
        <v>2.0620643886388377E-2</v>
      </c>
      <c r="C5089" s="5">
        <f t="shared" si="350"/>
        <v>1.724471597908624E-2</v>
      </c>
      <c r="D5089" s="5">
        <f t="shared" si="351"/>
        <v>1.6800117258645754E-2</v>
      </c>
      <c r="E5089" s="5">
        <f t="shared" si="352"/>
        <v>2.564635387617004E-2</v>
      </c>
      <c r="F5089" s="5">
        <f t="shared" si="353"/>
        <v>1.8609561210811115E-2</v>
      </c>
      <c r="G5089">
        <f t="shared" si="354"/>
        <v>4.0444535280069973E-6</v>
      </c>
      <c r="H5089"/>
      <c r="I5089"/>
      <c r="J5089" s="12">
        <f t="shared" si="355"/>
        <v>9.7527637190067143E-2</v>
      </c>
      <c r="K5089" s="12">
        <f t="shared" si="356"/>
        <v>5.4499610862095427E-3</v>
      </c>
    </row>
    <row r="5090" spans="1:11" x14ac:dyDescent="0.3">
      <c r="A5090" s="3">
        <v>43944</v>
      </c>
      <c r="B5090" s="15">
        <v>1.4102626723740774E-2</v>
      </c>
      <c r="C5090" s="5">
        <f t="shared" si="350"/>
        <v>2.0620643886388377E-2</v>
      </c>
      <c r="D5090" s="5">
        <f t="shared" si="351"/>
        <v>1.6837596400470441E-2</v>
      </c>
      <c r="E5090" s="5">
        <f t="shared" si="352"/>
        <v>2.5032510830915365E-2</v>
      </c>
      <c r="F5090" s="5">
        <f t="shared" si="353"/>
        <v>1.893204529340527E-2</v>
      </c>
      <c r="G5090">
        <f t="shared" si="354"/>
        <v>2.332328372102027E-5</v>
      </c>
      <c r="H5090"/>
      <c r="I5090"/>
      <c r="J5090" s="12">
        <f t="shared" si="355"/>
        <v>0.34244815978391541</v>
      </c>
      <c r="K5090" s="12">
        <f t="shared" si="356"/>
        <v>3.9402653516518393E-2</v>
      </c>
    </row>
    <row r="5091" spans="1:11" x14ac:dyDescent="0.3">
      <c r="A5091" s="3">
        <v>43945</v>
      </c>
      <c r="B5091" s="15">
        <v>1.2628082146038645E-2</v>
      </c>
      <c r="C5091" s="5">
        <f t="shared" si="350"/>
        <v>1.4102626723740774E-2</v>
      </c>
      <c r="D5091" s="5">
        <f t="shared" si="351"/>
        <v>1.7016286654906648E-2</v>
      </c>
      <c r="E5091" s="5">
        <f t="shared" si="352"/>
        <v>2.4237377902312715E-2</v>
      </c>
      <c r="F5091" s="5">
        <f t="shared" si="353"/>
        <v>1.7902116618043029E-2</v>
      </c>
      <c r="G5091">
        <f t="shared" si="354"/>
        <v>2.7815439611890561E-5</v>
      </c>
      <c r="H5091"/>
      <c r="I5091"/>
      <c r="J5091" s="12">
        <f t="shared" si="355"/>
        <v>0.41764334528492258</v>
      </c>
      <c r="K5091" s="12">
        <f t="shared" si="356"/>
        <v>5.4391915590732864E-2</v>
      </c>
    </row>
    <row r="5092" spans="1:11" x14ac:dyDescent="0.3">
      <c r="A5092" s="3">
        <v>43948</v>
      </c>
      <c r="B5092" s="15">
        <v>9.2686077946404297E-3</v>
      </c>
      <c r="C5092" s="5">
        <f t="shared" si="350"/>
        <v>1.2628082146038645E-2</v>
      </c>
      <c r="D5092" s="5">
        <f t="shared" si="351"/>
        <v>1.5961384174215852E-2</v>
      </c>
      <c r="E5092" s="5">
        <f t="shared" si="352"/>
        <v>2.2544002232375106E-2</v>
      </c>
      <c r="F5092" s="5">
        <f t="shared" si="353"/>
        <v>1.6691667708154528E-2</v>
      </c>
      <c r="G5092">
        <f t="shared" si="354"/>
        <v>5.5101818479619935E-5</v>
      </c>
      <c r="H5092"/>
      <c r="I5092"/>
      <c r="J5092" s="12">
        <f t="shared" si="355"/>
        <v>0.80088186683295426</v>
      </c>
      <c r="K5092" s="12">
        <f t="shared" si="356"/>
        <v>0.14355997866344694</v>
      </c>
    </row>
    <row r="5093" spans="1:11" x14ac:dyDescent="0.3">
      <c r="A5093" s="3">
        <v>43949</v>
      </c>
      <c r="B5093" s="15">
        <v>1.5338940527600564E-2</v>
      </c>
      <c r="C5093" s="5">
        <f t="shared" si="350"/>
        <v>9.2686077946404297E-3</v>
      </c>
      <c r="D5093" s="5">
        <f t="shared" si="351"/>
        <v>1.4772935305978892E-2</v>
      </c>
      <c r="E5093" s="5">
        <f t="shared" si="352"/>
        <v>2.0939836166368672E-2</v>
      </c>
      <c r="F5093" s="5">
        <f t="shared" si="353"/>
        <v>1.5174099693692805E-2</v>
      </c>
      <c r="G5093">
        <f t="shared" si="354"/>
        <v>2.7172500523405713E-8</v>
      </c>
      <c r="H5093"/>
      <c r="I5093"/>
      <c r="J5093" s="12">
        <f t="shared" si="355"/>
        <v>1.0746559295353475E-2</v>
      </c>
      <c r="K5093" s="12">
        <f t="shared" si="356"/>
        <v>5.8581790448819504E-5</v>
      </c>
    </row>
    <row r="5094" spans="1:11" x14ac:dyDescent="0.3">
      <c r="A5094" s="3">
        <v>43950</v>
      </c>
      <c r="B5094" s="15">
        <v>2.1044007224728892E-2</v>
      </c>
      <c r="C5094" s="5">
        <f t="shared" si="350"/>
        <v>1.5338940527600564E-2</v>
      </c>
      <c r="D5094" s="5">
        <f t="shared" si="351"/>
        <v>1.4391780215681757E-2</v>
      </c>
      <c r="E5094" s="5">
        <f t="shared" si="352"/>
        <v>2.0522050004440011E-2</v>
      </c>
      <c r="F5094" s="5">
        <f t="shared" si="353"/>
        <v>1.5707924697403883E-2</v>
      </c>
      <c r="G5094">
        <f t="shared" si="354"/>
        <v>2.8473776738423255E-5</v>
      </c>
      <c r="H5094"/>
      <c r="I5094"/>
      <c r="J5094" s="12">
        <f t="shared" si="355"/>
        <v>0.2535677958261941</v>
      </c>
      <c r="K5094" s="12">
        <f t="shared" si="356"/>
        <v>4.7255914148770506E-2</v>
      </c>
    </row>
    <row r="5095" spans="1:11" x14ac:dyDescent="0.3">
      <c r="A5095" s="3">
        <v>43951</v>
      </c>
      <c r="B5095" s="15">
        <v>9.5917475432246071E-3</v>
      </c>
      <c r="C5095" s="5">
        <f t="shared" si="350"/>
        <v>2.1044007224728892E-2</v>
      </c>
      <c r="D5095" s="5">
        <f t="shared" si="351"/>
        <v>1.4476452883349861E-2</v>
      </c>
      <c r="E5095" s="5">
        <f t="shared" si="352"/>
        <v>1.9718765480436162E-2</v>
      </c>
      <c r="F5095" s="5">
        <f t="shared" si="353"/>
        <v>1.6327438733104958E-2</v>
      </c>
      <c r="G5095">
        <f t="shared" si="354"/>
        <v>4.536953580543178E-5</v>
      </c>
      <c r="H5095"/>
      <c r="I5095"/>
      <c r="J5095" s="12">
        <f t="shared" si="355"/>
        <v>0.70223816458120714</v>
      </c>
      <c r="K5095" s="12">
        <f t="shared" si="356"/>
        <v>0.11940581353027779</v>
      </c>
    </row>
    <row r="5096" spans="1:11" x14ac:dyDescent="0.3">
      <c r="A5096" s="3">
        <v>43952</v>
      </c>
      <c r="B5096" s="15">
        <v>1.7235105638034095E-2</v>
      </c>
      <c r="C5096" s="5">
        <f t="shared" si="350"/>
        <v>9.5917475432246071E-3</v>
      </c>
      <c r="D5096" s="5">
        <f t="shared" si="351"/>
        <v>1.3574277047246628E-2</v>
      </c>
      <c r="E5096" s="5">
        <f t="shared" si="352"/>
        <v>1.9319777094956591E-2</v>
      </c>
      <c r="F5096" s="5">
        <f t="shared" si="353"/>
        <v>1.4159212225390645E-2</v>
      </c>
      <c r="G5096">
        <f t="shared" si="354"/>
        <v>9.4611202859433708E-6</v>
      </c>
      <c r="H5096"/>
      <c r="I5096"/>
      <c r="J5096" s="12">
        <f t="shared" si="355"/>
        <v>0.17846675716658381</v>
      </c>
      <c r="K5096" s="12">
        <f t="shared" si="356"/>
        <v>2.0653320431540445E-2</v>
      </c>
    </row>
    <row r="5097" spans="1:11" x14ac:dyDescent="0.3">
      <c r="A5097" s="3">
        <v>43955</v>
      </c>
      <c r="B5097" s="15">
        <v>1.1521146907668008E-2</v>
      </c>
      <c r="C5097" s="5">
        <f t="shared" si="350"/>
        <v>1.7235105638034095E-2</v>
      </c>
      <c r="D5097" s="5">
        <f t="shared" si="351"/>
        <v>1.4495681745645717E-2</v>
      </c>
      <c r="E5097" s="5">
        <f t="shared" si="352"/>
        <v>1.9310770247323847E-2</v>
      </c>
      <c r="F5097" s="5">
        <f t="shared" si="353"/>
        <v>1.5696864263719506E-2</v>
      </c>
      <c r="G5097">
        <f t="shared" si="354"/>
        <v>1.7436615437629712E-5</v>
      </c>
      <c r="H5097"/>
      <c r="I5097"/>
      <c r="J5097" s="12">
        <f t="shared" si="355"/>
        <v>0.36243938121059022</v>
      </c>
      <c r="K5097" s="12">
        <f t="shared" si="356"/>
        <v>4.3254365130451999E-2</v>
      </c>
    </row>
    <row r="5098" spans="1:11" x14ac:dyDescent="0.3">
      <c r="A5098" s="3">
        <v>43956</v>
      </c>
      <c r="B5098" s="15">
        <v>1.3281263695878807E-2</v>
      </c>
      <c r="C5098" s="5">
        <f t="shared" si="350"/>
        <v>1.1521146907668008E-2</v>
      </c>
      <c r="D5098" s="5">
        <f t="shared" si="351"/>
        <v>1.4946189568251233E-2</v>
      </c>
      <c r="E5098" s="5">
        <f t="shared" si="352"/>
        <v>1.8064425205330723E-2</v>
      </c>
      <c r="F5098" s="5">
        <f t="shared" si="353"/>
        <v>1.47970521475226E-2</v>
      </c>
      <c r="G5098">
        <f t="shared" si="354"/>
        <v>2.2976146301366854E-6</v>
      </c>
      <c r="H5098"/>
      <c r="I5098"/>
      <c r="J5098" s="12">
        <f t="shared" si="355"/>
        <v>0.11412983631325259</v>
      </c>
      <c r="K5098" s="12">
        <f t="shared" si="356"/>
        <v>5.6351421128664203E-3</v>
      </c>
    </row>
    <row r="5099" spans="1:11" x14ac:dyDescent="0.3">
      <c r="A5099" s="3">
        <v>43957</v>
      </c>
      <c r="B5099" s="15">
        <v>9.2416892669709289E-3</v>
      </c>
      <c r="C5099" s="5">
        <f t="shared" si="350"/>
        <v>1.3281263695878807E-2</v>
      </c>
      <c r="D5099" s="5">
        <f t="shared" si="351"/>
        <v>1.4534654201906883E-2</v>
      </c>
      <c r="E5099" s="5">
        <f t="shared" si="352"/>
        <v>1.7987867445603982E-2</v>
      </c>
      <c r="F5099" s="5">
        <f t="shared" si="353"/>
        <v>1.4808145203919033E-2</v>
      </c>
      <c r="G5099">
        <f t="shared" si="354"/>
        <v>3.0985431697984789E-5</v>
      </c>
      <c r="H5099"/>
      <c r="I5099"/>
      <c r="J5099" s="12">
        <f t="shared" si="355"/>
        <v>0.60232017936830873</v>
      </c>
      <c r="K5099" s="12">
        <f t="shared" si="356"/>
        <v>9.554768325058971E-2</v>
      </c>
    </row>
    <row r="5100" spans="1:11" x14ac:dyDescent="0.3">
      <c r="A5100" s="3">
        <v>43958</v>
      </c>
      <c r="B5100" s="15">
        <v>1.2640919355195169E-2</v>
      </c>
      <c r="C5100" s="5">
        <f t="shared" si="350"/>
        <v>9.2416892669709289E-3</v>
      </c>
      <c r="D5100" s="5">
        <f t="shared" si="351"/>
        <v>1.2174190610355289E-2</v>
      </c>
      <c r="E5100" s="5">
        <f t="shared" si="352"/>
        <v>1.7484551107215199E-2</v>
      </c>
      <c r="F5100" s="5">
        <f t="shared" si="353"/>
        <v>1.2888061968509227E-2</v>
      </c>
      <c r="G5100">
        <f t="shared" si="354"/>
        <v>6.1079471315702032E-8</v>
      </c>
      <c r="H5100"/>
      <c r="I5100"/>
      <c r="J5100" s="12">
        <f t="shared" si="355"/>
        <v>1.9550999920942246E-2</v>
      </c>
      <c r="K5100" s="12">
        <f t="shared" si="356"/>
        <v>1.8624600383376766E-4</v>
      </c>
    </row>
    <row r="5101" spans="1:11" x14ac:dyDescent="0.3">
      <c r="A5101" s="3">
        <v>43959</v>
      </c>
      <c r="B5101" s="15">
        <v>1.0968294494060662E-2</v>
      </c>
      <c r="C5101" s="5">
        <f t="shared" si="350"/>
        <v>1.2640919355195169E-2</v>
      </c>
      <c r="D5101" s="5">
        <f t="shared" si="351"/>
        <v>1.2784024972749403E-2</v>
      </c>
      <c r="E5101" s="5">
        <f t="shared" si="352"/>
        <v>1.6237472054189104E-2</v>
      </c>
      <c r="F5101" s="5">
        <f t="shared" si="353"/>
        <v>1.3338211183826797E-2</v>
      </c>
      <c r="G5101">
        <f t="shared" si="354"/>
        <v>5.6165051164320731E-6</v>
      </c>
      <c r="H5101"/>
      <c r="I5101"/>
      <c r="J5101" s="12">
        <f t="shared" si="355"/>
        <v>0.21606975369319686</v>
      </c>
      <c r="K5101" s="12">
        <f t="shared" si="356"/>
        <v>1.7945395179205237E-2</v>
      </c>
    </row>
    <row r="5102" spans="1:11" x14ac:dyDescent="0.3">
      <c r="A5102" s="3">
        <v>43962</v>
      </c>
      <c r="B5102" s="15">
        <v>1.0017888223939087E-2</v>
      </c>
      <c r="C5102" s="5">
        <f t="shared" si="350"/>
        <v>1.0968294494060662E-2</v>
      </c>
      <c r="D5102" s="5">
        <f t="shared" si="351"/>
        <v>1.1530662743954716E-2</v>
      </c>
      <c r="E5102" s="5">
        <f t="shared" si="352"/>
        <v>1.5217106015704585E-2</v>
      </c>
      <c r="F5102" s="5">
        <f t="shared" si="353"/>
        <v>1.2180076344909193E-2</v>
      </c>
      <c r="G5102">
        <f t="shared" si="354"/>
        <v>4.675057470464238E-6</v>
      </c>
      <c r="H5102"/>
      <c r="I5102"/>
      <c r="J5102" s="12">
        <f t="shared" si="355"/>
        <v>0.21583272568396877</v>
      </c>
      <c r="K5102" s="12">
        <f t="shared" si="356"/>
        <v>1.7910775499990095E-2</v>
      </c>
    </row>
    <row r="5103" spans="1:11" x14ac:dyDescent="0.3">
      <c r="A5103" s="3">
        <v>43963</v>
      </c>
      <c r="B5103" s="15">
        <v>1.2020717975625901E-2</v>
      </c>
      <c r="C5103" s="5">
        <f t="shared" si="350"/>
        <v>1.0017888223939087E-2</v>
      </c>
      <c r="D5103" s="5">
        <f t="shared" si="351"/>
        <v>1.1230011007208931E-2</v>
      </c>
      <c r="E5103" s="5">
        <f t="shared" si="352"/>
        <v>1.4666433811856979E-2</v>
      </c>
      <c r="F5103" s="5">
        <f t="shared" si="353"/>
        <v>1.1742883518085129E-2</v>
      </c>
      <c r="G5103">
        <f t="shared" si="354"/>
        <v>7.719198579697504E-8</v>
      </c>
      <c r="H5103"/>
      <c r="I5103"/>
      <c r="J5103" s="12">
        <f t="shared" si="355"/>
        <v>2.3112966971201698E-2</v>
      </c>
      <c r="K5103" s="12">
        <f t="shared" si="356"/>
        <v>2.7555550303315357E-4</v>
      </c>
    </row>
    <row r="5104" spans="1:11" x14ac:dyDescent="0.3">
      <c r="A5104" s="3">
        <v>43964</v>
      </c>
      <c r="B5104" s="15">
        <v>1.7235005887454531E-2</v>
      </c>
      <c r="C5104" s="5">
        <f t="shared" si="350"/>
        <v>1.2020717975625901E-2</v>
      </c>
      <c r="D5104" s="5">
        <f t="shared" si="351"/>
        <v>1.0977901863158349E-2</v>
      </c>
      <c r="E5104" s="5">
        <f t="shared" si="352"/>
        <v>1.4461071095349953E-2</v>
      </c>
      <c r="F5104" s="5">
        <f t="shared" si="353"/>
        <v>1.1835304540425792E-2</v>
      </c>
      <c r="G5104">
        <f t="shared" si="354"/>
        <v>2.9156774637103977E-5</v>
      </c>
      <c r="H5104"/>
      <c r="I5104"/>
      <c r="J5104" s="12">
        <f t="shared" si="355"/>
        <v>0.31329849158677775</v>
      </c>
      <c r="K5104" s="12">
        <f t="shared" si="356"/>
        <v>8.0381222817112574E-2</v>
      </c>
    </row>
    <row r="5105" spans="1:11" x14ac:dyDescent="0.3">
      <c r="A5105" s="3">
        <v>43965</v>
      </c>
      <c r="B5105" s="15">
        <v>2.0184920611077371E-2</v>
      </c>
      <c r="C5105" s="5">
        <f t="shared" si="350"/>
        <v>1.7235005887454531E-2</v>
      </c>
      <c r="D5105" s="5">
        <f t="shared" si="351"/>
        <v>1.2576565187255067E-2</v>
      </c>
      <c r="E5105" s="5">
        <f t="shared" si="352"/>
        <v>1.4462210155835091E-2</v>
      </c>
      <c r="F5105" s="5">
        <f t="shared" si="353"/>
        <v>1.3388310889916481E-2</v>
      </c>
      <c r="G5105">
        <f t="shared" si="354"/>
        <v>4.6193903701778709E-5</v>
      </c>
      <c r="H5105"/>
      <c r="I5105"/>
      <c r="J5105" s="12">
        <f t="shared" si="355"/>
        <v>0.33671718864383093</v>
      </c>
      <c r="K5105" s="12">
        <f t="shared" si="356"/>
        <v>9.709870034688306E-2</v>
      </c>
    </row>
    <row r="5106" spans="1:11" x14ac:dyDescent="0.3">
      <c r="A5106" s="3">
        <v>43966</v>
      </c>
      <c r="B5106" s="15">
        <v>1.2413107165941262E-2</v>
      </c>
      <c r="C5106" s="5">
        <f t="shared" si="350"/>
        <v>2.0184920611077371E-2</v>
      </c>
      <c r="D5106" s="5">
        <f t="shared" si="351"/>
        <v>1.4085365438431511E-2</v>
      </c>
      <c r="E5106" s="5">
        <f t="shared" si="352"/>
        <v>1.458828155434071E-2</v>
      </c>
      <c r="F5106" s="5">
        <f t="shared" si="353"/>
        <v>1.4613713511358921E-2</v>
      </c>
      <c r="G5106">
        <f t="shared" si="354"/>
        <v>4.8426682874924642E-6</v>
      </c>
      <c r="H5106"/>
      <c r="I5106"/>
      <c r="J5106" s="12">
        <f t="shared" si="355"/>
        <v>0.17728086255918432</v>
      </c>
      <c r="K5106" s="12">
        <f t="shared" si="356"/>
        <v>1.2622405329094644E-2</v>
      </c>
    </row>
    <row r="5107" spans="1:11" x14ac:dyDescent="0.3">
      <c r="A5107" s="3">
        <v>43969</v>
      </c>
      <c r="B5107" s="15">
        <v>2.0101259043165988E-2</v>
      </c>
      <c r="C5107" s="5">
        <f t="shared" si="350"/>
        <v>1.2413107165941262E-2</v>
      </c>
      <c r="D5107" s="5">
        <f t="shared" si="351"/>
        <v>1.4374327972807629E-2</v>
      </c>
      <c r="E5107" s="5">
        <f t="shared" si="352"/>
        <v>1.4223729690189634E-2</v>
      </c>
      <c r="F5107" s="5">
        <f t="shared" si="353"/>
        <v>1.358325275435231E-2</v>
      </c>
      <c r="G5107">
        <f t="shared" si="354"/>
        <v>4.248440598101465E-5</v>
      </c>
      <c r="H5107"/>
      <c r="I5107"/>
      <c r="J5107" s="12">
        <f t="shared" si="355"/>
        <v>0.32425860861833256</v>
      </c>
      <c r="K5107" s="12">
        <f t="shared" si="356"/>
        <v>8.7911237055558367E-2</v>
      </c>
    </row>
    <row r="5108" spans="1:11" x14ac:dyDescent="0.3">
      <c r="A5108" s="3">
        <v>43970</v>
      </c>
      <c r="B5108" s="15">
        <v>8.8992413887035802E-3</v>
      </c>
      <c r="C5108" s="5">
        <f t="shared" si="350"/>
        <v>2.0101259043165988E-2</v>
      </c>
      <c r="D5108" s="5">
        <f t="shared" si="351"/>
        <v>1.639100213665301E-2</v>
      </c>
      <c r="E5108" s="5">
        <f t="shared" si="352"/>
        <v>1.4537006217080827E-2</v>
      </c>
      <c r="F5108" s="5">
        <f t="shared" si="353"/>
        <v>1.5781400892440532E-2</v>
      </c>
      <c r="G5108">
        <f t="shared" si="354"/>
        <v>4.7364119434876847E-5</v>
      </c>
      <c r="H5108"/>
      <c r="I5108"/>
      <c r="J5108" s="12">
        <f t="shared" si="355"/>
        <v>0.77334226628271385</v>
      </c>
      <c r="K5108" s="12">
        <f t="shared" si="356"/>
        <v>0.13677298587423259</v>
      </c>
    </row>
    <row r="5109" spans="1:11" x14ac:dyDescent="0.3">
      <c r="A5109" s="3">
        <v>43971</v>
      </c>
      <c r="B5109" s="15">
        <v>1.1698214363604045E-2</v>
      </c>
      <c r="C5109" s="5">
        <f t="shared" si="350"/>
        <v>8.8992413887035802E-3</v>
      </c>
      <c r="D5109" s="5">
        <f t="shared" si="351"/>
        <v>1.5766706819268547E-2</v>
      </c>
      <c r="E5109" s="5">
        <f t="shared" si="352"/>
        <v>1.4127762891590416E-2</v>
      </c>
      <c r="F5109" s="5">
        <f t="shared" si="353"/>
        <v>1.3789014102796121E-2</v>
      </c>
      <c r="G5109">
        <f t="shared" si="354"/>
        <v>4.3714435494056548E-6</v>
      </c>
      <c r="H5109"/>
      <c r="I5109"/>
      <c r="J5109" s="12">
        <f t="shared" si="355"/>
        <v>0.17872810962475236</v>
      </c>
      <c r="K5109" s="12">
        <f t="shared" si="356"/>
        <v>1.2808048585324805E-2</v>
      </c>
    </row>
    <row r="5110" spans="1:11" x14ac:dyDescent="0.3">
      <c r="A5110" s="3">
        <v>43972</v>
      </c>
      <c r="B5110" s="15">
        <v>7.9663464889145261E-3</v>
      </c>
      <c r="C5110" s="5">
        <f t="shared" si="350"/>
        <v>1.1698214363604045E-2</v>
      </c>
      <c r="D5110" s="5">
        <f t="shared" si="351"/>
        <v>1.465934851449845E-2</v>
      </c>
      <c r="E5110" s="5">
        <f t="shared" si="352"/>
        <v>1.3968097538307633E-2</v>
      </c>
      <c r="F5110" s="5">
        <f t="shared" si="353"/>
        <v>1.3561964012648163E-2</v>
      </c>
      <c r="G5110">
        <f t="shared" si="354"/>
        <v>3.1310935471914962E-5</v>
      </c>
      <c r="H5110"/>
      <c r="I5110"/>
      <c r="J5110" s="12">
        <f t="shared" si="355"/>
        <v>0.70240699817917174</v>
      </c>
      <c r="K5110" s="12">
        <f t="shared" si="356"/>
        <v>0.11944673128428285</v>
      </c>
    </row>
    <row r="5111" spans="1:11" x14ac:dyDescent="0.3">
      <c r="A5111" s="3">
        <v>43973</v>
      </c>
      <c r="B5111" s="15">
        <v>5.7669441489744148E-3</v>
      </c>
      <c r="C5111" s="5">
        <f t="shared" si="350"/>
        <v>7.9663464889145261E-3</v>
      </c>
      <c r="D5111" s="5">
        <f t="shared" si="351"/>
        <v>1.2215633690065879E-2</v>
      </c>
      <c r="E5111" s="5">
        <f t="shared" si="352"/>
        <v>1.3546353470572559E-2</v>
      </c>
      <c r="F5111" s="5">
        <f t="shared" si="353"/>
        <v>1.1663729089407021E-2</v>
      </c>
      <c r="G5111">
        <f t="shared" si="354"/>
        <v>3.4772072633712777E-5</v>
      </c>
      <c r="H5111"/>
      <c r="I5111"/>
      <c r="J5111" s="12">
        <f t="shared" si="355"/>
        <v>1.0225146608158642</v>
      </c>
      <c r="K5111" s="12">
        <f t="shared" si="356"/>
        <v>0.19877561195644122</v>
      </c>
    </row>
    <row r="5112" spans="1:11" x14ac:dyDescent="0.3">
      <c r="A5112" s="3">
        <v>43977</v>
      </c>
      <c r="B5112" s="15">
        <v>1.8003431604710619E-2</v>
      </c>
      <c r="C5112" s="5">
        <f t="shared" si="350"/>
        <v>5.7669441489744148E-3</v>
      </c>
      <c r="D5112" s="5">
        <f t="shared" si="351"/>
        <v>1.088640108667251E-2</v>
      </c>
      <c r="E5112" s="5">
        <f t="shared" si="352"/>
        <v>1.2871185300690107E-2</v>
      </c>
      <c r="F5112" s="5">
        <f t="shared" si="353"/>
        <v>1.0486697747443652E-2</v>
      </c>
      <c r="G5112">
        <f t="shared" si="354"/>
        <v>5.6501287880983537E-5</v>
      </c>
      <c r="H5112"/>
      <c r="I5112"/>
      <c r="J5112" s="12">
        <f t="shared" si="355"/>
        <v>0.41751672804979051</v>
      </c>
      <c r="K5112" s="12">
        <f t="shared" si="356"/>
        <v>0.17633268794575674</v>
      </c>
    </row>
    <row r="5113" spans="1:11" x14ac:dyDescent="0.3">
      <c r="A5113" s="3">
        <v>43978</v>
      </c>
      <c r="B5113" s="15">
        <v>1.8971225411450684E-2</v>
      </c>
      <c r="C5113" s="5">
        <f t="shared" si="350"/>
        <v>1.8003431604710619E-2</v>
      </c>
      <c r="D5113" s="5">
        <f t="shared" si="351"/>
        <v>1.0466835598981436E-2</v>
      </c>
      <c r="E5113" s="5">
        <f t="shared" si="352"/>
        <v>1.3048494613461463E-2</v>
      </c>
      <c r="F5113" s="5">
        <f t="shared" si="353"/>
        <v>1.2019836968214511E-2</v>
      </c>
      <c r="G5113">
        <f t="shared" si="354"/>
        <v>4.8321801288757419E-5</v>
      </c>
      <c r="H5113"/>
      <c r="I5113"/>
      <c r="J5113" s="12">
        <f t="shared" si="355"/>
        <v>0.36641747132688868</v>
      </c>
      <c r="K5113" s="12">
        <f t="shared" si="356"/>
        <v>0.12196133659355901</v>
      </c>
    </row>
    <row r="5114" spans="1:11" x14ac:dyDescent="0.3">
      <c r="A5114" s="3">
        <v>43979</v>
      </c>
      <c r="B5114" s="15">
        <v>1.0430113719848083E-2</v>
      </c>
      <c r="C5114" s="5">
        <f t="shared" si="350"/>
        <v>1.8971225411450684E-2</v>
      </c>
      <c r="D5114" s="5">
        <f t="shared" si="351"/>
        <v>1.248123240353086E-2</v>
      </c>
      <c r="E5114" s="5">
        <f t="shared" si="352"/>
        <v>1.3336819307343827E-2</v>
      </c>
      <c r="F5114" s="5">
        <f t="shared" si="353"/>
        <v>1.3275191641970881E-2</v>
      </c>
      <c r="G5114">
        <f t="shared" si="354"/>
        <v>8.0944683829505777E-6</v>
      </c>
      <c r="H5114"/>
      <c r="I5114"/>
      <c r="J5114" s="12">
        <f t="shared" si="355"/>
        <v>0.27277535015833337</v>
      </c>
      <c r="K5114" s="12">
        <f t="shared" si="356"/>
        <v>2.6884437608367673E-2</v>
      </c>
    </row>
    <row r="5115" spans="1:11" x14ac:dyDescent="0.3">
      <c r="A5115" s="3">
        <v>43980</v>
      </c>
      <c r="B5115" s="15">
        <v>1.1525348833649834E-2</v>
      </c>
      <c r="C5115" s="5">
        <f t="shared" si="350"/>
        <v>1.0430113719848083E-2</v>
      </c>
      <c r="D5115" s="5">
        <f t="shared" si="351"/>
        <v>1.2227612274779667E-2</v>
      </c>
      <c r="E5115" s="5">
        <f t="shared" si="352"/>
        <v>1.3389615031216901E-2</v>
      </c>
      <c r="F5115" s="5">
        <f t="shared" si="353"/>
        <v>1.1970133793421878E-2</v>
      </c>
      <c r="G5115">
        <f t="shared" si="354"/>
        <v>1.9783366043941812E-7</v>
      </c>
      <c r="H5115"/>
      <c r="I5115"/>
      <c r="J5115" s="12">
        <f t="shared" si="355"/>
        <v>3.8591886995509639E-2</v>
      </c>
      <c r="K5115" s="12">
        <f t="shared" si="356"/>
        <v>7.0794715767297234E-4</v>
      </c>
    </row>
    <row r="5116" spans="1:11" x14ac:dyDescent="0.3">
      <c r="A5116" s="3">
        <v>43983</v>
      </c>
      <c r="B5116" s="15">
        <v>6.1505955337171287E-3</v>
      </c>
      <c r="C5116" s="5">
        <f t="shared" si="350"/>
        <v>1.1525348833649834E-2</v>
      </c>
      <c r="D5116" s="5">
        <f t="shared" si="351"/>
        <v>1.2939412743726725E-2</v>
      </c>
      <c r="E5116" s="5">
        <f t="shared" si="352"/>
        <v>1.321626995421914E-2</v>
      </c>
      <c r="F5116" s="5">
        <f t="shared" si="353"/>
        <v>1.2443840201065096E-2</v>
      </c>
      <c r="G5116">
        <f t="shared" si="354"/>
        <v>3.960492844310363E-5</v>
      </c>
      <c r="H5116"/>
      <c r="I5116"/>
      <c r="J5116" s="12">
        <f t="shared" si="355"/>
        <v>1.0231927352154513</v>
      </c>
      <c r="K5116" s="12">
        <f t="shared" si="356"/>
        <v>0.19894510891760597</v>
      </c>
    </row>
    <row r="5117" spans="1:11" x14ac:dyDescent="0.3">
      <c r="A5117" s="3">
        <v>43984</v>
      </c>
      <c r="B5117" s="15">
        <v>6.9298429247109218E-3</v>
      </c>
      <c r="C5117" s="5">
        <f t="shared" si="350"/>
        <v>6.1505955337171287E-3</v>
      </c>
      <c r="D5117" s="5">
        <f t="shared" si="351"/>
        <v>1.301614302067527E-2</v>
      </c>
      <c r="E5117" s="5">
        <f t="shared" si="352"/>
        <v>1.2539296695536788E-2</v>
      </c>
      <c r="F5117" s="5">
        <f t="shared" si="353"/>
        <v>1.1552234598103145E-2</v>
      </c>
      <c r="G5117">
        <f t="shared" si="354"/>
        <v>2.1366504782245756E-5</v>
      </c>
      <c r="H5117"/>
      <c r="I5117"/>
      <c r="J5117" s="12">
        <f t="shared" si="355"/>
        <v>0.66702690430534484</v>
      </c>
      <c r="K5117" s="12">
        <f t="shared" si="356"/>
        <v>0.11091208546834297</v>
      </c>
    </row>
    <row r="5118" spans="1:11" x14ac:dyDescent="0.3">
      <c r="A5118" s="3">
        <v>43985</v>
      </c>
      <c r="B5118" s="15">
        <v>8.0963430121525834E-3</v>
      </c>
      <c r="C5118" s="5">
        <f t="shared" si="350"/>
        <v>6.9298429247109218E-3</v>
      </c>
      <c r="D5118" s="5">
        <f t="shared" si="351"/>
        <v>1.0801425284675332E-2</v>
      </c>
      <c r="E5118" s="5">
        <f t="shared" si="352"/>
        <v>1.2418301031058896E-2</v>
      </c>
      <c r="F5118" s="5">
        <f t="shared" si="353"/>
        <v>1.0481626553134185E-2</v>
      </c>
      <c r="G5118">
        <f t="shared" si="354"/>
        <v>5.6895775708777289E-6</v>
      </c>
      <c r="H5118"/>
      <c r="I5118"/>
      <c r="J5118" s="12">
        <f t="shared" si="355"/>
        <v>0.29461246113230372</v>
      </c>
      <c r="K5118" s="12">
        <f t="shared" si="356"/>
        <v>3.0643321042354454E-2</v>
      </c>
    </row>
    <row r="5119" spans="1:11" x14ac:dyDescent="0.3">
      <c r="A5119" s="3">
        <v>43986</v>
      </c>
      <c r="B5119" s="15">
        <v>8.9241645823216077E-3</v>
      </c>
      <c r="C5119" s="5">
        <f t="shared" si="350"/>
        <v>8.0963430121525834E-3</v>
      </c>
      <c r="D5119" s="5">
        <f t="shared" si="351"/>
        <v>8.6264488048157107E-3</v>
      </c>
      <c r="E5119" s="5">
        <f t="shared" si="352"/>
        <v>1.2002902729882463E-2</v>
      </c>
      <c r="F5119" s="5">
        <f t="shared" si="353"/>
        <v>9.4055882727662361E-3</v>
      </c>
      <c r="G5119">
        <f t="shared" si="354"/>
        <v>2.3176876972132547E-7</v>
      </c>
      <c r="H5119"/>
      <c r="I5119"/>
      <c r="J5119" s="12">
        <f t="shared" si="355"/>
        <v>5.394607932246212E-2</v>
      </c>
      <c r="K5119" s="12">
        <f t="shared" si="356"/>
        <v>1.3564337041276353E-3</v>
      </c>
    </row>
    <row r="5120" spans="1:11" x14ac:dyDescent="0.3">
      <c r="A5120" s="3">
        <v>43987</v>
      </c>
      <c r="B5120" s="15">
        <v>1.8803208933913088E-2</v>
      </c>
      <c r="C5120" s="5">
        <f t="shared" si="350"/>
        <v>8.9241645823216077E-3</v>
      </c>
      <c r="D5120" s="5">
        <f t="shared" si="351"/>
        <v>8.3252589773104152E-3</v>
      </c>
      <c r="E5120" s="5">
        <f t="shared" si="352"/>
        <v>1.1884858078730352E-2</v>
      </c>
      <c r="F5120" s="5">
        <f t="shared" si="353"/>
        <v>9.3328452978386385E-3</v>
      </c>
      <c r="G5120">
        <f t="shared" si="354"/>
        <v>8.9687787399481266E-5</v>
      </c>
      <c r="H5120"/>
      <c r="I5120"/>
      <c r="J5120" s="12">
        <f t="shared" si="355"/>
        <v>0.50365677844455015</v>
      </c>
      <c r="K5120" s="12">
        <f t="shared" si="356"/>
        <v>0.31424726552598004</v>
      </c>
    </row>
    <row r="5121" spans="1:11" x14ac:dyDescent="0.3">
      <c r="A5121" s="3">
        <v>43990</v>
      </c>
      <c r="B5121" s="15">
        <v>5.6739456154299575E-3</v>
      </c>
      <c r="C5121" s="5">
        <f t="shared" si="350"/>
        <v>1.8803208933913088E-2</v>
      </c>
      <c r="D5121" s="5">
        <f t="shared" si="351"/>
        <v>9.7808309973630662E-3</v>
      </c>
      <c r="E5121" s="5">
        <f t="shared" si="352"/>
        <v>1.2135855589550094E-2</v>
      </c>
      <c r="F5121" s="5">
        <f t="shared" si="353"/>
        <v>1.152847856537409E-2</v>
      </c>
      <c r="G5121">
        <f t="shared" si="354"/>
        <v>3.4275556061981542E-5</v>
      </c>
      <c r="H5121"/>
      <c r="I5121"/>
      <c r="J5121" s="12">
        <f t="shared" si="355"/>
        <v>1.0318274701158709</v>
      </c>
      <c r="K5121" s="12">
        <f t="shared" si="356"/>
        <v>0.20110339213737838</v>
      </c>
    </row>
    <row r="5122" spans="1:11" x14ac:dyDescent="0.3">
      <c r="A5122" s="3">
        <v>43991</v>
      </c>
      <c r="B5122" s="15">
        <v>8.4441342156251903E-3</v>
      </c>
      <c r="C5122" s="5">
        <f t="shared" si="350"/>
        <v>5.6739456154299575E-3</v>
      </c>
      <c r="D5122" s="5">
        <f t="shared" si="351"/>
        <v>9.6855010137056313E-3</v>
      </c>
      <c r="E5122" s="5">
        <f t="shared" si="352"/>
        <v>1.1973685423570957E-2</v>
      </c>
      <c r="F5122" s="5">
        <f t="shared" si="353"/>
        <v>9.6087816958219732E-3</v>
      </c>
      <c r="G5122">
        <f t="shared" si="354"/>
        <v>1.356403753128716E-6</v>
      </c>
      <c r="H5122"/>
      <c r="I5122"/>
      <c r="J5122" s="12">
        <f t="shared" si="355"/>
        <v>0.13792384754397871</v>
      </c>
      <c r="K5122" s="12">
        <f t="shared" si="356"/>
        <v>7.9988447321237555E-3</v>
      </c>
    </row>
    <row r="5123" spans="1:11" x14ac:dyDescent="0.3">
      <c r="A5123" s="3">
        <v>43992</v>
      </c>
      <c r="B5123" s="15">
        <v>7.8524453248240769E-3</v>
      </c>
      <c r="C5123" s="5">
        <f t="shared" si="350"/>
        <v>8.4441342156251903E-3</v>
      </c>
      <c r="D5123" s="5">
        <f t="shared" si="351"/>
        <v>9.9883592718884844E-3</v>
      </c>
      <c r="E5123" s="5">
        <f t="shared" si="352"/>
        <v>1.1782922462681412E-2</v>
      </c>
      <c r="F5123" s="5">
        <f t="shared" si="353"/>
        <v>1.0099120159494452E-2</v>
      </c>
      <c r="G5123">
        <f t="shared" si="354"/>
        <v>5.047547812741157E-6</v>
      </c>
      <c r="H5123"/>
      <c r="I5123"/>
      <c r="J5123" s="12">
        <f t="shared" si="355"/>
        <v>0.28611149033638239</v>
      </c>
      <c r="K5123" s="12">
        <f t="shared" si="356"/>
        <v>2.9160885207990539E-2</v>
      </c>
    </row>
    <row r="5124" spans="1:11" x14ac:dyDescent="0.3">
      <c r="A5124" s="3">
        <v>43993</v>
      </c>
      <c r="B5124" s="15">
        <v>2.6526821672493133E-2</v>
      </c>
      <c r="C5124" s="5">
        <f t="shared" ref="C5124:C5187" si="357">B5123</f>
        <v>7.8524453248240769E-3</v>
      </c>
      <c r="D5124" s="5">
        <f t="shared" si="351"/>
        <v>9.9395797344227835E-3</v>
      </c>
      <c r="E5124" s="5">
        <f t="shared" si="352"/>
        <v>1.1641292954988842E-2</v>
      </c>
      <c r="F5124" s="5">
        <f t="shared" si="353"/>
        <v>9.9531455965264151E-3</v>
      </c>
      <c r="G5124">
        <f t="shared" si="354"/>
        <v>2.7468673867107153E-4</v>
      </c>
      <c r="H5124"/>
      <c r="I5124"/>
      <c r="J5124" s="12">
        <f t="shared" si="355"/>
        <v>0.62478936529183648</v>
      </c>
      <c r="K5124" s="12">
        <f t="shared" si="356"/>
        <v>0.68490194256331982</v>
      </c>
    </row>
    <row r="5125" spans="1:11" x14ac:dyDescent="0.3">
      <c r="A5125" s="3">
        <v>43994</v>
      </c>
      <c r="B5125" s="15">
        <v>3.2626723263141373E-2</v>
      </c>
      <c r="C5125" s="5">
        <f t="shared" si="357"/>
        <v>2.6526821672493133E-2</v>
      </c>
      <c r="D5125" s="5">
        <f t="shared" si="351"/>
        <v>1.3460111152457089E-2</v>
      </c>
      <c r="E5125" s="5">
        <f t="shared" si="352"/>
        <v>1.2391699020832208E-2</v>
      </c>
      <c r="F5125" s="5">
        <f t="shared" si="353"/>
        <v>1.4576426802401579E-2</v>
      </c>
      <c r="G5125">
        <f t="shared" si="354"/>
        <v>3.2581320232059555E-4</v>
      </c>
      <c r="H5125"/>
      <c r="I5125"/>
      <c r="J5125" s="12">
        <f t="shared" si="355"/>
        <v>0.55323656976400493</v>
      </c>
      <c r="K5125" s="12">
        <f t="shared" si="356"/>
        <v>0.43259500847408039</v>
      </c>
    </row>
    <row r="5126" spans="1:11" x14ac:dyDescent="0.3">
      <c r="A5126" s="3">
        <v>43997</v>
      </c>
      <c r="B5126" s="15">
        <v>2.6565752277537259E-2</v>
      </c>
      <c r="C5126" s="5">
        <f t="shared" si="357"/>
        <v>3.2626723263141373E-2</v>
      </c>
      <c r="D5126" s="5">
        <f t="shared" si="351"/>
        <v>1.6224814018302745E-2</v>
      </c>
      <c r="E5126" s="5">
        <f t="shared" si="352"/>
        <v>1.3328335624810183E-2</v>
      </c>
      <c r="F5126" s="5">
        <f t="shared" si="353"/>
        <v>1.7109873982152333E-2</v>
      </c>
      <c r="G5126">
        <f t="shared" si="354"/>
        <v>8.9413634337131724E-5</v>
      </c>
      <c r="H5126"/>
      <c r="I5126"/>
      <c r="J5126" s="12">
        <f t="shared" si="355"/>
        <v>0.35594242529244574</v>
      </c>
      <c r="K5126" s="12">
        <f t="shared" si="356"/>
        <v>0.11268906576541071</v>
      </c>
    </row>
    <row r="5127" spans="1:11" x14ac:dyDescent="0.3">
      <c r="A5127" s="3">
        <v>43998</v>
      </c>
      <c r="B5127" s="15">
        <v>2.6946365673470991E-2</v>
      </c>
      <c r="C5127" s="5">
        <f t="shared" si="357"/>
        <v>2.6565752277537259E-2</v>
      </c>
      <c r="D5127" s="5">
        <f t="shared" si="351"/>
        <v>2.0403175350724202E-2</v>
      </c>
      <c r="E5127" s="5">
        <f t="shared" si="352"/>
        <v>1.3752460460723035E-2</v>
      </c>
      <c r="F5127" s="5">
        <f t="shared" si="353"/>
        <v>1.8544237840326674E-2</v>
      </c>
      <c r="G5127">
        <f t="shared" si="354"/>
        <v>7.0595752124498408E-5</v>
      </c>
      <c r="H5127"/>
      <c r="I5127"/>
      <c r="J5127" s="12">
        <f t="shared" si="355"/>
        <v>0.31180931539930479</v>
      </c>
      <c r="K5127" s="12">
        <f t="shared" si="356"/>
        <v>7.9396316401862732E-2</v>
      </c>
    </row>
    <row r="5128" spans="1:11" x14ac:dyDescent="0.3">
      <c r="A5128" s="3">
        <v>43999</v>
      </c>
      <c r="B5128" s="15">
        <v>6.8179715686609577E-3</v>
      </c>
      <c r="C5128" s="5">
        <f t="shared" si="357"/>
        <v>2.6946365673470991E-2</v>
      </c>
      <c r="D5128" s="5">
        <f t="shared" ref="D5128:D5191" si="358">AVERAGE(B5123:B5127)</f>
        <v>2.4103621642293366E-2</v>
      </c>
      <c r="E5128" s="5">
        <f t="shared" si="352"/>
        <v>1.4059798872650015E-2</v>
      </c>
      <c r="F5128" s="5">
        <f t="shared" si="353"/>
        <v>2.0595650683312591E-2</v>
      </c>
      <c r="G5128">
        <f t="shared" si="354"/>
        <v>1.8982444178630782E-4</v>
      </c>
      <c r="H5128"/>
      <c r="I5128"/>
      <c r="J5128" s="12">
        <f t="shared" si="355"/>
        <v>2.0207885843908784</v>
      </c>
      <c r="K5128" s="12">
        <f t="shared" si="356"/>
        <v>0.43655730455165487</v>
      </c>
    </row>
    <row r="5129" spans="1:11" x14ac:dyDescent="0.3">
      <c r="A5129" s="3">
        <v>44000</v>
      </c>
      <c r="B5129" s="15">
        <v>6.3779917422037407E-3</v>
      </c>
      <c r="C5129" s="5">
        <f t="shared" si="357"/>
        <v>6.8179715686609577E-3</v>
      </c>
      <c r="D5129" s="5">
        <f t="shared" si="358"/>
        <v>2.3896726891060739E-2</v>
      </c>
      <c r="E5129" s="5">
        <f t="shared" si="352"/>
        <v>1.3805474527319091E-2</v>
      </c>
      <c r="F5129" s="5">
        <f t="shared" si="353"/>
        <v>1.7619590798152607E-2</v>
      </c>
      <c r="G5129">
        <f t="shared" si="354"/>
        <v>1.2637354933471044E-4</v>
      </c>
      <c r="H5129"/>
      <c r="I5129"/>
      <c r="J5129" s="12">
        <f t="shared" si="355"/>
        <v>1.7625609298867859</v>
      </c>
      <c r="K5129" s="12">
        <f t="shared" si="356"/>
        <v>0.37814108897371868</v>
      </c>
    </row>
    <row r="5130" spans="1:11" x14ac:dyDescent="0.3">
      <c r="A5130" s="3">
        <v>44001</v>
      </c>
      <c r="B5130" s="15">
        <v>1.5540490758834307E-2</v>
      </c>
      <c r="C5130" s="5">
        <f t="shared" si="357"/>
        <v>6.3779917422037407E-3</v>
      </c>
      <c r="D5130" s="5">
        <f t="shared" si="358"/>
        <v>1.9866960905002864E-2</v>
      </c>
      <c r="E5130" s="5">
        <f t="shared" si="352"/>
        <v>1.3181689650002626E-2</v>
      </c>
      <c r="F5130" s="5">
        <f t="shared" si="353"/>
        <v>1.5303639921262359E-2</v>
      </c>
      <c r="G5130">
        <f t="shared" si="354"/>
        <v>5.6098319258533206E-8</v>
      </c>
      <c r="H5130"/>
      <c r="I5130"/>
      <c r="J5130" s="12">
        <f t="shared" si="355"/>
        <v>1.5240885326437015E-2</v>
      </c>
      <c r="K5130" s="12">
        <f t="shared" si="356"/>
        <v>1.1854357683271921E-4</v>
      </c>
    </row>
    <row r="5131" spans="1:11" x14ac:dyDescent="0.3">
      <c r="A5131" s="3">
        <v>44004</v>
      </c>
      <c r="B5131" s="15">
        <v>8.2608577978825846E-3</v>
      </c>
      <c r="C5131" s="5">
        <f t="shared" si="357"/>
        <v>1.5540490758834307E-2</v>
      </c>
      <c r="D5131" s="5">
        <f t="shared" si="358"/>
        <v>1.644971440414145E-2</v>
      </c>
      <c r="E5131" s="5">
        <f t="shared" si="352"/>
        <v>1.3483564621372205E-2</v>
      </c>
      <c r="F5131" s="5">
        <f t="shared" si="353"/>
        <v>1.4891571018138837E-2</v>
      </c>
      <c r="G5131">
        <f t="shared" si="354"/>
        <v>4.3966357809281043E-5</v>
      </c>
      <c r="H5131"/>
      <c r="I5131"/>
      <c r="J5131" s="12">
        <f t="shared" si="355"/>
        <v>0.80266642792904996</v>
      </c>
      <c r="K5131" s="12">
        <f t="shared" si="356"/>
        <v>0.14400071891400668</v>
      </c>
    </row>
    <row r="5132" spans="1:11" x14ac:dyDescent="0.3">
      <c r="A5132" s="3">
        <v>44005</v>
      </c>
      <c r="B5132" s="15">
        <v>9.0805641613748243E-3</v>
      </c>
      <c r="C5132" s="5">
        <f t="shared" si="357"/>
        <v>8.2608577978825846E-3</v>
      </c>
      <c r="D5132" s="5">
        <f t="shared" si="358"/>
        <v>1.2788735508210516E-2</v>
      </c>
      <c r="E5132" s="5">
        <f t="shared" si="352"/>
        <v>1.3327321141112137E-2</v>
      </c>
      <c r="F5132" s="5">
        <f t="shared" si="353"/>
        <v>1.1941874653553862E-2</v>
      </c>
      <c r="G5132">
        <f t="shared" si="354"/>
        <v>8.1870977326538465E-6</v>
      </c>
      <c r="H5132"/>
      <c r="I5132"/>
      <c r="J5132" s="12">
        <f t="shared" si="355"/>
        <v>0.31510272284071683</v>
      </c>
      <c r="K5132" s="12">
        <f t="shared" si="356"/>
        <v>3.4311653235622686E-2</v>
      </c>
    </row>
    <row r="5133" spans="1:11" x14ac:dyDescent="0.3">
      <c r="A5133" s="3">
        <v>44006</v>
      </c>
      <c r="B5133" s="15">
        <v>1.5246458262196312E-2</v>
      </c>
      <c r="C5133" s="5">
        <f t="shared" si="357"/>
        <v>9.0805641613748243E-3</v>
      </c>
      <c r="D5133" s="5">
        <f t="shared" si="358"/>
        <v>9.2155752057912817E-3</v>
      </c>
      <c r="E5133" s="5">
        <f t="shared" si="352"/>
        <v>1.3377967398951241E-2</v>
      </c>
      <c r="F5133" s="5">
        <f t="shared" si="353"/>
        <v>1.0220424156757904E-2</v>
      </c>
      <c r="G5133">
        <f t="shared" si="354"/>
        <v>2.5261018829030062E-5</v>
      </c>
      <c r="H5133"/>
      <c r="I5133"/>
      <c r="J5133" s="12">
        <f t="shared" si="355"/>
        <v>0.32965256710802737</v>
      </c>
      <c r="K5133" s="12">
        <f t="shared" si="356"/>
        <v>9.1804605115785476E-2</v>
      </c>
    </row>
    <row r="5134" spans="1:11" x14ac:dyDescent="0.3">
      <c r="A5134" s="3">
        <v>44007</v>
      </c>
      <c r="B5134" s="15">
        <v>1.2499359641131884E-2</v>
      </c>
      <c r="C5134" s="5">
        <f t="shared" si="357"/>
        <v>1.5246458262196312E-2</v>
      </c>
      <c r="D5134" s="5">
        <f t="shared" si="358"/>
        <v>1.0901272544498353E-2</v>
      </c>
      <c r="E5134" s="5">
        <f t="shared" si="352"/>
        <v>1.3808854404097693E-2</v>
      </c>
      <c r="F5134" s="5">
        <f t="shared" si="353"/>
        <v>1.2067431845262582E-2</v>
      </c>
      <c r="G5134">
        <f t="shared" si="354"/>
        <v>1.8656162084451286E-7</v>
      </c>
      <c r="H5134"/>
      <c r="I5134"/>
      <c r="J5134" s="12">
        <f t="shared" si="355"/>
        <v>3.4555993928516805E-2</v>
      </c>
      <c r="K5134" s="12">
        <f t="shared" si="356"/>
        <v>6.2567794456569459E-4</v>
      </c>
    </row>
    <row r="5135" spans="1:11" x14ac:dyDescent="0.3">
      <c r="A5135" s="3">
        <v>44008</v>
      </c>
      <c r="B5135" s="15">
        <v>1.0386064111191874E-2</v>
      </c>
      <c r="C5135" s="5">
        <f t="shared" si="357"/>
        <v>1.2499359641131884E-2</v>
      </c>
      <c r="D5135" s="5">
        <f t="shared" si="358"/>
        <v>1.2125546124283983E-2</v>
      </c>
      <c r="E5135" s="5">
        <f t="shared" si="352"/>
        <v>1.3558669314844117E-2</v>
      </c>
      <c r="F5135" s="5">
        <f t="shared" si="353"/>
        <v>1.2251019011124836E-2</v>
      </c>
      <c r="G5135">
        <f t="shared" si="354"/>
        <v>3.4780567787839632E-6</v>
      </c>
      <c r="H5135"/>
      <c r="I5135"/>
      <c r="J5135" s="12">
        <f t="shared" si="355"/>
        <v>0.17956319929927189</v>
      </c>
      <c r="K5135" s="12">
        <f t="shared" si="356"/>
        <v>1.2915646609807041E-2</v>
      </c>
    </row>
    <row r="5136" spans="1:11" x14ac:dyDescent="0.3">
      <c r="A5136" s="3">
        <v>44011</v>
      </c>
      <c r="B5136" s="15">
        <v>1.1211974016590917E-2</v>
      </c>
      <c r="C5136" s="5">
        <f t="shared" si="357"/>
        <v>1.0386064111191874E-2</v>
      </c>
      <c r="D5136" s="5">
        <f t="shared" si="358"/>
        <v>1.1094660794755497E-2</v>
      </c>
      <c r="E5136" s="5">
        <f t="shared" si="352"/>
        <v>1.3168434710286897E-2</v>
      </c>
      <c r="F5136" s="5">
        <f t="shared" si="353"/>
        <v>1.1317667352991369E-2</v>
      </c>
      <c r="G5136">
        <f t="shared" si="354"/>
        <v>1.1171081359458974E-8</v>
      </c>
      <c r="H5136"/>
      <c r="I5136"/>
      <c r="J5136" s="12">
        <f t="shared" si="355"/>
        <v>9.4268267339945363E-3</v>
      </c>
      <c r="K5136" s="12">
        <f t="shared" si="356"/>
        <v>4.3879917880351726E-5</v>
      </c>
    </row>
    <row r="5137" spans="1:11" x14ac:dyDescent="0.3">
      <c r="A5137" s="3">
        <v>44012</v>
      </c>
      <c r="B5137" s="15">
        <v>1.0597545029368485E-2</v>
      </c>
      <c r="C5137" s="5">
        <f t="shared" si="357"/>
        <v>1.1211974016590917E-2</v>
      </c>
      <c r="D5137" s="5">
        <f t="shared" si="358"/>
        <v>1.1684884038497162E-2</v>
      </c>
      <c r="E5137" s="5">
        <f t="shared" si="352"/>
        <v>1.3203973814684298E-2</v>
      </c>
      <c r="F5137" s="5">
        <f t="shared" si="353"/>
        <v>1.174765609759874E-2</v>
      </c>
      <c r="G5137">
        <f t="shared" si="354"/>
        <v>1.322755469265739E-6</v>
      </c>
      <c r="H5137"/>
      <c r="I5137"/>
      <c r="J5137" s="12">
        <f t="shared" si="355"/>
        <v>0.108526178944558</v>
      </c>
      <c r="K5137" s="12">
        <f t="shared" si="356"/>
        <v>5.1300438443424579E-3</v>
      </c>
    </row>
    <row r="5138" spans="1:11" x14ac:dyDescent="0.3">
      <c r="A5138" s="3">
        <v>44013</v>
      </c>
      <c r="B5138" s="15">
        <v>5.9865910076001986E-3</v>
      </c>
      <c r="C5138" s="5">
        <f t="shared" si="357"/>
        <v>1.0597545029368485E-2</v>
      </c>
      <c r="D5138" s="5">
        <f t="shared" si="358"/>
        <v>1.1988280212095895E-2</v>
      </c>
      <c r="E5138" s="5">
        <f t="shared" si="352"/>
        <v>1.316180091448969E-2</v>
      </c>
      <c r="F5138" s="5">
        <f t="shared" si="353"/>
        <v>1.1807760673444516E-2</v>
      </c>
      <c r="G5138">
        <f t="shared" si="354"/>
        <v>3.3886016278546044E-5</v>
      </c>
      <c r="H5138"/>
      <c r="I5138"/>
      <c r="J5138" s="12">
        <f t="shared" si="355"/>
        <v>0.97236802354697816</v>
      </c>
      <c r="K5138" s="12">
        <f t="shared" si="356"/>
        <v>0.18623963524516496</v>
      </c>
    </row>
    <row r="5139" spans="1:11" x14ac:dyDescent="0.3">
      <c r="A5139" s="3">
        <v>44014</v>
      </c>
      <c r="B5139" s="15">
        <v>1.2609519380572904E-2</v>
      </c>
      <c r="C5139" s="5">
        <f t="shared" si="357"/>
        <v>5.9865910076001986E-3</v>
      </c>
      <c r="D5139" s="5">
        <f t="shared" si="358"/>
        <v>1.0136306761176671E-2</v>
      </c>
      <c r="E5139" s="5">
        <f t="shared" si="352"/>
        <v>1.3154346163302556E-2</v>
      </c>
      <c r="F5139" s="5">
        <f t="shared" si="353"/>
        <v>1.0205873156062317E-2</v>
      </c>
      <c r="G5139">
        <f t="shared" si="354"/>
        <v>5.7775151726040028E-6</v>
      </c>
      <c r="H5139"/>
      <c r="I5139"/>
      <c r="J5139" s="12">
        <f t="shared" si="355"/>
        <v>0.19062155756815055</v>
      </c>
      <c r="K5139" s="12">
        <f t="shared" si="356"/>
        <v>2.4027299721940398E-2</v>
      </c>
    </row>
    <row r="5140" spans="1:11" x14ac:dyDescent="0.3">
      <c r="A5140" s="3">
        <v>44018</v>
      </c>
      <c r="B5140" s="15">
        <v>8.9437613476596074E-3</v>
      </c>
      <c r="C5140" s="5">
        <f t="shared" si="357"/>
        <v>1.2609519380572904E-2</v>
      </c>
      <c r="D5140" s="5">
        <f t="shared" si="358"/>
        <v>1.0158338709064876E-2</v>
      </c>
      <c r="E5140" s="5">
        <f t="shared" si="352"/>
        <v>1.3412513274932649E-2</v>
      </c>
      <c r="F5140" s="5">
        <f t="shared" si="353"/>
        <v>1.1208604811356538E-2</v>
      </c>
      <c r="G5140">
        <f t="shared" si="354"/>
        <v>5.1295159150507093E-6</v>
      </c>
      <c r="H5140"/>
      <c r="I5140"/>
      <c r="J5140" s="12">
        <f t="shared" si="355"/>
        <v>0.25323165228347599</v>
      </c>
      <c r="K5140" s="12">
        <f t="shared" si="356"/>
        <v>2.3662612806750305E-2</v>
      </c>
    </row>
    <row r="5141" spans="1:11" x14ac:dyDescent="0.3">
      <c r="A5141" s="3">
        <v>44019</v>
      </c>
      <c r="B5141" s="15">
        <v>9.3465838420182645E-3</v>
      </c>
      <c r="C5141" s="5">
        <f t="shared" si="357"/>
        <v>8.9437613476596074E-3</v>
      </c>
      <c r="D5141" s="5">
        <f t="shared" si="358"/>
        <v>9.8698781563584213E-3</v>
      </c>
      <c r="E5141" s="5">
        <f t="shared" si="352"/>
        <v>1.3451032290182968E-2</v>
      </c>
      <c r="F5141" s="5">
        <f t="shared" si="353"/>
        <v>1.0559836577260305E-2</v>
      </c>
      <c r="G5141">
        <f t="shared" si="354"/>
        <v>1.4719821995722931E-6</v>
      </c>
      <c r="H5141"/>
      <c r="I5141"/>
      <c r="J5141" s="12">
        <f t="shared" si="355"/>
        <v>0.12980707772478031</v>
      </c>
      <c r="K5141" s="12">
        <f t="shared" si="356"/>
        <v>7.1537549228528619E-3</v>
      </c>
    </row>
    <row r="5142" spans="1:11" x14ac:dyDescent="0.3">
      <c r="A5142" s="3">
        <v>44020</v>
      </c>
      <c r="B5142" s="15">
        <v>7.7971864474293898E-3</v>
      </c>
      <c r="C5142" s="5">
        <f t="shared" si="357"/>
        <v>9.3465838420182645E-3</v>
      </c>
      <c r="D5142" s="5">
        <f t="shared" si="358"/>
        <v>9.4968001214438928E-3</v>
      </c>
      <c r="E5142" s="5">
        <f t="shared" si="352"/>
        <v>1.3470233165623723E-2</v>
      </c>
      <c r="F5142" s="5">
        <f t="shared" si="353"/>
        <v>1.0428001763428695E-2</v>
      </c>
      <c r="G5142">
        <f t="shared" si="354"/>
        <v>6.9211892268965213E-6</v>
      </c>
      <c r="H5142"/>
      <c r="I5142"/>
      <c r="J5142" s="12">
        <f t="shared" si="355"/>
        <v>0.33740572111965378</v>
      </c>
      <c r="K5142" s="12">
        <f t="shared" si="356"/>
        <v>3.8447965506324344E-2</v>
      </c>
    </row>
    <row r="5143" spans="1:11" x14ac:dyDescent="0.3">
      <c r="A5143" s="3">
        <v>44021</v>
      </c>
      <c r="B5143" s="15">
        <v>1.4539126653373704E-2</v>
      </c>
      <c r="C5143" s="5">
        <f t="shared" si="357"/>
        <v>7.7971864474293898E-3</v>
      </c>
      <c r="D5143" s="5">
        <f t="shared" si="358"/>
        <v>8.9367284050560734E-3</v>
      </c>
      <c r="E5143" s="5">
        <f t="shared" si="352"/>
        <v>1.2969959416238101E-2</v>
      </c>
      <c r="F5143" s="5">
        <f t="shared" si="353"/>
        <v>9.7869001298045502E-3</v>
      </c>
      <c r="G5143">
        <f t="shared" si="354"/>
        <v>2.258365693131416E-5</v>
      </c>
      <c r="H5143"/>
      <c r="I5143"/>
      <c r="J5143" s="12">
        <f t="shared" si="355"/>
        <v>0.32685777054335186</v>
      </c>
      <c r="K5143" s="12">
        <f t="shared" si="356"/>
        <v>8.97715106848338E-2</v>
      </c>
    </row>
    <row r="5144" spans="1:11" x14ac:dyDescent="0.3">
      <c r="A5144" s="3">
        <v>44022</v>
      </c>
      <c r="B5144" s="15">
        <v>9.4218465508798255E-3</v>
      </c>
      <c r="C5144" s="5">
        <f t="shared" si="357"/>
        <v>1.4539126653373704E-2</v>
      </c>
      <c r="D5144" s="5">
        <f t="shared" si="358"/>
        <v>1.0647235534210774E-2</v>
      </c>
      <c r="E5144" s="5">
        <f t="shared" si="352"/>
        <v>1.3372922190690089E-2</v>
      </c>
      <c r="F5144" s="5">
        <f t="shared" si="353"/>
        <v>1.1719303993291061E-2</v>
      </c>
      <c r="G5144">
        <f t="shared" si="354"/>
        <v>5.2783106996907747E-6</v>
      </c>
      <c r="H5144"/>
      <c r="I5144"/>
      <c r="J5144" s="12">
        <f t="shared" si="355"/>
        <v>0.24384364890730423</v>
      </c>
      <c r="K5144" s="12">
        <f t="shared" si="356"/>
        <v>2.216586814147492E-2</v>
      </c>
    </row>
    <row r="5145" spans="1:11" x14ac:dyDescent="0.3">
      <c r="A5145" s="3">
        <v>44025</v>
      </c>
      <c r="B5145" s="15">
        <v>1.7429153567271025E-2</v>
      </c>
      <c r="C5145" s="5">
        <f t="shared" si="357"/>
        <v>9.4218465508798255E-3</v>
      </c>
      <c r="D5145" s="5">
        <f t="shared" si="358"/>
        <v>1.0009700968272157E-2</v>
      </c>
      <c r="E5145" s="5">
        <f t="shared" ref="E5145:E5208" si="359">AVERAGE(B5123:B5144)</f>
        <v>1.3417363660474387E-2</v>
      </c>
      <c r="F5145" s="5">
        <f t="shared" ref="F5145:F5208" si="360">C5145*$J$3+D5145*$I$3+E5145*$H$3+$K$3</f>
        <v>1.068957003648879E-2</v>
      </c>
      <c r="G5145">
        <f t="shared" si="354"/>
        <v>4.5421986168391127E-5</v>
      </c>
      <c r="H5145"/>
      <c r="I5145"/>
      <c r="J5145" s="12">
        <f t="shared" si="355"/>
        <v>0.38668449989665715</v>
      </c>
      <c r="K5145" s="12">
        <f t="shared" si="356"/>
        <v>0.14160639698752719</v>
      </c>
    </row>
    <row r="5146" spans="1:11" x14ac:dyDescent="0.3">
      <c r="A5146" s="3">
        <v>44026</v>
      </c>
      <c r="B5146" s="15">
        <v>1.2822382569952351E-2</v>
      </c>
      <c r="C5146" s="5">
        <f t="shared" si="357"/>
        <v>1.7429153567271025E-2</v>
      </c>
      <c r="D5146" s="5">
        <f t="shared" si="358"/>
        <v>1.1706779412194442E-2</v>
      </c>
      <c r="E5146" s="5">
        <f t="shared" si="359"/>
        <v>1.3852668580585618E-2</v>
      </c>
      <c r="F5146" s="5">
        <f t="shared" si="360"/>
        <v>1.2799818892095704E-2</v>
      </c>
      <c r="G5146">
        <f t="shared" si="354"/>
        <v>5.0911955841855568E-10</v>
      </c>
      <c r="H5146"/>
      <c r="I5146"/>
      <c r="J5146" s="12">
        <f t="shared" si="355"/>
        <v>1.7597102358747627E-3</v>
      </c>
      <c r="K5146" s="12">
        <f t="shared" si="356"/>
        <v>1.5519299847444046E-6</v>
      </c>
    </row>
    <row r="5147" spans="1:11" x14ac:dyDescent="0.3">
      <c r="A5147" s="3">
        <v>44027</v>
      </c>
      <c r="B5147" s="15">
        <v>1.2007582105248641E-2</v>
      </c>
      <c r="C5147" s="5">
        <f t="shared" si="357"/>
        <v>1.2822382569952351E-2</v>
      </c>
      <c r="D5147" s="5">
        <f t="shared" si="358"/>
        <v>1.2401939157781258E-2</v>
      </c>
      <c r="E5147" s="5">
        <f t="shared" si="359"/>
        <v>1.3229739530470129E-2</v>
      </c>
      <c r="F5147" s="5">
        <f t="shared" si="360"/>
        <v>1.2349761633679641E-2</v>
      </c>
      <c r="G5147">
        <f t="shared" si="354"/>
        <v>1.170868296772616E-7</v>
      </c>
      <c r="H5147"/>
      <c r="I5147"/>
      <c r="J5147" s="12">
        <f t="shared" si="355"/>
        <v>2.8496955126497098E-2</v>
      </c>
      <c r="K5147" s="12">
        <f t="shared" si="356"/>
        <v>3.9109042203477884E-4</v>
      </c>
    </row>
    <row r="5148" spans="1:11" x14ac:dyDescent="0.3">
      <c r="A5148" s="3">
        <v>44028</v>
      </c>
      <c r="B5148" s="15">
        <v>7.1640411408160597E-3</v>
      </c>
      <c r="C5148" s="5">
        <f t="shared" si="357"/>
        <v>1.2007582105248641E-2</v>
      </c>
      <c r="D5148" s="5">
        <f t="shared" si="358"/>
        <v>1.3244018289345108E-2</v>
      </c>
      <c r="E5148" s="5">
        <f t="shared" si="359"/>
        <v>1.2292505841475E-2</v>
      </c>
      <c r="F5148" s="5">
        <f t="shared" si="360"/>
        <v>1.2417961444721261E-2</v>
      </c>
      <c r="G5148">
        <f t="shared" si="354"/>
        <v>2.7603678559787328E-5</v>
      </c>
      <c r="H5148"/>
      <c r="I5148"/>
      <c r="J5148" s="12">
        <f t="shared" si="355"/>
        <v>0.73337383198035699</v>
      </c>
      <c r="K5148" s="12">
        <f t="shared" si="356"/>
        <v>0.12697929890912985</v>
      </c>
    </row>
    <row r="5149" spans="1:11" x14ac:dyDescent="0.3">
      <c r="A5149" s="3">
        <v>44029</v>
      </c>
      <c r="B5149" s="15">
        <v>6.5725380212056156E-3</v>
      </c>
      <c r="C5149" s="5">
        <f t="shared" si="357"/>
        <v>7.1640411408160597E-3</v>
      </c>
      <c r="D5149" s="5">
        <f t="shared" si="358"/>
        <v>1.1769001186833581E-2</v>
      </c>
      <c r="E5149" s="5">
        <f t="shared" si="359"/>
        <v>1.1410609880714946E-2</v>
      </c>
      <c r="F5149" s="5">
        <f t="shared" si="360"/>
        <v>1.0741583231395294E-2</v>
      </c>
      <c r="G5149">
        <f t="shared" si="354"/>
        <v>1.7380937964605504E-5</v>
      </c>
      <c r="H5149"/>
      <c r="I5149"/>
      <c r="J5149" s="12">
        <f t="shared" si="355"/>
        <v>0.63431283268939409</v>
      </c>
      <c r="K5149" s="12">
        <f t="shared" si="356"/>
        <v>0.10310038892224815</v>
      </c>
    </row>
    <row r="5150" spans="1:11" x14ac:dyDescent="0.3">
      <c r="A5150" s="3">
        <v>44032</v>
      </c>
      <c r="B5150" s="15">
        <v>7.5398672916115791E-3</v>
      </c>
      <c r="C5150" s="5">
        <f t="shared" si="357"/>
        <v>6.5725380212056156E-3</v>
      </c>
      <c r="D5150" s="5">
        <f t="shared" si="358"/>
        <v>1.1199139480898738E-2</v>
      </c>
      <c r="E5150" s="5">
        <f t="shared" si="359"/>
        <v>1.0484526805611974E-2</v>
      </c>
      <c r="F5150" s="5">
        <f t="shared" si="360"/>
        <v>1.0113148841046422E-2</v>
      </c>
      <c r="G5150">
        <f t="shared" si="354"/>
        <v>6.6217779326617875E-6</v>
      </c>
      <c r="H5150"/>
      <c r="I5150"/>
      <c r="J5150" s="12">
        <f t="shared" si="355"/>
        <v>0.34129003202718539</v>
      </c>
      <c r="K5150" s="12">
        <f t="shared" si="356"/>
        <v>3.9182768376082588E-2</v>
      </c>
    </row>
    <row r="5151" spans="1:11" x14ac:dyDescent="0.3">
      <c r="A5151" s="3">
        <v>44033</v>
      </c>
      <c r="B5151" s="15">
        <v>7.6064382445450492E-3</v>
      </c>
      <c r="C5151" s="5">
        <f t="shared" si="357"/>
        <v>7.5398672916115791E-3</v>
      </c>
      <c r="D5151" s="5">
        <f t="shared" si="358"/>
        <v>9.2212822257668504E-3</v>
      </c>
      <c r="E5151" s="5">
        <f t="shared" si="359"/>
        <v>1.0517340247564276E-2</v>
      </c>
      <c r="F5151" s="5">
        <f t="shared" si="360"/>
        <v>9.2330125920526071E-3</v>
      </c>
      <c r="G5151">
        <f t="shared" ref="G5151:G5214" si="361">(B5151-F5151)^2</f>
        <v>2.6457441079696375E-6</v>
      </c>
      <c r="H5151"/>
      <c r="I5151"/>
      <c r="J5151" s="12">
        <f t="shared" ref="J5151:J5214" si="362">ABS(B5151-F5151)/B5151</f>
        <v>0.21384178707742146</v>
      </c>
      <c r="K5151" s="12">
        <f t="shared" ref="K5151:K5214" si="363">B5151/F5151-LN(B5151/F5151)-1</f>
        <v>1.7620954097773645E-2</v>
      </c>
    </row>
    <row r="5152" spans="1:11" x14ac:dyDescent="0.3">
      <c r="A5152" s="3">
        <v>44034</v>
      </c>
      <c r="B5152" s="15">
        <v>4.0432626161835102E-3</v>
      </c>
      <c r="C5152" s="5">
        <f t="shared" si="357"/>
        <v>7.6064382445450492E-3</v>
      </c>
      <c r="D5152" s="5">
        <f t="shared" si="358"/>
        <v>8.1780933606853904E-3</v>
      </c>
      <c r="E5152" s="5">
        <f t="shared" si="359"/>
        <v>1.0573178724943426E-2</v>
      </c>
      <c r="F5152" s="5">
        <f t="shared" si="360"/>
        <v>8.7175399490345591E-3</v>
      </c>
      <c r="G5152">
        <f t="shared" si="361"/>
        <v>2.1848868584405116E-5</v>
      </c>
      <c r="H5152"/>
      <c r="I5152"/>
      <c r="J5152" s="12">
        <f t="shared" si="362"/>
        <v>1.1560657262632033</v>
      </c>
      <c r="K5152" s="12">
        <f t="shared" si="363"/>
        <v>0.23209289094606755</v>
      </c>
    </row>
    <row r="5153" spans="1:11" x14ac:dyDescent="0.3">
      <c r="A5153" s="3">
        <v>44035</v>
      </c>
      <c r="B5153" s="15">
        <v>1.0055091319032048E-2</v>
      </c>
      <c r="C5153" s="5">
        <f t="shared" si="357"/>
        <v>4.0432626161835102E-3</v>
      </c>
      <c r="D5153" s="5">
        <f t="shared" si="358"/>
        <v>6.5852294628723634E-3</v>
      </c>
      <c r="E5153" s="5">
        <f t="shared" si="359"/>
        <v>1.0050577445732026E-2</v>
      </c>
      <c r="F5153" s="5">
        <f t="shared" si="360"/>
        <v>7.2557508360800238E-3</v>
      </c>
      <c r="G5153">
        <f t="shared" si="361"/>
        <v>7.8363071394940705E-6</v>
      </c>
      <c r="H5153"/>
      <c r="I5153"/>
      <c r="J5153" s="12">
        <f t="shared" si="362"/>
        <v>0.27840030429693818</v>
      </c>
      <c r="K5153" s="12">
        <f t="shared" si="363"/>
        <v>5.9525165099849842E-2</v>
      </c>
    </row>
    <row r="5154" spans="1:11" x14ac:dyDescent="0.3">
      <c r="A5154" s="3">
        <v>44036</v>
      </c>
      <c r="B5154" s="15">
        <v>7.7727531171559137E-3</v>
      </c>
      <c r="C5154" s="5">
        <f t="shared" si="357"/>
        <v>1.0055091319032048E-2</v>
      </c>
      <c r="D5154" s="5">
        <f t="shared" si="358"/>
        <v>7.1634394985155602E-3</v>
      </c>
      <c r="E5154" s="5">
        <f t="shared" si="359"/>
        <v>1.0132133514875184E-2</v>
      </c>
      <c r="F5154" s="5">
        <f t="shared" si="360"/>
        <v>8.4134013468386559E-3</v>
      </c>
      <c r="G5154">
        <f t="shared" si="361"/>
        <v>4.1043015419563156E-7</v>
      </c>
      <c r="H5154"/>
      <c r="I5154"/>
      <c r="J5154" s="12">
        <f t="shared" si="362"/>
        <v>8.2422305202092705E-2</v>
      </c>
      <c r="K5154" s="12">
        <f t="shared" si="363"/>
        <v>3.0552419115181806E-3</v>
      </c>
    </row>
    <row r="5155" spans="1:11" x14ac:dyDescent="0.3">
      <c r="A5155" s="3">
        <v>44039</v>
      </c>
      <c r="B5155" s="15">
        <v>4.7101888067506087E-3</v>
      </c>
      <c r="C5155" s="5">
        <f t="shared" si="357"/>
        <v>7.7727531171559137E-3</v>
      </c>
      <c r="D5155" s="5">
        <f t="shared" si="358"/>
        <v>7.40348251770562E-3</v>
      </c>
      <c r="E5155" s="5">
        <f t="shared" si="359"/>
        <v>1.007268755831978E-2</v>
      </c>
      <c r="F5155" s="5">
        <f t="shared" si="360"/>
        <v>8.2040157757719886E-3</v>
      </c>
      <c r="G5155">
        <f t="shared" si="361"/>
        <v>1.2206826889461122E-5</v>
      </c>
      <c r="H5155"/>
      <c r="I5155"/>
      <c r="J5155" s="12">
        <f t="shared" si="362"/>
        <v>0.74175943096252361</v>
      </c>
      <c r="K5155" s="12">
        <f t="shared" si="363"/>
        <v>0.12902786967973245</v>
      </c>
    </row>
    <row r="5156" spans="1:11" x14ac:dyDescent="0.3">
      <c r="A5156" s="3">
        <v>44040</v>
      </c>
      <c r="B5156" s="15">
        <v>5.3772137180992628E-3</v>
      </c>
      <c r="C5156" s="5">
        <f t="shared" si="357"/>
        <v>4.7101888067506087E-3</v>
      </c>
      <c r="D5156" s="5">
        <f t="shared" si="358"/>
        <v>6.8375468207334273E-3</v>
      </c>
      <c r="E5156" s="5">
        <f t="shared" si="359"/>
        <v>9.5937662194358828E-3</v>
      </c>
      <c r="F5156" s="5">
        <f t="shared" si="360"/>
        <v>7.3551805113819015E-3</v>
      </c>
      <c r="G5156">
        <f t="shared" si="361"/>
        <v>3.9123526353288049E-6</v>
      </c>
      <c r="H5156"/>
      <c r="I5156"/>
      <c r="J5156" s="12">
        <f t="shared" si="362"/>
        <v>0.36784232447837506</v>
      </c>
      <c r="K5156" s="12">
        <f t="shared" si="363"/>
        <v>4.4312968733579927E-2</v>
      </c>
    </row>
    <row r="5157" spans="1:11" x14ac:dyDescent="0.3">
      <c r="A5157" s="3">
        <v>44041</v>
      </c>
      <c r="B5157" s="15">
        <v>6.3218403362780926E-3</v>
      </c>
      <c r="C5157" s="5">
        <f t="shared" si="357"/>
        <v>5.3772137180992628E-3</v>
      </c>
      <c r="D5157" s="5">
        <f t="shared" si="358"/>
        <v>6.3917019154442686E-3</v>
      </c>
      <c r="E5157" s="5">
        <f t="shared" si="359"/>
        <v>9.2700323138434921E-3</v>
      </c>
      <c r="F5157" s="5">
        <f t="shared" si="360"/>
        <v>7.1294060424653711E-3</v>
      </c>
      <c r="G5157">
        <f t="shared" si="361"/>
        <v>6.5216236980975773E-7</v>
      </c>
      <c r="H5157"/>
      <c r="I5157"/>
      <c r="J5157" s="12">
        <f t="shared" si="362"/>
        <v>0.12774218633030568</v>
      </c>
      <c r="K5157" s="12">
        <f t="shared" si="363"/>
        <v>6.9450602848339926E-3</v>
      </c>
    </row>
    <row r="5158" spans="1:11" x14ac:dyDescent="0.3">
      <c r="A5158" s="3">
        <v>44042</v>
      </c>
      <c r="B5158" s="15">
        <v>1.3175211422362084E-2</v>
      </c>
      <c r="C5158" s="5">
        <f t="shared" si="357"/>
        <v>6.3218403362780926E-3</v>
      </c>
      <c r="D5158" s="5">
        <f t="shared" si="358"/>
        <v>6.847417459463186E-3</v>
      </c>
      <c r="E5158" s="5">
        <f t="shared" si="359"/>
        <v>9.0852948695292288E-3</v>
      </c>
      <c r="F5158" s="5">
        <f t="shared" si="360"/>
        <v>7.4465396946398936E-3</v>
      </c>
      <c r="G5158">
        <f t="shared" si="361"/>
        <v>3.2817679764003544E-5</v>
      </c>
      <c r="H5158"/>
      <c r="I5158"/>
      <c r="J5158" s="12">
        <f t="shared" si="362"/>
        <v>0.43480681592699177</v>
      </c>
      <c r="K5158" s="12">
        <f t="shared" si="363"/>
        <v>0.19871885784406995</v>
      </c>
    </row>
    <row r="5159" spans="1:11" x14ac:dyDescent="0.3">
      <c r="A5159" s="3">
        <v>44043</v>
      </c>
      <c r="B5159" s="15">
        <v>1.6205239827608253E-2</v>
      </c>
      <c r="C5159" s="5">
        <f t="shared" si="357"/>
        <v>1.3175211422362084E-2</v>
      </c>
      <c r="D5159" s="5">
        <f t="shared" si="358"/>
        <v>7.4714414801291913E-3</v>
      </c>
      <c r="E5159" s="5">
        <f t="shared" si="359"/>
        <v>9.1745329334279192E-3</v>
      </c>
      <c r="F5159" s="5">
        <f t="shared" si="360"/>
        <v>8.7470483663410273E-3</v>
      </c>
      <c r="G5159">
        <f t="shared" si="361"/>
        <v>5.5624619872919346E-5</v>
      </c>
      <c r="H5159"/>
      <c r="I5159"/>
      <c r="J5159" s="12">
        <f t="shared" si="362"/>
        <v>0.46023332826960001</v>
      </c>
      <c r="K5159" s="12">
        <f t="shared" si="363"/>
        <v>0.23603404108846782</v>
      </c>
    </row>
    <row r="5160" spans="1:11" x14ac:dyDescent="0.3">
      <c r="A5160" s="3">
        <v>44046</v>
      </c>
      <c r="B5160" s="15">
        <v>6.3296299692238902E-3</v>
      </c>
      <c r="C5160" s="5">
        <f t="shared" si="357"/>
        <v>1.6205239827608253E-2</v>
      </c>
      <c r="D5160" s="5">
        <f t="shared" si="358"/>
        <v>9.1579388222196613E-3</v>
      </c>
      <c r="E5160" s="5">
        <f t="shared" si="359"/>
        <v>9.4294281515297246E-3</v>
      </c>
      <c r="F5160" s="5">
        <f t="shared" si="360"/>
        <v>1.0110506765583782E-2</v>
      </c>
      <c r="G5160">
        <f t="shared" si="361"/>
        <v>1.429502934925264E-5</v>
      </c>
      <c r="H5160"/>
      <c r="I5160"/>
      <c r="J5160" s="12">
        <f t="shared" si="362"/>
        <v>0.59732983045507881</v>
      </c>
      <c r="K5160" s="12">
        <f t="shared" si="363"/>
        <v>9.4378157752224912E-2</v>
      </c>
    </row>
    <row r="5161" spans="1:11" x14ac:dyDescent="0.3">
      <c r="A5161" s="3">
        <v>44047</v>
      </c>
      <c r="B5161" s="15">
        <v>3.4320621368965527E-3</v>
      </c>
      <c r="C5161" s="5">
        <f t="shared" si="357"/>
        <v>6.3296299692238902E-3</v>
      </c>
      <c r="D5161" s="5">
        <f t="shared" si="358"/>
        <v>9.4818270547143164E-3</v>
      </c>
      <c r="E5161" s="5">
        <f t="shared" si="359"/>
        <v>9.445020831603531E-3</v>
      </c>
      <c r="F5161" s="5">
        <f t="shared" si="360"/>
        <v>8.9085965976917932E-3</v>
      </c>
      <c r="G5161">
        <f t="shared" si="361"/>
        <v>2.9992429700277815E-5</v>
      </c>
      <c r="H5161"/>
      <c r="I5161"/>
      <c r="J5161" s="12">
        <f t="shared" si="362"/>
        <v>1.595697933880476</v>
      </c>
      <c r="K5161" s="12">
        <f t="shared" si="363"/>
        <v>0.33910827347030437</v>
      </c>
    </row>
    <row r="5162" spans="1:11" x14ac:dyDescent="0.3">
      <c r="A5162" s="3">
        <v>44048</v>
      </c>
      <c r="B5162" s="15">
        <v>3.9089645818463567E-3</v>
      </c>
      <c r="C5162" s="5">
        <f t="shared" si="357"/>
        <v>3.4320621368965527E-3</v>
      </c>
      <c r="D5162" s="5">
        <f t="shared" si="358"/>
        <v>9.0927967384737737E-3</v>
      </c>
      <c r="E5162" s="5">
        <f t="shared" si="359"/>
        <v>9.0278636841636967E-3</v>
      </c>
      <c r="F5162" s="5">
        <f t="shared" si="360"/>
        <v>8.1910228859859643E-3</v>
      </c>
      <c r="G5162">
        <f t="shared" si="361"/>
        <v>1.8336023320050974E-5</v>
      </c>
      <c r="H5162"/>
      <c r="I5162"/>
      <c r="J5162" s="12">
        <f t="shared" si="362"/>
        <v>1.0954456645695736</v>
      </c>
      <c r="K5162" s="12">
        <f t="shared" si="363"/>
        <v>0.2169917083616788</v>
      </c>
    </row>
    <row r="5163" spans="1:11" x14ac:dyDescent="0.3">
      <c r="A5163" s="3">
        <v>44049</v>
      </c>
      <c r="B5163" s="15">
        <v>5.1728277369308354E-3</v>
      </c>
      <c r="C5163" s="5">
        <f t="shared" si="357"/>
        <v>3.9089645818463567E-3</v>
      </c>
      <c r="D5163" s="5">
        <f t="shared" si="358"/>
        <v>8.6102215875874279E-3</v>
      </c>
      <c r="E5163" s="5">
        <f t="shared" si="359"/>
        <v>8.7990092857176405E-3</v>
      </c>
      <c r="F5163" s="5">
        <f t="shared" si="360"/>
        <v>7.9455314932825732E-3</v>
      </c>
      <c r="G5163">
        <f t="shared" si="361"/>
        <v>7.6878861204870365E-6</v>
      </c>
      <c r="H5163"/>
      <c r="I5163"/>
      <c r="J5163" s="12">
        <f t="shared" si="362"/>
        <v>0.53601316288890188</v>
      </c>
      <c r="K5163" s="12">
        <f t="shared" si="363"/>
        <v>8.022629183277874E-2</v>
      </c>
    </row>
    <row r="5164" spans="1:11" x14ac:dyDescent="0.3">
      <c r="A5164" s="3">
        <v>44050</v>
      </c>
      <c r="B5164" s="15">
        <v>5.4656288750003683E-3</v>
      </c>
      <c r="C5164" s="5">
        <f t="shared" si="357"/>
        <v>5.1728277369308354E-3</v>
      </c>
      <c r="D5164" s="5">
        <f t="shared" si="358"/>
        <v>7.0097448505011773E-3</v>
      </c>
      <c r="E5164" s="5">
        <f t="shared" si="359"/>
        <v>8.6092930991227574E-3</v>
      </c>
      <c r="F5164" s="5">
        <f t="shared" si="360"/>
        <v>7.2415818133909479E-3</v>
      </c>
      <c r="G5164">
        <f t="shared" si="361"/>
        <v>3.1540088393781335E-6</v>
      </c>
      <c r="H5164"/>
      <c r="I5164"/>
      <c r="J5164" s="12">
        <f t="shared" si="362"/>
        <v>0.32493112485440384</v>
      </c>
      <c r="K5164" s="12">
        <f t="shared" si="363"/>
        <v>3.6116691142625834E-2</v>
      </c>
    </row>
    <row r="5165" spans="1:11" x14ac:dyDescent="0.3">
      <c r="A5165" s="3">
        <v>44053</v>
      </c>
      <c r="B5165" s="15">
        <v>6.5698472237330427E-3</v>
      </c>
      <c r="C5165" s="5">
        <f t="shared" si="357"/>
        <v>5.4656288750003683E-3</v>
      </c>
      <c r="D5165" s="5">
        <f t="shared" si="358"/>
        <v>4.8618226599796005E-3</v>
      </c>
      <c r="E5165" s="5">
        <f t="shared" si="359"/>
        <v>8.5033132094668937E-3</v>
      </c>
      <c r="F5165" s="5">
        <f t="shared" si="360"/>
        <v>6.1419481360936107E-3</v>
      </c>
      <c r="G5165">
        <f t="shared" si="361"/>
        <v>1.8309762920265829E-7</v>
      </c>
      <c r="H5165"/>
      <c r="I5165"/>
      <c r="J5165" s="12">
        <f t="shared" si="362"/>
        <v>6.5130751609212625E-2</v>
      </c>
      <c r="K5165" s="12">
        <f t="shared" si="363"/>
        <v>2.3196996106096268E-3</v>
      </c>
    </row>
    <row r="5166" spans="1:11" x14ac:dyDescent="0.3">
      <c r="A5166" s="3">
        <v>44054</v>
      </c>
      <c r="B5166" s="15">
        <v>9.4043601854006363E-3</v>
      </c>
      <c r="C5166" s="5">
        <f t="shared" si="357"/>
        <v>6.5698472237330427E-3</v>
      </c>
      <c r="D5166" s="5">
        <f t="shared" si="358"/>
        <v>4.9098661108814314E-3</v>
      </c>
      <c r="E5166" s="5">
        <f t="shared" si="359"/>
        <v>8.1410732353923189E-3</v>
      </c>
      <c r="F5166" s="5">
        <f t="shared" si="360"/>
        <v>6.2221459252946101E-3</v>
      </c>
      <c r="G5166">
        <f t="shared" si="361"/>
        <v>1.0126487597222143E-5</v>
      </c>
      <c r="H5166"/>
      <c r="I5166"/>
      <c r="J5166" s="12">
        <f t="shared" si="362"/>
        <v>0.33837647616327027</v>
      </c>
      <c r="K5166" s="12">
        <f t="shared" si="363"/>
        <v>9.8374983080078859E-2</v>
      </c>
    </row>
    <row r="5167" spans="1:11" x14ac:dyDescent="0.3">
      <c r="A5167" s="3">
        <v>44055</v>
      </c>
      <c r="B5167" s="15">
        <v>8.2835295341991046E-3</v>
      </c>
      <c r="C5167" s="5">
        <f t="shared" si="357"/>
        <v>9.4043601854006363E-3</v>
      </c>
      <c r="D5167" s="5">
        <f t="shared" si="358"/>
        <v>6.1043257205822482E-3</v>
      </c>
      <c r="E5167" s="5">
        <f t="shared" si="359"/>
        <v>8.1402784005978109E-3</v>
      </c>
      <c r="F5167" s="5">
        <f t="shared" si="360"/>
        <v>7.2343979335444111E-3</v>
      </c>
      <c r="G5167">
        <f t="shared" si="361"/>
        <v>1.1006771154922795E-6</v>
      </c>
      <c r="H5167"/>
      <c r="I5167"/>
      <c r="J5167" s="12">
        <f t="shared" si="362"/>
        <v>0.12665272651268805</v>
      </c>
      <c r="K5167" s="12">
        <f t="shared" si="363"/>
        <v>9.597882107719391E-3</v>
      </c>
    </row>
    <row r="5168" spans="1:11" x14ac:dyDescent="0.3">
      <c r="A5168" s="3">
        <v>44056</v>
      </c>
      <c r="B5168" s="15">
        <v>5.1827269410592517E-3</v>
      </c>
      <c r="C5168" s="5">
        <f t="shared" si="357"/>
        <v>8.2835295341991046E-3</v>
      </c>
      <c r="D5168" s="5">
        <f t="shared" si="358"/>
        <v>6.979238711052797E-3</v>
      </c>
      <c r="E5168" s="5">
        <f t="shared" si="359"/>
        <v>7.7245682172763612E-3</v>
      </c>
      <c r="F5168" s="5">
        <f t="shared" si="360"/>
        <v>7.4185007344720151E-3</v>
      </c>
      <c r="G5168">
        <f t="shared" si="361"/>
        <v>4.9986844553112983E-6</v>
      </c>
      <c r="H5168"/>
      <c r="I5168"/>
      <c r="J5168" s="12">
        <f t="shared" si="362"/>
        <v>0.43138946327660732</v>
      </c>
      <c r="K5168" s="12">
        <f t="shared" si="363"/>
        <v>5.7267506668418289E-2</v>
      </c>
    </row>
    <row r="5169" spans="1:11" x14ac:dyDescent="0.3">
      <c r="A5169" s="3">
        <v>44057</v>
      </c>
      <c r="B5169" s="15">
        <v>3.5139537789786899E-3</v>
      </c>
      <c r="C5169" s="5">
        <f t="shared" si="357"/>
        <v>5.1827269410592517E-3</v>
      </c>
      <c r="D5169" s="5">
        <f t="shared" si="358"/>
        <v>6.9812185518784804E-3</v>
      </c>
      <c r="E5169" s="5">
        <f t="shared" si="359"/>
        <v>7.3773111432357645E-3</v>
      </c>
      <c r="F5169" s="5">
        <f t="shared" si="360"/>
        <v>6.8939779183546327E-3</v>
      </c>
      <c r="G5169">
        <f t="shared" si="361"/>
        <v>1.1424563182764083E-5</v>
      </c>
      <c r="H5169"/>
      <c r="I5169"/>
      <c r="J5169" s="12">
        <f t="shared" si="362"/>
        <v>0.96188633999572049</v>
      </c>
      <c r="K5169" s="12">
        <f t="shared" si="363"/>
        <v>0.18361995275617282</v>
      </c>
    </row>
    <row r="5170" spans="1:11" x14ac:dyDescent="0.3">
      <c r="A5170" s="3">
        <v>44060</v>
      </c>
      <c r="B5170" s="15">
        <v>2.9656469152091248E-3</v>
      </c>
      <c r="C5170" s="5">
        <f t="shared" si="357"/>
        <v>3.5139537789786899E-3</v>
      </c>
      <c r="D5170" s="5">
        <f t="shared" si="358"/>
        <v>6.590883532674144E-3</v>
      </c>
      <c r="E5170" s="5">
        <f t="shared" si="359"/>
        <v>6.9912371284053107E-3</v>
      </c>
      <c r="F5170" s="5">
        <f t="shared" si="360"/>
        <v>6.3550947445992064E-3</v>
      </c>
      <c r="G5170">
        <f t="shared" si="361"/>
        <v>1.1488356588157135E-5</v>
      </c>
      <c r="H5170"/>
      <c r="I5170"/>
      <c r="J5170" s="12">
        <f t="shared" si="362"/>
        <v>1.1429033618289224</v>
      </c>
      <c r="K5170" s="12">
        <f t="shared" si="363"/>
        <v>0.22881822208658664</v>
      </c>
    </row>
    <row r="5171" spans="1:11" x14ac:dyDescent="0.3">
      <c r="A5171" s="3">
        <v>44061</v>
      </c>
      <c r="B5171" s="15">
        <v>5.5032980551470235E-3</v>
      </c>
      <c r="C5171" s="5">
        <f t="shared" si="357"/>
        <v>2.9656469152091248E-3</v>
      </c>
      <c r="D5171" s="5">
        <f t="shared" si="358"/>
        <v>5.8700434709693609E-3</v>
      </c>
      <c r="E5171" s="5">
        <f t="shared" si="359"/>
        <v>6.8004010272413587E-3</v>
      </c>
      <c r="F5171" s="5">
        <f t="shared" si="360"/>
        <v>5.8539946349891814E-3</v>
      </c>
      <c r="G5171">
        <f t="shared" si="361"/>
        <v>1.2298809111298708E-7</v>
      </c>
      <c r="H5171"/>
      <c r="I5171"/>
      <c r="J5171" s="12">
        <f t="shared" si="362"/>
        <v>6.3724802169158351E-2</v>
      </c>
      <c r="K5171" s="12">
        <f t="shared" si="363"/>
        <v>1.8694868461355263E-3</v>
      </c>
    </row>
    <row r="5172" spans="1:11" x14ac:dyDescent="0.3">
      <c r="A5172" s="3">
        <v>44062</v>
      </c>
      <c r="B5172" s="15">
        <v>5.1373902132443418E-3</v>
      </c>
      <c r="C5172" s="5">
        <f t="shared" si="357"/>
        <v>5.5032980551470235E-3</v>
      </c>
      <c r="D5172" s="5">
        <f t="shared" si="358"/>
        <v>5.0898310449186395E-3</v>
      </c>
      <c r="E5172" s="5">
        <f t="shared" si="359"/>
        <v>6.7517992106023309E-3</v>
      </c>
      <c r="F5172" s="5">
        <f t="shared" si="360"/>
        <v>5.7900305010725704E-3</v>
      </c>
      <c r="G5172">
        <f t="shared" si="361"/>
        <v>4.2593934529651306E-7</v>
      </c>
      <c r="H5172"/>
      <c r="I5172"/>
      <c r="J5172" s="12">
        <f t="shared" si="362"/>
        <v>0.12703732065080495</v>
      </c>
      <c r="K5172" s="12">
        <f t="shared" si="363"/>
        <v>6.8744134860398987E-3</v>
      </c>
    </row>
    <row r="5173" spans="1:11" x14ac:dyDescent="0.3">
      <c r="A5173" s="3">
        <v>44063</v>
      </c>
      <c r="B5173" s="15">
        <v>7.1883476938242995E-3</v>
      </c>
      <c r="C5173" s="5">
        <f t="shared" si="357"/>
        <v>5.1373902132443418E-3</v>
      </c>
      <c r="D5173" s="5">
        <f t="shared" si="358"/>
        <v>4.4606031807276859E-3</v>
      </c>
      <c r="E5173" s="5">
        <f t="shared" si="359"/>
        <v>6.642595707040181E-3</v>
      </c>
      <c r="F5173" s="5">
        <f t="shared" si="360"/>
        <v>5.3838609892813E-3</v>
      </c>
      <c r="G5173">
        <f t="shared" si="361"/>
        <v>3.2561722668724548E-6</v>
      </c>
      <c r="H5173"/>
      <c r="I5173"/>
      <c r="J5173" s="12">
        <f t="shared" si="362"/>
        <v>0.25102941335089873</v>
      </c>
      <c r="K5173" s="12">
        <f t="shared" si="363"/>
        <v>4.6110350429838576E-2</v>
      </c>
    </row>
    <row r="5174" spans="1:11" x14ac:dyDescent="0.3">
      <c r="A5174" s="3">
        <v>44064</v>
      </c>
      <c r="B5174" s="15">
        <v>3.6614357596497808E-3</v>
      </c>
      <c r="C5174" s="5">
        <f t="shared" si="357"/>
        <v>7.1883476938242995E-3</v>
      </c>
      <c r="D5174" s="5">
        <f t="shared" si="358"/>
        <v>4.8617273312806962E-3</v>
      </c>
      <c r="E5174" s="5">
        <f t="shared" si="359"/>
        <v>6.623591591098329E-3</v>
      </c>
      <c r="F5174" s="5">
        <f t="shared" si="360"/>
        <v>5.8716007415256719E-3</v>
      </c>
      <c r="G5174">
        <f t="shared" si="361"/>
        <v>4.8848292471104575E-6</v>
      </c>
      <c r="H5174"/>
      <c r="I5174"/>
      <c r="J5174" s="12">
        <f t="shared" si="362"/>
        <v>0.60363341786100189</v>
      </c>
      <c r="K5174" s="12">
        <f t="shared" si="363"/>
        <v>9.5855852766704386E-2</v>
      </c>
    </row>
    <row r="5175" spans="1:11" x14ac:dyDescent="0.3">
      <c r="A5175" s="3">
        <v>44067</v>
      </c>
      <c r="B5175" s="15">
        <v>6.8766762151260879E-3</v>
      </c>
      <c r="C5175" s="5">
        <f t="shared" si="357"/>
        <v>3.6614357596497808E-3</v>
      </c>
      <c r="D5175" s="5">
        <f t="shared" si="358"/>
        <v>4.891223727414914E-3</v>
      </c>
      <c r="E5175" s="5">
        <f t="shared" si="359"/>
        <v>6.6062358248922502E-3</v>
      </c>
      <c r="F5175" s="5">
        <f t="shared" si="360"/>
        <v>5.3915411047030177E-3</v>
      </c>
      <c r="G5175">
        <f t="shared" si="361"/>
        <v>2.2056262962113451E-6</v>
      </c>
      <c r="H5175"/>
      <c r="I5175"/>
      <c r="J5175" s="12">
        <f t="shared" si="362"/>
        <v>0.21596699684017906</v>
      </c>
      <c r="K5175" s="12">
        <f t="shared" si="363"/>
        <v>3.2152348983144563E-2</v>
      </c>
    </row>
    <row r="5176" spans="1:11" x14ac:dyDescent="0.3">
      <c r="A5176" s="3">
        <v>44068</v>
      </c>
      <c r="B5176" s="15">
        <v>3.9952754484134795E-3</v>
      </c>
      <c r="C5176" s="5">
        <f t="shared" si="357"/>
        <v>6.8766762151260879E-3</v>
      </c>
      <c r="D5176" s="5">
        <f t="shared" si="358"/>
        <v>5.6734295873983069E-3</v>
      </c>
      <c r="E5176" s="5">
        <f t="shared" si="359"/>
        <v>6.4617624110783443E-3</v>
      </c>
      <c r="F5176" s="5">
        <f t="shared" si="360"/>
        <v>6.204423456337876E-3</v>
      </c>
      <c r="G5176">
        <f t="shared" si="361"/>
        <v>4.8803349209163297E-6</v>
      </c>
      <c r="H5176"/>
      <c r="I5176"/>
      <c r="J5176" s="12">
        <f t="shared" si="362"/>
        <v>0.5529401004883524</v>
      </c>
      <c r="K5176" s="12">
        <f t="shared" si="363"/>
        <v>8.408981333274923E-2</v>
      </c>
    </row>
    <row r="5177" spans="1:11" x14ac:dyDescent="0.3">
      <c r="A5177" s="3">
        <v>44069</v>
      </c>
      <c r="B5177" s="15">
        <v>5.7426362947272857E-3</v>
      </c>
      <c r="C5177" s="5">
        <f t="shared" si="357"/>
        <v>3.9952754484134795E-3</v>
      </c>
      <c r="D5177" s="5">
        <f t="shared" si="358"/>
        <v>5.3718250660515984E-3</v>
      </c>
      <c r="E5177" s="5">
        <f t="shared" si="359"/>
        <v>6.2900588806809625E-3</v>
      </c>
      <c r="F5177" s="5">
        <f t="shared" si="360"/>
        <v>5.6009319208794152E-3</v>
      </c>
      <c r="G5177">
        <f t="shared" si="361"/>
        <v>2.0080129567617047E-8</v>
      </c>
      <c r="H5177"/>
      <c r="I5177"/>
      <c r="J5177" s="12">
        <f t="shared" si="362"/>
        <v>2.4675839906138433E-2</v>
      </c>
      <c r="K5177" s="12">
        <f t="shared" si="363"/>
        <v>3.1475081409237937E-4</v>
      </c>
    </row>
    <row r="5178" spans="1:11" x14ac:dyDescent="0.3">
      <c r="A5178" s="3">
        <v>44070</v>
      </c>
      <c r="B5178" s="15">
        <v>6.4634670419656433E-3</v>
      </c>
      <c r="C5178" s="5">
        <f t="shared" si="357"/>
        <v>5.7426362947272857E-3</v>
      </c>
      <c r="D5178" s="5">
        <f t="shared" si="358"/>
        <v>5.4928742823481865E-3</v>
      </c>
      <c r="E5178" s="5">
        <f t="shared" si="359"/>
        <v>6.3369883119526295E-3</v>
      </c>
      <c r="F5178" s="5">
        <f t="shared" si="360"/>
        <v>5.9193790532922168E-3</v>
      </c>
      <c r="G5178">
        <f t="shared" si="361"/>
        <v>2.9603173941869468E-7</v>
      </c>
      <c r="H5178"/>
      <c r="I5178"/>
      <c r="J5178" s="12">
        <f t="shared" si="362"/>
        <v>8.4178968522745132E-2</v>
      </c>
      <c r="K5178" s="12">
        <f t="shared" si="363"/>
        <v>3.9820820411615721E-3</v>
      </c>
    </row>
    <row r="5179" spans="1:11" x14ac:dyDescent="0.3">
      <c r="A5179" s="3">
        <v>44071</v>
      </c>
      <c r="B5179" s="15">
        <v>5.3843657711170898E-3</v>
      </c>
      <c r="C5179" s="5">
        <f t="shared" si="357"/>
        <v>6.4634670419656433E-3</v>
      </c>
      <c r="D5179" s="5">
        <f t="shared" si="358"/>
        <v>5.3478981519764551E-3</v>
      </c>
      <c r="E5179" s="5">
        <f t="shared" si="359"/>
        <v>6.3863634630374651E-3</v>
      </c>
      <c r="F5179" s="5">
        <f t="shared" si="360"/>
        <v>5.9580165957899755E-3</v>
      </c>
      <c r="G5179">
        <f t="shared" si="361"/>
        <v>3.2907526864788192E-7</v>
      </c>
      <c r="H5179"/>
      <c r="I5179"/>
      <c r="J5179" s="12">
        <f t="shared" si="362"/>
        <v>0.1065400920104785</v>
      </c>
      <c r="K5179" s="12">
        <f t="shared" si="363"/>
        <v>4.9559333059356891E-3</v>
      </c>
    </row>
    <row r="5180" spans="1:11" x14ac:dyDescent="0.3">
      <c r="A5180" s="3">
        <v>44074</v>
      </c>
      <c r="B5180" s="15">
        <v>3.8037790993599827E-3</v>
      </c>
      <c r="C5180" s="5">
        <f t="shared" si="357"/>
        <v>5.3843657711170898E-3</v>
      </c>
      <c r="D5180" s="5">
        <f t="shared" si="358"/>
        <v>5.6924841542699174E-3</v>
      </c>
      <c r="E5180" s="5">
        <f t="shared" si="359"/>
        <v>6.3437509828028751E-3</v>
      </c>
      <c r="F5180" s="5">
        <f t="shared" si="360"/>
        <v>5.9746799224005094E-3</v>
      </c>
      <c r="G5180">
        <f t="shared" si="361"/>
        <v>4.7128103834780358E-6</v>
      </c>
      <c r="H5180"/>
      <c r="I5180"/>
      <c r="J5180" s="12">
        <f t="shared" si="362"/>
        <v>0.5707221072343025</v>
      </c>
      <c r="K5180" s="12">
        <f t="shared" si="363"/>
        <v>8.8185308377220384E-2</v>
      </c>
    </row>
    <row r="5181" spans="1:11" x14ac:dyDescent="0.3">
      <c r="A5181" s="3">
        <v>44075</v>
      </c>
      <c r="B5181" s="15">
        <v>6.2490279572221443E-3</v>
      </c>
      <c r="C5181" s="5">
        <f t="shared" si="357"/>
        <v>3.8037790993599827E-3</v>
      </c>
      <c r="D5181" s="5">
        <f t="shared" si="358"/>
        <v>5.0779047311166961E-3</v>
      </c>
      <c r="E5181" s="5">
        <f t="shared" si="359"/>
        <v>5.9177767863027777E-3</v>
      </c>
      <c r="F5181" s="5">
        <f t="shared" si="360"/>
        <v>5.3211866236082756E-3</v>
      </c>
      <c r="G5181">
        <f t="shared" si="361"/>
        <v>8.6088954036236244E-7</v>
      </c>
      <c r="H5181"/>
      <c r="I5181"/>
      <c r="J5181" s="12">
        <f t="shared" si="362"/>
        <v>0.14847770564725052</v>
      </c>
      <c r="K5181" s="12">
        <f t="shared" si="363"/>
        <v>1.3637776376530297E-2</v>
      </c>
    </row>
    <row r="5182" spans="1:11" x14ac:dyDescent="0.3">
      <c r="A5182" s="3">
        <v>44076</v>
      </c>
      <c r="B5182" s="15">
        <v>9.3342193905805448E-3</v>
      </c>
      <c r="C5182" s="5">
        <f t="shared" si="357"/>
        <v>6.2490279572221443E-3</v>
      </c>
      <c r="D5182" s="5">
        <f t="shared" si="358"/>
        <v>5.5286552328784296E-3</v>
      </c>
      <c r="E5182" s="5">
        <f t="shared" si="359"/>
        <v>5.4652217012852271E-3</v>
      </c>
      <c r="F5182" s="5">
        <f t="shared" si="360"/>
        <v>5.7718422975782261E-3</v>
      </c>
      <c r="G5182">
        <f t="shared" si="361"/>
        <v>1.2690530552747652E-5</v>
      </c>
      <c r="H5182"/>
      <c r="I5182"/>
      <c r="J5182" s="12">
        <f t="shared" si="362"/>
        <v>0.38164702841645504</v>
      </c>
      <c r="K5182" s="12">
        <f t="shared" si="363"/>
        <v>0.13650347850768574</v>
      </c>
    </row>
    <row r="5183" spans="1:11" x14ac:dyDescent="0.3">
      <c r="A5183" s="3">
        <v>44077</v>
      </c>
      <c r="B5183" s="15">
        <v>2.0803169926492723E-2</v>
      </c>
      <c r="C5183" s="5">
        <f t="shared" si="357"/>
        <v>9.3342193905805448E-3</v>
      </c>
      <c r="D5183" s="5">
        <f t="shared" si="358"/>
        <v>6.2469718520490811E-3</v>
      </c>
      <c r="E5183" s="5">
        <f t="shared" si="359"/>
        <v>5.6017939477105297E-3</v>
      </c>
      <c r="F5183" s="5">
        <f t="shared" si="360"/>
        <v>6.6098127587682449E-3</v>
      </c>
      <c r="G5183">
        <f t="shared" si="361"/>
        <v>2.0145138769059578E-4</v>
      </c>
      <c r="H5183"/>
      <c r="I5183"/>
      <c r="J5183" s="12">
        <f t="shared" si="362"/>
        <v>0.68226896275309057</v>
      </c>
      <c r="K5183" s="12">
        <f t="shared" si="363"/>
        <v>1.0007660227746666</v>
      </c>
    </row>
    <row r="5184" spans="1:11" x14ac:dyDescent="0.3">
      <c r="A5184" s="3">
        <v>44078</v>
      </c>
      <c r="B5184" s="15">
        <v>2.6466466668801959E-2</v>
      </c>
      <c r="C5184" s="5">
        <f t="shared" si="357"/>
        <v>2.0803169926492723E-2</v>
      </c>
      <c r="D5184" s="5">
        <f t="shared" si="358"/>
        <v>9.1149124289544962E-3</v>
      </c>
      <c r="E5184" s="5">
        <f t="shared" si="359"/>
        <v>6.3913897563285362E-3</v>
      </c>
      <c r="F5184" s="5">
        <f t="shared" si="360"/>
        <v>9.903668483458427E-3</v>
      </c>
      <c r="G5184">
        <f t="shared" si="361"/>
        <v>2.7432628372841899E-4</v>
      </c>
      <c r="H5184"/>
      <c r="I5184"/>
      <c r="J5184" s="12">
        <f t="shared" si="362"/>
        <v>0.62580314904170287</v>
      </c>
      <c r="K5184" s="12">
        <f t="shared" si="363"/>
        <v>0.68941692644859232</v>
      </c>
    </row>
    <row r="5185" spans="1:11" x14ac:dyDescent="0.3">
      <c r="A5185" s="3">
        <v>44082</v>
      </c>
      <c r="B5185" s="15">
        <v>1.7917294789919325E-2</v>
      </c>
      <c r="C5185" s="5">
        <f t="shared" si="357"/>
        <v>2.6466466668801959E-2</v>
      </c>
      <c r="D5185" s="5">
        <f t="shared" si="358"/>
        <v>1.333133260849147E-2</v>
      </c>
      <c r="E5185" s="5">
        <f t="shared" si="359"/>
        <v>7.4167307602810645E-3</v>
      </c>
      <c r="F5185" s="5">
        <f t="shared" si="360"/>
        <v>1.3151752029279835E-2</v>
      </c>
      <c r="G5185">
        <f t="shared" si="361"/>
        <v>2.271039780348345E-5</v>
      </c>
      <c r="H5185"/>
      <c r="I5185"/>
      <c r="J5185" s="12">
        <f t="shared" si="362"/>
        <v>0.26597445744547843</v>
      </c>
      <c r="K5185" s="12">
        <f t="shared" si="363"/>
        <v>5.3138959714718714E-2</v>
      </c>
    </row>
    <row r="5186" spans="1:11" x14ac:dyDescent="0.3">
      <c r="A5186" s="3">
        <v>44083</v>
      </c>
      <c r="B5186" s="15">
        <v>1.5843373593630333E-2</v>
      </c>
      <c r="C5186" s="5">
        <f t="shared" si="357"/>
        <v>1.7917294789919325E-2</v>
      </c>
      <c r="D5186" s="5">
        <f t="shared" si="358"/>
        <v>1.6154035746603339E-2</v>
      </c>
      <c r="E5186" s="5">
        <f t="shared" si="359"/>
        <v>7.9960247172350864E-3</v>
      </c>
      <c r="F5186" s="5">
        <f t="shared" si="360"/>
        <v>1.3580492467557763E-2</v>
      </c>
      <c r="G5186">
        <f t="shared" si="361"/>
        <v>5.120630990735464E-6</v>
      </c>
      <c r="H5186"/>
      <c r="I5186"/>
      <c r="J5186" s="12">
        <f t="shared" si="362"/>
        <v>0.14282823747729706</v>
      </c>
      <c r="K5186" s="12">
        <f t="shared" si="363"/>
        <v>1.2510367107008813E-2</v>
      </c>
    </row>
    <row r="5187" spans="1:11" x14ac:dyDescent="0.3">
      <c r="A5187" s="3">
        <v>44084</v>
      </c>
      <c r="B5187" s="15">
        <v>1.5180429063640151E-2</v>
      </c>
      <c r="C5187" s="5">
        <f t="shared" si="357"/>
        <v>1.5843373593630333E-2</v>
      </c>
      <c r="D5187" s="5">
        <f t="shared" si="358"/>
        <v>1.8072904873884976E-2</v>
      </c>
      <c r="E5187" s="5">
        <f t="shared" si="359"/>
        <v>8.4677403862637203E-3</v>
      </c>
      <c r="F5187" s="5">
        <f t="shared" si="360"/>
        <v>1.4413037403509153E-2</v>
      </c>
      <c r="G5187">
        <f t="shared" si="361"/>
        <v>5.888899600386087E-7</v>
      </c>
      <c r="H5187"/>
      <c r="I5187"/>
      <c r="J5187" s="12">
        <f t="shared" si="362"/>
        <v>5.0551381447382027E-2</v>
      </c>
      <c r="K5187" s="12">
        <f t="shared" si="363"/>
        <v>1.3690183119028365E-3</v>
      </c>
    </row>
    <row r="5188" spans="1:11" x14ac:dyDescent="0.3">
      <c r="A5188" s="3">
        <v>44085</v>
      </c>
      <c r="B5188" s="15">
        <v>1.2325860863914948E-2</v>
      </c>
      <c r="C5188" s="5">
        <f t="shared" ref="C5188:C5251" si="364">B5187</f>
        <v>1.5180429063640151E-2</v>
      </c>
      <c r="D5188" s="5">
        <f t="shared" si="358"/>
        <v>1.9242146808496896E-2</v>
      </c>
      <c r="E5188" s="5">
        <f t="shared" si="359"/>
        <v>8.8591304698958633E-3</v>
      </c>
      <c r="F5188" s="5">
        <f t="shared" si="360"/>
        <v>1.5032113004986702E-2</v>
      </c>
      <c r="G5188">
        <f t="shared" si="361"/>
        <v>7.3238006510554544E-6</v>
      </c>
      <c r="H5188"/>
      <c r="I5188"/>
      <c r="J5188" s="12">
        <f t="shared" si="362"/>
        <v>0.21955887470663796</v>
      </c>
      <c r="K5188" s="12">
        <f t="shared" si="363"/>
        <v>1.8457829099358225E-2</v>
      </c>
    </row>
    <row r="5189" spans="1:11" x14ac:dyDescent="0.3">
      <c r="A5189" s="3">
        <v>44088</v>
      </c>
      <c r="B5189" s="15">
        <v>1.0360761709200157E-2</v>
      </c>
      <c r="C5189" s="5">
        <f t="shared" si="364"/>
        <v>1.2325860863914948E-2</v>
      </c>
      <c r="D5189" s="5">
        <f t="shared" si="358"/>
        <v>1.7546684995981342E-2</v>
      </c>
      <c r="E5189" s="5">
        <f t="shared" si="359"/>
        <v>8.9919259552828767E-3</v>
      </c>
      <c r="F5189" s="5">
        <f t="shared" si="360"/>
        <v>1.3793597407182317E-2</v>
      </c>
      <c r="G5189">
        <f t="shared" si="361"/>
        <v>1.1784360929340666E-5</v>
      </c>
      <c r="H5189"/>
      <c r="I5189"/>
      <c r="J5189" s="12">
        <f t="shared" si="362"/>
        <v>0.33133043634560849</v>
      </c>
      <c r="K5189" s="12">
        <f t="shared" si="363"/>
        <v>3.7307094812238262E-2</v>
      </c>
    </row>
    <row r="5190" spans="1:11" x14ac:dyDescent="0.3">
      <c r="A5190" s="3">
        <v>44089</v>
      </c>
      <c r="B5190" s="15">
        <v>9.1331731645226469E-3</v>
      </c>
      <c r="C5190" s="5">
        <f t="shared" si="364"/>
        <v>1.0360761709200157E-2</v>
      </c>
      <c r="D5190" s="5">
        <f t="shared" si="358"/>
        <v>1.4325544004060983E-2</v>
      </c>
      <c r="E5190" s="5">
        <f t="shared" si="359"/>
        <v>9.0863455996011075E-3</v>
      </c>
      <c r="F5190" s="5">
        <f t="shared" si="360"/>
        <v>1.1878817719616765E-2</v>
      </c>
      <c r="G5190">
        <f t="shared" si="361"/>
        <v>7.5385640229179799E-6</v>
      </c>
      <c r="H5190"/>
      <c r="I5190"/>
      <c r="J5190" s="12">
        <f t="shared" si="362"/>
        <v>0.30062328893088736</v>
      </c>
      <c r="K5190" s="12">
        <f t="shared" si="363"/>
        <v>3.1705738545205975E-2</v>
      </c>
    </row>
    <row r="5191" spans="1:11" x14ac:dyDescent="0.3">
      <c r="A5191" s="3">
        <v>44090</v>
      </c>
      <c r="B5191" s="15">
        <v>8.684962195753607E-3</v>
      </c>
      <c r="C5191" s="5">
        <f t="shared" si="364"/>
        <v>9.1331731645226469E-3</v>
      </c>
      <c r="D5191" s="5">
        <f t="shared" si="358"/>
        <v>1.2568719678981649E-2</v>
      </c>
      <c r="E5191" s="5">
        <f t="shared" si="359"/>
        <v>9.2659113370312622E-3</v>
      </c>
      <c r="F5191" s="5">
        <f t="shared" si="360"/>
        <v>1.0847556772529961E-2</v>
      </c>
      <c r="G5191">
        <f t="shared" si="361"/>
        <v>4.6768153035024997E-6</v>
      </c>
      <c r="H5191"/>
      <c r="I5191"/>
      <c r="J5191" s="12">
        <f t="shared" si="362"/>
        <v>0.2490044893728755</v>
      </c>
      <c r="K5191" s="12">
        <f t="shared" si="363"/>
        <v>2.2984460129771511E-2</v>
      </c>
    </row>
    <row r="5192" spans="1:11" x14ac:dyDescent="0.3">
      <c r="A5192" s="3">
        <v>44091</v>
      </c>
      <c r="B5192" s="15">
        <v>1.4520105567686216E-2</v>
      </c>
      <c r="C5192" s="5">
        <f t="shared" si="364"/>
        <v>8.684962195753607E-3</v>
      </c>
      <c r="D5192" s="5">
        <f t="shared" ref="D5192:D5255" si="365">AVERAGE(B5187:B5191)</f>
        <v>1.1137037399406302E-2</v>
      </c>
      <c r="E5192" s="5">
        <f t="shared" si="359"/>
        <v>9.5009571741573942E-3</v>
      </c>
      <c r="F5192" s="5">
        <f t="shared" si="360"/>
        <v>1.0108033910974007E-2</v>
      </c>
      <c r="G5192">
        <f t="shared" si="361"/>
        <v>1.9466376303963216E-5</v>
      </c>
      <c r="H5192"/>
      <c r="I5192"/>
      <c r="J5192" s="12">
        <f t="shared" si="362"/>
        <v>0.30385947513570827</v>
      </c>
      <c r="K5192" s="12">
        <f t="shared" si="363"/>
        <v>7.4287840973157326E-2</v>
      </c>
    </row>
    <row r="5193" spans="1:11" x14ac:dyDescent="0.3">
      <c r="A5193" s="3">
        <v>44092</v>
      </c>
      <c r="B5193" s="15">
        <v>1.3094752198522772E-2</v>
      </c>
      <c r="C5193" s="5">
        <f t="shared" si="364"/>
        <v>1.4520105567686216E-2</v>
      </c>
      <c r="D5193" s="5">
        <f t="shared" si="365"/>
        <v>1.1004972700215516E-2</v>
      </c>
      <c r="E5193" s="5">
        <f t="shared" si="359"/>
        <v>1.0026159840179081E-2</v>
      </c>
      <c r="F5193" s="5">
        <f t="shared" si="360"/>
        <v>1.0993872556415121E-2</v>
      </c>
      <c r="G5193">
        <f t="shared" si="361"/>
        <v>4.413695270622375E-6</v>
      </c>
      <c r="H5193"/>
      <c r="I5193"/>
      <c r="J5193" s="12">
        <f t="shared" si="362"/>
        <v>0.16043676201407259</v>
      </c>
      <c r="K5193" s="12">
        <f t="shared" si="363"/>
        <v>1.6222029129719928E-2</v>
      </c>
    </row>
    <row r="5194" spans="1:11" x14ac:dyDescent="0.3">
      <c r="A5194" s="3">
        <v>44095</v>
      </c>
      <c r="B5194" s="15">
        <v>1.8498812505398522E-2</v>
      </c>
      <c r="C5194" s="5">
        <f t="shared" si="364"/>
        <v>1.3094752198522772E-2</v>
      </c>
      <c r="D5194" s="5">
        <f t="shared" si="365"/>
        <v>1.1158750967137079E-2</v>
      </c>
      <c r="E5194" s="5">
        <f t="shared" si="359"/>
        <v>1.037122593760525E-2</v>
      </c>
      <c r="F5194" s="5">
        <f t="shared" si="360"/>
        <v>1.096879250721234E-2</v>
      </c>
      <c r="G5194">
        <f t="shared" si="361"/>
        <v>5.6701201173083825E-5</v>
      </c>
      <c r="H5194"/>
      <c r="I5194"/>
      <c r="J5194" s="12">
        <f t="shared" si="362"/>
        <v>0.40705423637266935</v>
      </c>
      <c r="K5194" s="12">
        <f t="shared" si="363"/>
        <v>0.16384254415090882</v>
      </c>
    </row>
    <row r="5195" spans="1:11" x14ac:dyDescent="0.3">
      <c r="A5195" s="3">
        <v>44096</v>
      </c>
      <c r="B5195" s="15">
        <v>1.1032818319689709E-2</v>
      </c>
      <c r="C5195" s="5">
        <f t="shared" si="364"/>
        <v>1.8498812505398522E-2</v>
      </c>
      <c r="D5195" s="5">
        <f t="shared" si="365"/>
        <v>1.2786361126376752E-2</v>
      </c>
      <c r="E5195" s="5">
        <f t="shared" si="359"/>
        <v>1.097856331452135E-2</v>
      </c>
      <c r="F5195" s="5">
        <f t="shared" si="360"/>
        <v>1.2727630554356353E-2</v>
      </c>
      <c r="G5195">
        <f t="shared" si="361"/>
        <v>2.872388510775744E-6</v>
      </c>
      <c r="H5195"/>
      <c r="I5195"/>
      <c r="J5195" s="12">
        <f t="shared" si="362"/>
        <v>0.15361553009914058</v>
      </c>
      <c r="K5195" s="12">
        <f t="shared" si="363"/>
        <v>9.7408751045691133E-3</v>
      </c>
    </row>
    <row r="5196" spans="1:11" x14ac:dyDescent="0.3">
      <c r="A5196" s="3">
        <v>44097</v>
      </c>
      <c r="B5196" s="15">
        <v>1.2167823714951991E-2</v>
      </c>
      <c r="C5196" s="5">
        <f t="shared" si="364"/>
        <v>1.1032818319689709E-2</v>
      </c>
      <c r="D5196" s="5">
        <f t="shared" si="365"/>
        <v>1.3166290157410162E-2</v>
      </c>
      <c r="E5196" s="5">
        <f t="shared" si="359"/>
        <v>1.1153311979333414E-2</v>
      </c>
      <c r="F5196" s="5">
        <f t="shared" si="360"/>
        <v>1.19330930508738E-2</v>
      </c>
      <c r="G5196">
        <f t="shared" si="361"/>
        <v>5.5098484658588409E-8</v>
      </c>
      <c r="H5196"/>
      <c r="I5196"/>
      <c r="J5196" s="12">
        <f t="shared" si="362"/>
        <v>1.9291096713519147E-2</v>
      </c>
      <c r="K5196" s="12">
        <f t="shared" si="363"/>
        <v>1.9096533203888377E-4</v>
      </c>
    </row>
    <row r="5197" spans="1:11" x14ac:dyDescent="0.3">
      <c r="A5197" s="3">
        <v>44098</v>
      </c>
      <c r="B5197" s="15">
        <v>1.4279109449968215E-2</v>
      </c>
      <c r="C5197" s="5">
        <f t="shared" si="364"/>
        <v>1.2167823714951991E-2</v>
      </c>
      <c r="D5197" s="5">
        <f t="shared" si="365"/>
        <v>1.3862862461249842E-2</v>
      </c>
      <c r="E5197" s="5">
        <f t="shared" si="359"/>
        <v>1.1539965977301697E-2</v>
      </c>
      <c r="F5197" s="5">
        <f t="shared" si="360"/>
        <v>1.2556369862636065E-2</v>
      </c>
      <c r="G5197">
        <f t="shared" si="361"/>
        <v>2.9678316857613495E-6</v>
      </c>
      <c r="H5197"/>
      <c r="I5197"/>
      <c r="J5197" s="12">
        <f t="shared" si="362"/>
        <v>0.1206475511213331</v>
      </c>
      <c r="K5197" s="12">
        <f t="shared" si="363"/>
        <v>8.6309534179385139E-3</v>
      </c>
    </row>
    <row r="5198" spans="1:11" x14ac:dyDescent="0.3">
      <c r="A5198" s="3">
        <v>44099</v>
      </c>
      <c r="B5198" s="15">
        <v>1.2439439825450415E-2</v>
      </c>
      <c r="C5198" s="5">
        <f t="shared" si="364"/>
        <v>1.4279109449968215E-2</v>
      </c>
      <c r="D5198" s="5">
        <f t="shared" si="365"/>
        <v>1.3814663237706243E-2</v>
      </c>
      <c r="E5198" s="5">
        <f t="shared" si="359"/>
        <v>1.1876440215249064E-2</v>
      </c>
      <c r="F5198" s="5">
        <f t="shared" si="360"/>
        <v>1.291639928350816E-2</v>
      </c>
      <c r="G5198">
        <f t="shared" si="361"/>
        <v>2.2749032463073807E-7</v>
      </c>
      <c r="H5198"/>
      <c r="I5198"/>
      <c r="J5198" s="12">
        <f t="shared" si="362"/>
        <v>3.8342519016162792E-2</v>
      </c>
      <c r="K5198" s="12">
        <f t="shared" si="363"/>
        <v>6.9905216450472096E-4</v>
      </c>
    </row>
    <row r="5199" spans="1:11" x14ac:dyDescent="0.3">
      <c r="A5199" s="3">
        <v>44102</v>
      </c>
      <c r="B5199" s="15">
        <v>1.1763097404106304E-2</v>
      </c>
      <c r="C5199" s="5">
        <f t="shared" si="364"/>
        <v>1.2439439825450415E-2</v>
      </c>
      <c r="D5199" s="5">
        <f t="shared" si="365"/>
        <v>1.3683600763091769E-2</v>
      </c>
      <c r="E5199" s="5">
        <f t="shared" si="359"/>
        <v>1.2260265868750746E-2</v>
      </c>
      <c r="F5199" s="5">
        <f t="shared" si="360"/>
        <v>1.2696786458021015E-2</v>
      </c>
      <c r="G5199">
        <f t="shared" si="361"/>
        <v>8.7177524940014796E-7</v>
      </c>
      <c r="H5199"/>
      <c r="I5199"/>
      <c r="J5199" s="12">
        <f t="shared" si="362"/>
        <v>7.9374421705355885E-2</v>
      </c>
      <c r="K5199" s="12">
        <f t="shared" si="363"/>
        <v>2.8442034785445269E-3</v>
      </c>
    </row>
    <row r="5200" spans="1:11" x14ac:dyDescent="0.3">
      <c r="A5200" s="3">
        <v>44103</v>
      </c>
      <c r="B5200" s="15">
        <v>5.4179372062374068E-3</v>
      </c>
      <c r="C5200" s="5">
        <f t="shared" si="364"/>
        <v>1.1763097404106304E-2</v>
      </c>
      <c r="D5200" s="5">
        <f t="shared" si="365"/>
        <v>1.2336457742833326E-2</v>
      </c>
      <c r="E5200" s="5">
        <f t="shared" si="359"/>
        <v>1.2533923191904335E-2</v>
      </c>
      <c r="F5200" s="5">
        <f t="shared" si="360"/>
        <v>1.1979755296348635E-2</v>
      </c>
      <c r="G5200">
        <f t="shared" si="361"/>
        <v>4.3057456647710962E-5</v>
      </c>
      <c r="H5200"/>
      <c r="I5200"/>
      <c r="J5200" s="12">
        <f t="shared" si="362"/>
        <v>1.2111284867895713</v>
      </c>
      <c r="K5200" s="12">
        <f t="shared" si="363"/>
        <v>0.24576076524468426</v>
      </c>
    </row>
    <row r="5201" spans="1:11" x14ac:dyDescent="0.3">
      <c r="A5201" s="3">
        <v>44104</v>
      </c>
      <c r="B5201" s="15">
        <v>1.1427151341216307E-2</v>
      </c>
      <c r="C5201" s="5">
        <f t="shared" si="364"/>
        <v>5.4179372062374068E-3</v>
      </c>
      <c r="D5201" s="5">
        <f t="shared" si="365"/>
        <v>1.1213481520142867E-2</v>
      </c>
      <c r="E5201" s="5">
        <f t="shared" si="359"/>
        <v>1.2486399108462143E-2</v>
      </c>
      <c r="F5201" s="5">
        <f t="shared" si="360"/>
        <v>1.050303586562638E-2</v>
      </c>
      <c r="G5201">
        <f t="shared" si="361"/>
        <v>8.53989412224796E-7</v>
      </c>
      <c r="H5201"/>
      <c r="I5201"/>
      <c r="J5201" s="12">
        <f t="shared" si="362"/>
        <v>8.0870152848746948E-2</v>
      </c>
      <c r="K5201" s="12">
        <f t="shared" si="363"/>
        <v>3.657683584198157E-3</v>
      </c>
    </row>
    <row r="5202" spans="1:11" x14ac:dyDescent="0.3">
      <c r="A5202" s="3">
        <v>44105</v>
      </c>
      <c r="B5202" s="15">
        <v>9.7853071283526792E-3</v>
      </c>
      <c r="C5202" s="5">
        <f t="shared" si="364"/>
        <v>1.1427151341216307E-2</v>
      </c>
      <c r="D5202" s="5">
        <f t="shared" si="365"/>
        <v>1.1065347045395729E-2</v>
      </c>
      <c r="E5202" s="5">
        <f t="shared" si="359"/>
        <v>1.276107117983029E-2</v>
      </c>
      <c r="F5202" s="5">
        <f t="shared" si="360"/>
        <v>1.1336807215783791E-2</v>
      </c>
      <c r="G5202">
        <f t="shared" si="361"/>
        <v>2.4071525212987473E-6</v>
      </c>
      <c r="H5202"/>
      <c r="I5202"/>
      <c r="J5202" s="12">
        <f t="shared" si="362"/>
        <v>0.15855405119944366</v>
      </c>
      <c r="K5202" s="12">
        <f t="shared" si="363"/>
        <v>1.0317602156065808E-2</v>
      </c>
    </row>
    <row r="5203" spans="1:11" x14ac:dyDescent="0.3">
      <c r="A5203" s="3">
        <v>44106</v>
      </c>
      <c r="B5203" s="15">
        <v>1.5255457001224592E-2</v>
      </c>
      <c r="C5203" s="5">
        <f t="shared" si="364"/>
        <v>9.7853071283526792E-3</v>
      </c>
      <c r="D5203" s="5">
        <f t="shared" si="365"/>
        <v>1.0166586581072622E-2</v>
      </c>
      <c r="E5203" s="5">
        <f t="shared" si="359"/>
        <v>1.3032958817511774E-2</v>
      </c>
      <c r="F5203" s="5">
        <f t="shared" si="360"/>
        <v>1.0717039632425578E-2</v>
      </c>
      <c r="G5203">
        <f t="shared" si="361"/>
        <v>2.0597232213416559E-5</v>
      </c>
      <c r="H5203"/>
      <c r="I5203"/>
      <c r="J5203" s="12">
        <f t="shared" si="362"/>
        <v>0.29749468458628958</v>
      </c>
      <c r="K5203" s="12">
        <f t="shared" si="363"/>
        <v>7.0374462475786492E-2</v>
      </c>
    </row>
    <row r="5204" spans="1:11" x14ac:dyDescent="0.3">
      <c r="A5204" s="3">
        <v>44109</v>
      </c>
      <c r="B5204" s="15">
        <v>7.4939895046414731E-3</v>
      </c>
      <c r="C5204" s="5">
        <f t="shared" si="364"/>
        <v>1.5255457001224592E-2</v>
      </c>
      <c r="D5204" s="5">
        <f t="shared" si="365"/>
        <v>1.0729790016227458E-2</v>
      </c>
      <c r="E5204" s="5">
        <f t="shared" si="359"/>
        <v>1.3442341955875521E-2</v>
      </c>
      <c r="F5204" s="5">
        <f t="shared" si="360"/>
        <v>1.1880507144832471E-2</v>
      </c>
      <c r="G5204">
        <f t="shared" si="361"/>
        <v>1.92415370077068E-5</v>
      </c>
      <c r="H5204"/>
      <c r="I5204"/>
      <c r="J5204" s="12">
        <f t="shared" si="362"/>
        <v>0.58533810828987243</v>
      </c>
      <c r="K5204" s="12">
        <f t="shared" si="363"/>
        <v>9.1577972120669537E-2</v>
      </c>
    </row>
    <row r="5205" spans="1:11" x14ac:dyDescent="0.3">
      <c r="A5205" s="3">
        <v>44110</v>
      </c>
      <c r="B5205" s="15">
        <v>1.3179806739003916E-2</v>
      </c>
      <c r="C5205" s="5">
        <f t="shared" si="364"/>
        <v>7.4939895046414731E-3</v>
      </c>
      <c r="D5205" s="5">
        <f t="shared" si="365"/>
        <v>9.8759684363344917E-3</v>
      </c>
      <c r="E5205" s="5">
        <f t="shared" si="359"/>
        <v>1.3358695142878295E-2</v>
      </c>
      <c r="F5205" s="5">
        <f t="shared" si="360"/>
        <v>1.0336266074859411E-2</v>
      </c>
      <c r="G5205">
        <f t="shared" si="361"/>
        <v>8.0857235086433737E-6</v>
      </c>
      <c r="H5205"/>
      <c r="I5205"/>
      <c r="J5205" s="12">
        <f t="shared" si="362"/>
        <v>0.21574979970908209</v>
      </c>
      <c r="K5205" s="12">
        <f t="shared" si="363"/>
        <v>3.2076099997208507E-2</v>
      </c>
    </row>
    <row r="5206" spans="1:11" x14ac:dyDescent="0.3">
      <c r="A5206" s="3">
        <v>44111</v>
      </c>
      <c r="B5206" s="15">
        <v>9.2217315700218287E-3</v>
      </c>
      <c r="C5206" s="5">
        <f t="shared" si="364"/>
        <v>1.3179806739003916E-2</v>
      </c>
      <c r="D5206" s="5">
        <f t="shared" si="365"/>
        <v>1.1428342342887792E-2</v>
      </c>
      <c r="E5206" s="5">
        <f t="shared" si="359"/>
        <v>1.3012178634356076E-2</v>
      </c>
      <c r="F5206" s="5">
        <f t="shared" si="360"/>
        <v>1.1836595490555636E-2</v>
      </c>
      <c r="G5206">
        <f t="shared" si="361"/>
        <v>6.8375133229094339E-6</v>
      </c>
      <c r="H5206"/>
      <c r="I5206"/>
      <c r="J5206" s="12">
        <f t="shared" si="362"/>
        <v>0.28355454728635282</v>
      </c>
      <c r="K5206" s="12">
        <f t="shared" si="363"/>
        <v>2.8719703856303402E-2</v>
      </c>
    </row>
    <row r="5207" spans="1:11" x14ac:dyDescent="0.3">
      <c r="A5207" s="3">
        <v>44112</v>
      </c>
      <c r="B5207" s="15">
        <v>5.4227328259652064E-3</v>
      </c>
      <c r="C5207" s="5">
        <f t="shared" si="364"/>
        <v>9.2217315700218287E-3</v>
      </c>
      <c r="D5207" s="5">
        <f t="shared" si="365"/>
        <v>1.0987258388648899E-2</v>
      </c>
      <c r="E5207" s="5">
        <f t="shared" si="359"/>
        <v>1.2228327038956981E-2</v>
      </c>
      <c r="F5207" s="5">
        <f t="shared" si="360"/>
        <v>1.0845080403434688E-2</v>
      </c>
      <c r="G5207">
        <f t="shared" si="361"/>
        <v>2.9401853250889162E-5</v>
      </c>
      <c r="H5207"/>
      <c r="I5207"/>
      <c r="J5207" s="12">
        <f t="shared" si="362"/>
        <v>0.99992895676256077</v>
      </c>
      <c r="K5207" s="12">
        <f t="shared" si="363"/>
        <v>0.19312941975059306</v>
      </c>
    </row>
    <row r="5208" spans="1:11" x14ac:dyDescent="0.3">
      <c r="A5208" s="3">
        <v>44113</v>
      </c>
      <c r="B5208" s="15">
        <v>5.2939981806626917E-3</v>
      </c>
      <c r="C5208" s="5">
        <f t="shared" si="364"/>
        <v>5.4227328259652064E-3</v>
      </c>
      <c r="D5208" s="5">
        <f t="shared" si="365"/>
        <v>1.0114743528171403E-2</v>
      </c>
      <c r="E5208" s="5">
        <f t="shared" si="359"/>
        <v>1.1660392404231791E-2</v>
      </c>
      <c r="F5208" s="5">
        <f t="shared" si="360"/>
        <v>9.7109905287989691E-3</v>
      </c>
      <c r="G5208">
        <f t="shared" si="361"/>
        <v>1.9509821403494426E-5</v>
      </c>
      <c r="H5208"/>
      <c r="I5208"/>
      <c r="J5208" s="12">
        <f t="shared" si="362"/>
        <v>0.83433960447326172</v>
      </c>
      <c r="K5208" s="12">
        <f t="shared" si="363"/>
        <v>0.15183985139600709</v>
      </c>
    </row>
    <row r="5209" spans="1:11" x14ac:dyDescent="0.3">
      <c r="A5209" s="3">
        <v>44116</v>
      </c>
      <c r="B5209" s="15">
        <v>1.0538210124431452E-2</v>
      </c>
      <c r="C5209" s="5">
        <f t="shared" si="364"/>
        <v>5.2939981806626917E-3</v>
      </c>
      <c r="D5209" s="5">
        <f t="shared" si="365"/>
        <v>8.1224517640590237E-3</v>
      </c>
      <c r="E5209" s="5">
        <f t="shared" ref="E5209:E5272" si="366">AVERAGE(B5187:B5208)</f>
        <v>1.118087534000599E-2</v>
      </c>
      <c r="F5209" s="5">
        <f t="shared" ref="F5209:F5272" si="367">C5209*$J$3+D5209*$I$3+E5209*$H$3+$K$3</f>
        <v>8.5319269480148875E-3</v>
      </c>
      <c r="G5209">
        <f t="shared" si="361"/>
        <v>4.0251721839721402E-6</v>
      </c>
      <c r="H5209"/>
      <c r="I5209"/>
      <c r="J5209" s="12">
        <f t="shared" si="362"/>
        <v>0.19038177761945185</v>
      </c>
      <c r="K5209" s="12">
        <f t="shared" si="363"/>
        <v>2.3957592180707143E-2</v>
      </c>
    </row>
    <row r="5210" spans="1:11" x14ac:dyDescent="0.3">
      <c r="A5210" s="3">
        <v>44117</v>
      </c>
      <c r="B5210" s="15">
        <v>5.5803732702717004E-3</v>
      </c>
      <c r="C5210" s="5">
        <f t="shared" si="364"/>
        <v>1.0538210124431452E-2</v>
      </c>
      <c r="D5210" s="5">
        <f t="shared" si="365"/>
        <v>8.7312958880170176E-3</v>
      </c>
      <c r="E5210" s="5">
        <f t="shared" si="366"/>
        <v>1.0969865388223775E-2</v>
      </c>
      <c r="F5210" s="5">
        <f t="shared" si="367"/>
        <v>9.5192823353278215E-3</v>
      </c>
      <c r="G5210">
        <f t="shared" si="361"/>
        <v>1.5515004622781287E-5</v>
      </c>
      <c r="H5210"/>
      <c r="I5210"/>
      <c r="J5210" s="12">
        <f t="shared" si="362"/>
        <v>0.70585046452714106</v>
      </c>
      <c r="K5210" s="12">
        <f t="shared" si="363"/>
        <v>0.12028164739146163</v>
      </c>
    </row>
    <row r="5211" spans="1:11" x14ac:dyDescent="0.3">
      <c r="A5211" s="3">
        <v>44118</v>
      </c>
      <c r="B5211" s="15">
        <v>7.9550718336346572E-3</v>
      </c>
      <c r="C5211" s="5">
        <f t="shared" si="364"/>
        <v>5.5803732702717004E-3</v>
      </c>
      <c r="D5211" s="5">
        <f t="shared" si="365"/>
        <v>7.2114091942705755E-3</v>
      </c>
      <c r="E5211" s="5">
        <f t="shared" si="366"/>
        <v>1.0663252315785446E-2</v>
      </c>
      <c r="F5211" s="5">
        <f t="shared" si="367"/>
        <v>7.9598488577284389E-3</v>
      </c>
      <c r="G5211">
        <f t="shared" si="361"/>
        <v>2.2819959192571227E-11</v>
      </c>
      <c r="H5211"/>
      <c r="I5211"/>
      <c r="J5211" s="12">
        <f t="shared" si="362"/>
        <v>6.0050043465152767E-4</v>
      </c>
      <c r="K5211" s="12">
        <f t="shared" si="363"/>
        <v>1.8015612290867011E-7</v>
      </c>
    </row>
    <row r="5212" spans="1:11" x14ac:dyDescent="0.3">
      <c r="A5212" s="3">
        <v>44119</v>
      </c>
      <c r="B5212" s="15">
        <v>1.2857345835967067E-2</v>
      </c>
      <c r="C5212" s="5">
        <f t="shared" si="364"/>
        <v>7.9550718336346572E-3</v>
      </c>
      <c r="D5212" s="5">
        <f t="shared" si="365"/>
        <v>6.9580772469931412E-3</v>
      </c>
      <c r="E5212" s="5">
        <f t="shared" si="366"/>
        <v>1.0553902775987013E-2</v>
      </c>
      <c r="F5212" s="5">
        <f t="shared" si="367"/>
        <v>8.1294133262022443E-3</v>
      </c>
      <c r="G5212">
        <f t="shared" si="361"/>
        <v>2.2353345816891098E-5</v>
      </c>
      <c r="H5212"/>
      <c r="I5212"/>
      <c r="J5212" s="12">
        <f t="shared" si="362"/>
        <v>0.36772227877225883</v>
      </c>
      <c r="K5212" s="12">
        <f t="shared" si="363"/>
        <v>0.12315693307507258</v>
      </c>
    </row>
    <row r="5213" spans="1:11" x14ac:dyDescent="0.3">
      <c r="A5213" s="3">
        <v>44120</v>
      </c>
      <c r="B5213" s="15">
        <v>7.8902043958879037E-3</v>
      </c>
      <c r="C5213" s="5">
        <f t="shared" si="364"/>
        <v>1.2857345835967067E-2</v>
      </c>
      <c r="D5213" s="5">
        <f t="shared" si="365"/>
        <v>8.4449998489935126E-3</v>
      </c>
      <c r="E5213" s="5">
        <f t="shared" si="366"/>
        <v>1.0723183351961761E-2</v>
      </c>
      <c r="F5213" s="5">
        <f t="shared" si="367"/>
        <v>9.6268015594333234E-3</v>
      </c>
      <c r="G5213">
        <f t="shared" si="361"/>
        <v>3.015769708433997E-6</v>
      </c>
      <c r="H5213"/>
      <c r="I5213"/>
      <c r="J5213" s="12">
        <f t="shared" si="362"/>
        <v>0.22009533294859546</v>
      </c>
      <c r="K5213" s="12">
        <f t="shared" si="363"/>
        <v>1.8537082981690656E-2</v>
      </c>
    </row>
    <row r="5214" spans="1:11" x14ac:dyDescent="0.3">
      <c r="A5214" s="3">
        <v>44123</v>
      </c>
      <c r="B5214" s="15">
        <v>1.2077536989379304E-2</v>
      </c>
      <c r="C5214" s="5">
        <f t="shared" si="364"/>
        <v>7.8902043958879037E-3</v>
      </c>
      <c r="D5214" s="5">
        <f t="shared" si="365"/>
        <v>8.9642410920385551E-3</v>
      </c>
      <c r="E5214" s="5">
        <f t="shared" si="366"/>
        <v>1.0687057997422412E-2</v>
      </c>
      <c r="F5214" s="5">
        <f t="shared" si="367"/>
        <v>9.1947621692187662E-3</v>
      </c>
      <c r="G5214">
        <f t="shared" si="361"/>
        <v>8.3103906637516212E-6</v>
      </c>
      <c r="H5214"/>
      <c r="I5214"/>
      <c r="J5214" s="12">
        <f t="shared" si="362"/>
        <v>0.23868896635924863</v>
      </c>
      <c r="K5214" s="12">
        <f t="shared" si="363"/>
        <v>4.0810299736459221E-2</v>
      </c>
    </row>
    <row r="5215" spans="1:11" x14ac:dyDescent="0.3">
      <c r="A5215" s="3">
        <v>44124</v>
      </c>
      <c r="B5215" s="15">
        <v>1.0298388763915922E-2</v>
      </c>
      <c r="C5215" s="5">
        <f t="shared" si="364"/>
        <v>1.2077536989379304E-2</v>
      </c>
      <c r="D5215" s="5">
        <f t="shared" si="365"/>
        <v>9.2721064650281258E-3</v>
      </c>
      <c r="E5215" s="5">
        <f t="shared" si="366"/>
        <v>1.0576032152953914E-2</v>
      </c>
      <c r="F5215" s="5">
        <f t="shared" si="367"/>
        <v>9.9064574247558178E-3</v>
      </c>
      <c r="G5215">
        <f t="shared" ref="G5215:G5278" si="368">(B5215-F5215)^2</f>
        <v>1.5361017461583277E-7</v>
      </c>
      <c r="H5215"/>
      <c r="I5215"/>
      <c r="J5215" s="12">
        <f t="shared" ref="J5215:J5278" si="369">ABS(B5215-F5215)/B5215</f>
        <v>3.8057539693332962E-2</v>
      </c>
      <c r="K5215" s="12">
        <f t="shared" ref="K5215:K5278" si="370">B5215/F5215-LN(B5215/F5215)-1</f>
        <v>7.6257577357963235E-4</v>
      </c>
    </row>
    <row r="5216" spans="1:11" x14ac:dyDescent="0.3">
      <c r="A5216" s="3">
        <v>44125</v>
      </c>
      <c r="B5216" s="15">
        <v>7.4030440855639814E-3</v>
      </c>
      <c r="C5216" s="5">
        <f t="shared" si="364"/>
        <v>1.0298388763915922E-2</v>
      </c>
      <c r="D5216" s="5">
        <f t="shared" si="365"/>
        <v>1.0215709563756972E-2</v>
      </c>
      <c r="E5216" s="5">
        <f t="shared" si="366"/>
        <v>1.0448924724108149E-2</v>
      </c>
      <c r="F5216" s="5">
        <f t="shared" si="367"/>
        <v>1.0112826593995455E-2</v>
      </c>
      <c r="G5216">
        <f t="shared" si="368"/>
        <v>7.3429212430011711E-6</v>
      </c>
      <c r="H5216"/>
      <c r="I5216"/>
      <c r="J5216" s="12">
        <f t="shared" si="369"/>
        <v>0.36603625172455478</v>
      </c>
      <c r="K5216" s="12">
        <f t="shared" si="370"/>
        <v>4.3958293615681931E-2</v>
      </c>
    </row>
    <row r="5217" spans="1:11" x14ac:dyDescent="0.3">
      <c r="A5217" s="3">
        <v>44126</v>
      </c>
      <c r="B5217" s="15">
        <v>8.8751458017207099E-3</v>
      </c>
      <c r="C5217" s="5">
        <f t="shared" si="364"/>
        <v>7.4030440855639814E-3</v>
      </c>
      <c r="D5217" s="5">
        <f t="shared" si="365"/>
        <v>1.0105304014142835E-2</v>
      </c>
      <c r="E5217" s="5">
        <f t="shared" si="366"/>
        <v>9.9445716141156673E-3</v>
      </c>
      <c r="F5217" s="5">
        <f t="shared" si="367"/>
        <v>9.5161038068366476E-3</v>
      </c>
      <c r="G5217">
        <f t="shared" si="368"/>
        <v>4.108271643222024E-7</v>
      </c>
      <c r="H5217"/>
      <c r="I5217"/>
      <c r="J5217" s="12">
        <f t="shared" si="369"/>
        <v>7.2219433847686088E-2</v>
      </c>
      <c r="K5217" s="12">
        <f t="shared" si="370"/>
        <v>2.3756498972109519E-3</v>
      </c>
    </row>
    <row r="5218" spans="1:11" x14ac:dyDescent="0.3">
      <c r="A5218" s="3">
        <v>44127</v>
      </c>
      <c r="B5218" s="15">
        <v>7.3975186220690201E-3</v>
      </c>
      <c r="C5218" s="5">
        <f t="shared" si="364"/>
        <v>8.8751458017207099E-3</v>
      </c>
      <c r="D5218" s="5">
        <f t="shared" si="365"/>
        <v>9.3088640072935651E-3</v>
      </c>
      <c r="E5218" s="5">
        <f t="shared" si="366"/>
        <v>9.8464955905716248E-3</v>
      </c>
      <c r="F5218" s="5">
        <f t="shared" si="367"/>
        <v>9.2820949250019408E-3</v>
      </c>
      <c r="G5218">
        <f t="shared" si="368"/>
        <v>3.5516278415763158E-6</v>
      </c>
      <c r="H5218"/>
      <c r="I5218"/>
      <c r="J5218" s="12">
        <f t="shared" si="369"/>
        <v>0.25475789912994118</v>
      </c>
      <c r="K5218" s="12">
        <f t="shared" si="370"/>
        <v>2.3909135975066276E-2</v>
      </c>
    </row>
    <row r="5219" spans="1:11" x14ac:dyDescent="0.3">
      <c r="A5219" s="3">
        <v>44130</v>
      </c>
      <c r="B5219" s="15">
        <v>1.6545504538269726E-2</v>
      </c>
      <c r="C5219" s="5">
        <f t="shared" si="364"/>
        <v>7.3975186220690201E-3</v>
      </c>
      <c r="D5219" s="5">
        <f t="shared" si="365"/>
        <v>9.2103268525297877E-3</v>
      </c>
      <c r="E5219" s="5">
        <f t="shared" si="366"/>
        <v>9.6296635408951257E-3</v>
      </c>
      <c r="F5219" s="5">
        <f t="shared" si="367"/>
        <v>8.9667282084144699E-3</v>
      </c>
      <c r="G5219">
        <f t="shared" si="368"/>
        <v>5.743785065797431E-5</v>
      </c>
      <c r="H5219"/>
      <c r="I5219"/>
      <c r="J5219" s="12">
        <f t="shared" si="369"/>
        <v>0.45805652600835223</v>
      </c>
      <c r="K5219" s="12">
        <f t="shared" si="370"/>
        <v>0.23261731553875142</v>
      </c>
    </row>
    <row r="5220" spans="1:11" x14ac:dyDescent="0.3">
      <c r="A5220" s="3">
        <v>44131</v>
      </c>
      <c r="B5220" s="15">
        <v>3.6494808175785015E-3</v>
      </c>
      <c r="C5220" s="5">
        <f t="shared" si="364"/>
        <v>1.6545504538269726E-2</v>
      </c>
      <c r="D5220" s="5">
        <f t="shared" si="365"/>
        <v>1.0103920362307872E-2</v>
      </c>
      <c r="E5220" s="5">
        <f t="shared" si="366"/>
        <v>9.7326814994542869E-3</v>
      </c>
      <c r="F5220" s="5">
        <f t="shared" si="367"/>
        <v>1.0729681318351805E-2</v>
      </c>
      <c r="G5220">
        <f t="shared" si="368"/>
        <v>5.012923913115053E-5</v>
      </c>
      <c r="H5220"/>
      <c r="I5220"/>
      <c r="J5220" s="12">
        <f t="shared" si="369"/>
        <v>1.9400569162249079</v>
      </c>
      <c r="K5220" s="12">
        <f t="shared" si="370"/>
        <v>0.41855841019024598</v>
      </c>
    </row>
    <row r="5221" spans="1:11" x14ac:dyDescent="0.3">
      <c r="A5221" s="3">
        <v>44132</v>
      </c>
      <c r="B5221" s="15">
        <v>1.6889028482044585E-2</v>
      </c>
      <c r="C5221" s="5">
        <f t="shared" si="364"/>
        <v>3.6494808175785015E-3</v>
      </c>
      <c r="D5221" s="5">
        <f t="shared" si="365"/>
        <v>8.7741387730403877E-3</v>
      </c>
      <c r="E5221" s="5">
        <f t="shared" si="366"/>
        <v>9.3331379081873795E-3</v>
      </c>
      <c r="F5221" s="5">
        <f t="shared" si="367"/>
        <v>8.1391684836792186E-3</v>
      </c>
      <c r="G5221">
        <f t="shared" si="368"/>
        <v>7.6560049990994375E-5</v>
      </c>
      <c r="H5221"/>
      <c r="I5221"/>
      <c r="J5221" s="12">
        <f t="shared" si="369"/>
        <v>0.51807953356628533</v>
      </c>
      <c r="K5221" s="12">
        <f t="shared" si="370"/>
        <v>0.34505500623453544</v>
      </c>
    </row>
    <row r="5222" spans="1:11" x14ac:dyDescent="0.3">
      <c r="A5222" s="3">
        <v>44133</v>
      </c>
      <c r="B5222" s="15">
        <v>1.5525284160535349E-2</v>
      </c>
      <c r="C5222" s="5">
        <f t="shared" si="364"/>
        <v>1.6889028482044585E-2</v>
      </c>
      <c r="D5222" s="5">
        <f t="shared" si="365"/>
        <v>1.0671335652336508E-2</v>
      </c>
      <c r="E5222" s="5">
        <f t="shared" si="366"/>
        <v>9.5661347753663931E-3</v>
      </c>
      <c r="F5222" s="5">
        <f t="shared" si="367"/>
        <v>1.1025940450254849E-2</v>
      </c>
      <c r="G5222">
        <f t="shared" si="368"/>
        <v>2.0244093823240699E-5</v>
      </c>
      <c r="H5222"/>
      <c r="I5222"/>
      <c r="J5222" s="12">
        <f t="shared" si="369"/>
        <v>0.28980749490676971</v>
      </c>
      <c r="K5222" s="12">
        <f t="shared" si="370"/>
        <v>6.5849717194310431E-2</v>
      </c>
    </row>
    <row r="5223" spans="1:11" x14ac:dyDescent="0.3">
      <c r="A5223" s="3">
        <v>44134</v>
      </c>
      <c r="B5223" s="15">
        <v>1.539041709763783E-2</v>
      </c>
      <c r="C5223" s="5">
        <f t="shared" si="364"/>
        <v>1.5525284160535349E-2</v>
      </c>
      <c r="D5223" s="5">
        <f t="shared" si="365"/>
        <v>1.2001363324099438E-2</v>
      </c>
      <c r="E5223" s="5">
        <f t="shared" si="366"/>
        <v>1.0025559636925391E-2</v>
      </c>
      <c r="F5223" s="5">
        <f t="shared" si="367"/>
        <v>1.1649198393017875E-2</v>
      </c>
      <c r="G5223">
        <f t="shared" si="368"/>
        <v>1.3996717395798217E-5</v>
      </c>
      <c r="H5223"/>
      <c r="I5223"/>
      <c r="J5223" s="12">
        <f t="shared" si="369"/>
        <v>0.24308754472899693</v>
      </c>
      <c r="K5223" s="12">
        <f t="shared" si="370"/>
        <v>4.2649071573117592E-2</v>
      </c>
    </row>
    <row r="5224" spans="1:11" x14ac:dyDescent="0.3">
      <c r="A5224" s="3">
        <v>44137</v>
      </c>
      <c r="B5224" s="15">
        <v>1.2593588608937077E-2</v>
      </c>
      <c r="C5224" s="5">
        <f t="shared" si="364"/>
        <v>1.539041709763783E-2</v>
      </c>
      <c r="D5224" s="5">
        <f t="shared" si="365"/>
        <v>1.3599943019213198E-2</v>
      </c>
      <c r="E5224" s="5">
        <f t="shared" si="366"/>
        <v>1.0205708080399096E-2</v>
      </c>
      <c r="F5224" s="5">
        <f t="shared" si="367"/>
        <v>1.250662146552867E-2</v>
      </c>
      <c r="G5224">
        <f t="shared" si="368"/>
        <v>7.563284032618424E-9</v>
      </c>
      <c r="H5224"/>
      <c r="I5224"/>
      <c r="J5224" s="12">
        <f t="shared" si="369"/>
        <v>6.9056681228010326E-3</v>
      </c>
      <c r="K5224" s="12">
        <f t="shared" si="370"/>
        <v>2.4065390554994792E-5</v>
      </c>
    </row>
    <row r="5225" spans="1:11" x14ac:dyDescent="0.3">
      <c r="A5225" s="3">
        <v>44138</v>
      </c>
      <c r="B5225" s="15">
        <v>1.2516577246048844E-2</v>
      </c>
      <c r="C5225" s="5">
        <f t="shared" si="364"/>
        <v>1.2593588608937077E-2</v>
      </c>
      <c r="D5225" s="5">
        <f t="shared" si="365"/>
        <v>1.2809559833346668E-2</v>
      </c>
      <c r="E5225" s="5">
        <f t="shared" si="366"/>
        <v>1.0333357238607479E-2</v>
      </c>
      <c r="F5225" s="5">
        <f t="shared" si="367"/>
        <v>1.1743146787956966E-2</v>
      </c>
      <c r="G5225">
        <f t="shared" si="368"/>
        <v>5.9819467350421107E-7</v>
      </c>
      <c r="H5225"/>
      <c r="I5225"/>
      <c r="J5225" s="12">
        <f t="shared" si="369"/>
        <v>6.179248870421257E-2</v>
      </c>
      <c r="K5225" s="12">
        <f t="shared" si="370"/>
        <v>2.0781560391047726E-3</v>
      </c>
    </row>
    <row r="5226" spans="1:11" x14ac:dyDescent="0.3">
      <c r="A5226" s="3">
        <v>44139</v>
      </c>
      <c r="B5226" s="15">
        <v>1.965464360648143E-2</v>
      </c>
      <c r="C5226" s="5">
        <f t="shared" si="364"/>
        <v>1.2516577246048844E-2</v>
      </c>
      <c r="D5226" s="5">
        <f t="shared" si="365"/>
        <v>1.4582979119040737E-2</v>
      </c>
      <c r="E5226" s="5">
        <f t="shared" si="366"/>
        <v>1.0208862704281308E-2</v>
      </c>
      <c r="F5226" s="5">
        <f t="shared" si="367"/>
        <v>1.2616457699119062E-2</v>
      </c>
      <c r="G5226">
        <f t="shared" si="368"/>
        <v>4.9536060866594244E-5</v>
      </c>
      <c r="H5226"/>
      <c r="I5226"/>
      <c r="J5226" s="12">
        <f t="shared" si="369"/>
        <v>0.35809277686629815</v>
      </c>
      <c r="K5226" s="12">
        <f t="shared" si="370"/>
        <v>0.11454603026696653</v>
      </c>
    </row>
    <row r="5227" spans="1:11" x14ac:dyDescent="0.3">
      <c r="A5227" s="3">
        <v>44140</v>
      </c>
      <c r="B5227" s="15">
        <v>1.4563472325660852E-2</v>
      </c>
      <c r="C5227" s="5">
        <f t="shared" si="364"/>
        <v>1.965464360648143E-2</v>
      </c>
      <c r="D5227" s="5">
        <f t="shared" si="365"/>
        <v>1.5136102143928108E-2</v>
      </c>
      <c r="E5227" s="5">
        <f t="shared" si="366"/>
        <v>1.0761619708910396E-2</v>
      </c>
      <c r="F5227" s="5">
        <f t="shared" si="367"/>
        <v>1.4045621527463418E-2</v>
      </c>
      <c r="G5227">
        <f t="shared" si="368"/>
        <v>2.6816944919371925E-7</v>
      </c>
      <c r="H5227"/>
      <c r="I5227"/>
      <c r="J5227" s="12">
        <f t="shared" si="369"/>
        <v>3.5558195643011603E-2</v>
      </c>
      <c r="K5227" s="12">
        <f t="shared" si="370"/>
        <v>6.6341170569805819E-4</v>
      </c>
    </row>
    <row r="5228" spans="1:11" x14ac:dyDescent="0.3">
      <c r="A5228" s="3">
        <v>44141</v>
      </c>
      <c r="B5228" s="15">
        <v>7.3219871325910972E-3</v>
      </c>
      <c r="C5228" s="5">
        <f t="shared" si="364"/>
        <v>1.4563472325660852E-2</v>
      </c>
      <c r="D5228" s="5">
        <f t="shared" si="365"/>
        <v>1.4943739776953208E-2</v>
      </c>
      <c r="E5228" s="5">
        <f t="shared" si="366"/>
        <v>1.0824513599212984E-2</v>
      </c>
      <c r="F5228" s="5">
        <f t="shared" si="367"/>
        <v>1.3254915169605825E-2</v>
      </c>
      <c r="G5228">
        <f t="shared" si="368"/>
        <v>3.5199635092395428E-5</v>
      </c>
      <c r="H5228"/>
      <c r="I5228"/>
      <c r="J5228" s="12">
        <f t="shared" si="369"/>
        <v>0.81028932850844682</v>
      </c>
      <c r="K5228" s="12">
        <f t="shared" si="370"/>
        <v>0.14588456954823315</v>
      </c>
    </row>
    <row r="5229" spans="1:11" x14ac:dyDescent="0.3">
      <c r="A5229" s="3">
        <v>44144</v>
      </c>
      <c r="B5229" s="15">
        <v>2.9072708075086624E-2</v>
      </c>
      <c r="C5229" s="5">
        <f t="shared" si="364"/>
        <v>7.3219871325910972E-3</v>
      </c>
      <c r="D5229" s="5">
        <f t="shared" si="365"/>
        <v>1.3330053783943859E-2</v>
      </c>
      <c r="E5229" s="5">
        <f t="shared" si="366"/>
        <v>1.0738161579329769E-2</v>
      </c>
      <c r="F5229" s="5">
        <f t="shared" si="367"/>
        <v>1.1389020762464848E-2</v>
      </c>
      <c r="G5229">
        <f t="shared" si="368"/>
        <v>3.1271279697058033E-4</v>
      </c>
      <c r="H5229"/>
      <c r="I5229"/>
      <c r="J5229" s="12">
        <f t="shared" si="369"/>
        <v>0.60825731359286472</v>
      </c>
      <c r="K5229" s="12">
        <f t="shared" si="370"/>
        <v>0.61554596209656998</v>
      </c>
    </row>
    <row r="5230" spans="1:11" x14ac:dyDescent="0.3">
      <c r="A5230" s="3">
        <v>44145</v>
      </c>
      <c r="B5230" s="15">
        <v>9.3631871226341149E-3</v>
      </c>
      <c r="C5230" s="5">
        <f t="shared" si="364"/>
        <v>2.9072708075086624E-2</v>
      </c>
      <c r="D5230" s="5">
        <f t="shared" si="365"/>
        <v>1.6625877677173769E-2</v>
      </c>
      <c r="E5230" s="5">
        <f t="shared" si="366"/>
        <v>1.1813160454289833E-2</v>
      </c>
      <c r="F5230" s="5">
        <f t="shared" si="367"/>
        <v>1.6412005859821582E-2</v>
      </c>
      <c r="G5230">
        <f t="shared" si="368"/>
        <v>4.9685845589725122E-5</v>
      </c>
      <c r="H5230"/>
      <c r="I5230"/>
      <c r="J5230" s="12">
        <f t="shared" si="369"/>
        <v>0.75282258539381264</v>
      </c>
      <c r="K5230" s="12">
        <f t="shared" si="370"/>
        <v>0.1317357895886726</v>
      </c>
    </row>
    <row r="5231" spans="1:11" x14ac:dyDescent="0.3">
      <c r="A5231" s="3">
        <v>44146</v>
      </c>
      <c r="B5231" s="15">
        <v>6.5229258477536639E-3</v>
      </c>
      <c r="C5231" s="5">
        <f t="shared" si="364"/>
        <v>9.3631871226341149E-3</v>
      </c>
      <c r="D5231" s="5">
        <f t="shared" si="365"/>
        <v>1.5995199652490823E-2</v>
      </c>
      <c r="E5231" s="5">
        <f t="shared" si="366"/>
        <v>1.1998123588015807E-2</v>
      </c>
      <c r="F5231" s="5">
        <f t="shared" si="367"/>
        <v>1.3394065472063649E-2</v>
      </c>
      <c r="G5231">
        <f t="shared" si="368"/>
        <v>4.721255973676276E-5</v>
      </c>
      <c r="H5231"/>
      <c r="I5231"/>
      <c r="J5231" s="12">
        <f t="shared" si="369"/>
        <v>1.0533830653120544</v>
      </c>
      <c r="K5231" s="12">
        <f t="shared" si="370"/>
        <v>0.20648990048944516</v>
      </c>
    </row>
    <row r="5232" spans="1:11" x14ac:dyDescent="0.3">
      <c r="A5232" s="3">
        <v>44147</v>
      </c>
      <c r="B5232" s="15">
        <v>9.2060671155471795E-3</v>
      </c>
      <c r="C5232" s="5">
        <f t="shared" si="364"/>
        <v>6.5229258477536639E-3</v>
      </c>
      <c r="D5232" s="5">
        <f t="shared" si="365"/>
        <v>1.3368856100745268E-2</v>
      </c>
      <c r="E5232" s="5">
        <f t="shared" si="366"/>
        <v>1.1815610666348635E-2</v>
      </c>
      <c r="F5232" s="5">
        <f t="shared" si="367"/>
        <v>1.1590242801337563E-2</v>
      </c>
      <c r="G5232">
        <f t="shared" si="368"/>
        <v>5.6842937007140449E-6</v>
      </c>
      <c r="H5232"/>
      <c r="I5232"/>
      <c r="J5232" s="12">
        <f t="shared" si="369"/>
        <v>0.25897874259074155</v>
      </c>
      <c r="K5232" s="12">
        <f t="shared" si="370"/>
        <v>2.4595457251552322E-2</v>
      </c>
    </row>
    <row r="5233" spans="1:11" x14ac:dyDescent="0.3">
      <c r="A5233" s="3">
        <v>44148</v>
      </c>
      <c r="B5233" s="15">
        <v>7.3942446139962353E-3</v>
      </c>
      <c r="C5233" s="5">
        <f t="shared" si="364"/>
        <v>9.2060671155471795E-3</v>
      </c>
      <c r="D5233" s="5">
        <f t="shared" si="365"/>
        <v>1.2297375058722537E-2</v>
      </c>
      <c r="E5233" s="5">
        <f t="shared" si="366"/>
        <v>1.1980414932042976E-2</v>
      </c>
      <c r="F5233" s="5">
        <f t="shared" si="367"/>
        <v>1.1453670922035877E-2</v>
      </c>
      <c r="G5233">
        <f t="shared" si="368"/>
        <v>1.6478941950404358E-5</v>
      </c>
      <c r="H5233"/>
      <c r="I5233"/>
      <c r="J5233" s="12">
        <f t="shared" si="369"/>
        <v>0.54899810865814958</v>
      </c>
      <c r="K5233" s="12">
        <f t="shared" si="370"/>
        <v>8.3186920806443521E-2</v>
      </c>
    </row>
    <row r="5234" spans="1:11" x14ac:dyDescent="0.3">
      <c r="A5234" s="3">
        <v>44151</v>
      </c>
      <c r="B5234" s="15">
        <v>5.326347195526996E-3</v>
      </c>
      <c r="C5234" s="5">
        <f t="shared" si="364"/>
        <v>7.3942446139962353E-3</v>
      </c>
      <c r="D5234" s="5">
        <f t="shared" si="365"/>
        <v>1.2311826555003565E-2</v>
      </c>
      <c r="E5234" s="5">
        <f t="shared" si="366"/>
        <v>1.1954922785695776E-2</v>
      </c>
      <c r="F5234" s="5">
        <f t="shared" si="367"/>
        <v>1.1202197999288215E-2</v>
      </c>
      <c r="G5234">
        <f t="shared" si="368"/>
        <v>3.4525622668061364E-5</v>
      </c>
      <c r="H5234"/>
      <c r="I5234"/>
      <c r="J5234" s="12">
        <f t="shared" si="369"/>
        <v>1.1031670651691068</v>
      </c>
      <c r="K5234" s="12">
        <f t="shared" si="370"/>
        <v>0.21891773718141017</v>
      </c>
    </row>
    <row r="5235" spans="1:11" x14ac:dyDescent="0.3">
      <c r="A5235" s="3">
        <v>44152</v>
      </c>
      <c r="B5235" s="15">
        <v>7.8847207632943492E-3</v>
      </c>
      <c r="C5235" s="5">
        <f t="shared" si="364"/>
        <v>5.326347195526996E-3</v>
      </c>
      <c r="D5235" s="5">
        <f t="shared" si="365"/>
        <v>7.5625543790916374E-3</v>
      </c>
      <c r="E5235" s="5">
        <f t="shared" si="366"/>
        <v>1.161260466567577E-2</v>
      </c>
      <c r="F5235" s="5">
        <f t="shared" si="367"/>
        <v>8.3637849012300931E-3</v>
      </c>
      <c r="G5235">
        <f t="shared" si="368"/>
        <v>2.2950244825611751E-7</v>
      </c>
      <c r="H5235"/>
      <c r="I5235"/>
      <c r="J5235" s="12">
        <f t="shared" si="369"/>
        <v>6.0758542035619797E-2</v>
      </c>
      <c r="K5235" s="12">
        <f t="shared" si="370"/>
        <v>1.7058673578118633E-3</v>
      </c>
    </row>
    <row r="5236" spans="1:11" x14ac:dyDescent="0.3">
      <c r="A5236" s="3">
        <v>44153</v>
      </c>
      <c r="B5236" s="15">
        <v>6.9003287190889141E-3</v>
      </c>
      <c r="C5236" s="5">
        <f t="shared" si="364"/>
        <v>7.8847207632943492E-3</v>
      </c>
      <c r="D5236" s="5">
        <f t="shared" si="365"/>
        <v>7.2668611072236851E-3</v>
      </c>
      <c r="E5236" s="5">
        <f t="shared" si="366"/>
        <v>1.161235540964879E-2</v>
      </c>
      <c r="F5236" s="5">
        <f t="shared" si="367"/>
        <v>8.5665737489783456E-3</v>
      </c>
      <c r="G5236">
        <f t="shared" si="368"/>
        <v>2.7763724996312323E-6</v>
      </c>
      <c r="H5236"/>
      <c r="I5236"/>
      <c r="J5236" s="12">
        <f t="shared" si="369"/>
        <v>0.241473283045193</v>
      </c>
      <c r="K5236" s="12">
        <f t="shared" si="370"/>
        <v>2.1793385265312271E-2</v>
      </c>
    </row>
    <row r="5237" spans="1:11" x14ac:dyDescent="0.3">
      <c r="A5237" s="3">
        <v>44154</v>
      </c>
      <c r="B5237" s="15">
        <v>7.5530051304390187E-3</v>
      </c>
      <c r="C5237" s="5">
        <f t="shared" si="364"/>
        <v>6.9003287190889141E-3</v>
      </c>
      <c r="D5237" s="5">
        <f t="shared" si="365"/>
        <v>7.3423416814907359E-3</v>
      </c>
      <c r="E5237" s="5">
        <f t="shared" si="366"/>
        <v>1.1377027760999227E-2</v>
      </c>
      <c r="F5237" s="5">
        <f t="shared" si="367"/>
        <v>8.4048610410812422E-3</v>
      </c>
      <c r="G5237">
        <f t="shared" si="368"/>
        <v>7.2565849249609172E-7</v>
      </c>
      <c r="H5237"/>
      <c r="I5237"/>
      <c r="J5237" s="12">
        <f t="shared" si="369"/>
        <v>0.11278370607868357</v>
      </c>
      <c r="K5237" s="12">
        <f t="shared" si="370"/>
        <v>5.511953689211202E-3</v>
      </c>
    </row>
    <row r="5238" spans="1:11" x14ac:dyDescent="0.3">
      <c r="A5238" s="3">
        <v>44155</v>
      </c>
      <c r="B5238" s="15">
        <v>3.1624967874092128E-3</v>
      </c>
      <c r="C5238" s="5">
        <f t="shared" si="364"/>
        <v>7.5530051304390187E-3</v>
      </c>
      <c r="D5238" s="5">
        <f t="shared" si="365"/>
        <v>7.0117292844691023E-3</v>
      </c>
      <c r="E5238" s="5">
        <f t="shared" si="366"/>
        <v>1.1252237595841187E-2</v>
      </c>
      <c r="F5238" s="5">
        <f t="shared" si="367"/>
        <v>8.2906972200757975E-3</v>
      </c>
      <c r="G5238">
        <f t="shared" si="368"/>
        <v>2.6298439677601742E-5</v>
      </c>
      <c r="H5238"/>
      <c r="I5238"/>
      <c r="J5238" s="12">
        <f t="shared" si="369"/>
        <v>1.6215670014538479</v>
      </c>
      <c r="K5238" s="12">
        <f t="shared" si="370"/>
        <v>0.34522347745904503</v>
      </c>
    </row>
    <row r="5239" spans="1:11" x14ac:dyDescent="0.3">
      <c r="A5239" s="3">
        <v>44158</v>
      </c>
      <c r="B5239" s="15">
        <v>7.0937496821062256E-3</v>
      </c>
      <c r="C5239" s="5">
        <f t="shared" si="364"/>
        <v>3.1624967874092128E-3</v>
      </c>
      <c r="D5239" s="5">
        <f t="shared" si="365"/>
        <v>6.1653797191516977E-3</v>
      </c>
      <c r="E5239" s="5">
        <f t="shared" si="366"/>
        <v>1.1059485445925062E-2</v>
      </c>
      <c r="F5239" s="5">
        <f t="shared" si="367"/>
        <v>7.1896470344885036E-3</v>
      </c>
      <c r="G5239">
        <f t="shared" si="368"/>
        <v>9.1963021939308076E-9</v>
      </c>
      <c r="H5239"/>
      <c r="I5239"/>
      <c r="J5239" s="12">
        <f t="shared" si="369"/>
        <v>1.3518570104633983E-2</v>
      </c>
      <c r="K5239" s="12">
        <f t="shared" si="370"/>
        <v>8.9753533186742729E-5</v>
      </c>
    </row>
    <row r="5240" spans="1:11" x14ac:dyDescent="0.3">
      <c r="A5240" s="3">
        <v>44159</v>
      </c>
      <c r="B5240" s="15">
        <v>7.8914364027643652E-3</v>
      </c>
      <c r="C5240" s="5">
        <f t="shared" si="364"/>
        <v>7.0937496821062256E-3</v>
      </c>
      <c r="D5240" s="5">
        <f t="shared" si="365"/>
        <v>6.518860216467544E-3</v>
      </c>
      <c r="E5240" s="5">
        <f t="shared" si="366"/>
        <v>1.0978512895033493E-2</v>
      </c>
      <c r="F5240" s="5">
        <f t="shared" si="367"/>
        <v>7.8974801042280517E-3</v>
      </c>
      <c r="G5240">
        <f t="shared" si="368"/>
        <v>3.6526327382165891E-11</v>
      </c>
      <c r="H5240"/>
      <c r="I5240"/>
      <c r="J5240" s="12">
        <f t="shared" si="369"/>
        <v>7.6585568903138573E-4</v>
      </c>
      <c r="K5240" s="12">
        <f t="shared" si="370"/>
        <v>2.9296825854174813E-7</v>
      </c>
    </row>
    <row r="5241" spans="1:11" x14ac:dyDescent="0.3">
      <c r="A5241" s="3">
        <v>44160</v>
      </c>
      <c r="B5241" s="15">
        <v>3.7545678691264027E-3</v>
      </c>
      <c r="C5241" s="5">
        <f t="shared" si="364"/>
        <v>7.8914364027643652E-3</v>
      </c>
      <c r="D5241" s="5">
        <f t="shared" si="365"/>
        <v>6.5202033443615467E-3</v>
      </c>
      <c r="E5241" s="5">
        <f t="shared" si="366"/>
        <v>1.1000963703246918E-2</v>
      </c>
      <c r="F5241" s="5">
        <f t="shared" si="367"/>
        <v>8.015229217750771E-3</v>
      </c>
      <c r="G5241">
        <f t="shared" si="368"/>
        <v>1.8153235127661618E-5</v>
      </c>
      <c r="H5241"/>
      <c r="I5241"/>
      <c r="J5241" s="12">
        <f t="shared" si="369"/>
        <v>1.1347940687554334</v>
      </c>
      <c r="K5241" s="12">
        <f t="shared" si="370"/>
        <v>0.22679944435889721</v>
      </c>
    </row>
    <row r="5242" spans="1:11" x14ac:dyDescent="0.3">
      <c r="A5242" s="3">
        <v>44162</v>
      </c>
      <c r="B5242" s="15">
        <v>3.6871225265205985E-3</v>
      </c>
      <c r="C5242" s="5">
        <f t="shared" si="364"/>
        <v>3.7545678691264027E-3</v>
      </c>
      <c r="D5242" s="5">
        <f t="shared" si="365"/>
        <v>5.8910511743690457E-3</v>
      </c>
      <c r="E5242" s="5">
        <f t="shared" si="366"/>
        <v>1.0419557491013129E-2</v>
      </c>
      <c r="F5242" s="5">
        <f t="shared" si="367"/>
        <v>6.9564322308857578E-3</v>
      </c>
      <c r="G5242">
        <f t="shared" si="368"/>
        <v>1.0688385943056205E-5</v>
      </c>
      <c r="H5242"/>
      <c r="I5242"/>
      <c r="J5242" s="12">
        <f t="shared" si="369"/>
        <v>0.88668322814058642</v>
      </c>
      <c r="K5242" s="12">
        <f t="shared" si="370"/>
        <v>0.16485106466636212</v>
      </c>
    </row>
    <row r="5243" spans="1:11" x14ac:dyDescent="0.3">
      <c r="A5243" s="3">
        <v>44165</v>
      </c>
      <c r="B5243" s="15">
        <v>8.6082783801202812E-3</v>
      </c>
      <c r="C5243" s="5">
        <f t="shared" si="364"/>
        <v>3.6871225265205985E-3</v>
      </c>
      <c r="D5243" s="5">
        <f t="shared" si="365"/>
        <v>5.1178746535853609E-3</v>
      </c>
      <c r="E5243" s="5">
        <f t="shared" si="366"/>
        <v>1.0421268477783225E-2</v>
      </c>
      <c r="F5243" s="5">
        <f t="shared" si="367"/>
        <v>6.5473724957093712E-3</v>
      </c>
      <c r="G5243">
        <f t="shared" si="368"/>
        <v>4.2473330643995154E-6</v>
      </c>
      <c r="H5243"/>
      <c r="I5243"/>
      <c r="J5243" s="12">
        <f t="shared" si="369"/>
        <v>0.23940976271983824</v>
      </c>
      <c r="K5243" s="12">
        <f t="shared" si="370"/>
        <v>4.1107868619474131E-2</v>
      </c>
    </row>
    <row r="5244" spans="1:11" x14ac:dyDescent="0.3">
      <c r="A5244" s="3">
        <v>44166</v>
      </c>
      <c r="B5244" s="15">
        <v>8.9799568621729275E-3</v>
      </c>
      <c r="C5244" s="5">
        <f t="shared" si="364"/>
        <v>8.6082783801202812E-3</v>
      </c>
      <c r="D5244" s="5">
        <f t="shared" si="365"/>
        <v>6.2070309721275752E-3</v>
      </c>
      <c r="E5244" s="5">
        <f t="shared" si="366"/>
        <v>1.0044870745877574E-2</v>
      </c>
      <c r="F5244" s="5">
        <f t="shared" si="367"/>
        <v>7.6934973322039238E-3</v>
      </c>
      <c r="G5244">
        <f t="shared" si="368"/>
        <v>1.6549781222480702E-6</v>
      </c>
      <c r="H5244"/>
      <c r="I5244"/>
      <c r="J5244" s="12">
        <f t="shared" si="369"/>
        <v>0.14325898773390236</v>
      </c>
      <c r="K5244" s="12">
        <f t="shared" si="370"/>
        <v>1.2594269956653026E-2</v>
      </c>
    </row>
    <row r="5245" spans="1:11" x14ac:dyDescent="0.3">
      <c r="A5245" s="3">
        <v>44167</v>
      </c>
      <c r="B5245" s="15">
        <v>4.9092155540006333E-3</v>
      </c>
      <c r="C5245" s="5">
        <f t="shared" si="364"/>
        <v>8.9799568621729275E-3</v>
      </c>
      <c r="D5245" s="5">
        <f t="shared" si="365"/>
        <v>6.5842724081409147E-3</v>
      </c>
      <c r="E5245" s="5">
        <f t="shared" si="366"/>
        <v>9.7473558686792822E-3</v>
      </c>
      <c r="F5245" s="5">
        <f t="shared" si="367"/>
        <v>7.8597226845881323E-3</v>
      </c>
      <c r="G5245">
        <f t="shared" si="368"/>
        <v>8.7054923276476767E-6</v>
      </c>
      <c r="H5245"/>
      <c r="I5245"/>
      <c r="J5245" s="12">
        <f t="shared" si="369"/>
        <v>0.60101397018166425</v>
      </c>
      <c r="K5245" s="12">
        <f t="shared" si="370"/>
        <v>9.5241328634819711E-2</v>
      </c>
    </row>
    <row r="5246" spans="1:11" x14ac:dyDescent="0.3">
      <c r="A5246" s="3">
        <v>44168</v>
      </c>
      <c r="B5246" s="15">
        <v>4.633486142378105E-3</v>
      </c>
      <c r="C5246" s="5">
        <f t="shared" si="364"/>
        <v>4.9092155540006333E-3</v>
      </c>
      <c r="D5246" s="5">
        <f t="shared" si="365"/>
        <v>5.9878282383881683E-3</v>
      </c>
      <c r="E5246" s="5">
        <f t="shared" si="366"/>
        <v>9.2709376166957742E-3</v>
      </c>
      <c r="F5246" s="5">
        <f t="shared" si="367"/>
        <v>6.8555334061064415E-3</v>
      </c>
      <c r="G5246">
        <f t="shared" si="368"/>
        <v>4.9374940422425876E-6</v>
      </c>
      <c r="H5246"/>
      <c r="I5246"/>
      <c r="J5246" s="12">
        <f t="shared" si="369"/>
        <v>0.47956272997244487</v>
      </c>
      <c r="K5246" s="12">
        <f t="shared" si="370"/>
        <v>6.7621956291455287E-2</v>
      </c>
    </row>
    <row r="5247" spans="1:11" x14ac:dyDescent="0.3">
      <c r="A5247" s="3">
        <v>44169</v>
      </c>
      <c r="B5247" s="15">
        <v>3.1552891737117936E-3</v>
      </c>
      <c r="C5247" s="5">
        <f t="shared" si="364"/>
        <v>4.633486142378105E-3</v>
      </c>
      <c r="D5247" s="5">
        <f t="shared" si="365"/>
        <v>6.1636118930385089E-3</v>
      </c>
      <c r="E5247" s="5">
        <f t="shared" si="366"/>
        <v>8.9091147773067304E-3</v>
      </c>
      <c r="F5247" s="5">
        <f t="shared" si="367"/>
        <v>6.8099939365764634E-3</v>
      </c>
      <c r="G5247">
        <f t="shared" si="368"/>
        <v>1.3356866903705702E-5</v>
      </c>
      <c r="H5247"/>
      <c r="I5247"/>
      <c r="J5247" s="12">
        <f t="shared" si="369"/>
        <v>1.1582788649971432</v>
      </c>
      <c r="K5247" s="12">
        <f t="shared" si="370"/>
        <v>0.23264323841161794</v>
      </c>
    </row>
    <row r="5248" spans="1:11" x14ac:dyDescent="0.3">
      <c r="A5248" s="3">
        <v>44172</v>
      </c>
      <c r="B5248" s="15">
        <v>3.9305082569319524E-3</v>
      </c>
      <c r="C5248" s="5">
        <f t="shared" si="364"/>
        <v>3.1552891737117936E-3</v>
      </c>
      <c r="D5248" s="5">
        <f t="shared" si="365"/>
        <v>6.0572452224767473E-3</v>
      </c>
      <c r="E5248" s="5">
        <f t="shared" si="366"/>
        <v>8.4836016831095918E-3</v>
      </c>
      <c r="F5248" s="5">
        <f t="shared" si="367"/>
        <v>6.4338839979148641E-3</v>
      </c>
      <c r="G5248">
        <f t="shared" si="368"/>
        <v>6.2668901005417421E-6</v>
      </c>
      <c r="H5248"/>
      <c r="I5248"/>
      <c r="J5248" s="12">
        <f t="shared" si="369"/>
        <v>0.63690891287860529</v>
      </c>
      <c r="K5248" s="12">
        <f t="shared" si="370"/>
        <v>0.10371719585616868</v>
      </c>
    </row>
    <row r="5249" spans="1:11" x14ac:dyDescent="0.3">
      <c r="A5249" s="3">
        <v>44173</v>
      </c>
      <c r="B5249" s="15">
        <v>5.0806134040305628E-3</v>
      </c>
      <c r="C5249" s="5">
        <f t="shared" si="364"/>
        <v>3.9305082569319524E-3</v>
      </c>
      <c r="D5249" s="5">
        <f t="shared" si="365"/>
        <v>5.1216911978390831E-3</v>
      </c>
      <c r="E5249" s="5">
        <f t="shared" si="366"/>
        <v>7.7688682581300702E-3</v>
      </c>
      <c r="F5249" s="5">
        <f t="shared" si="367"/>
        <v>5.8636488861976655E-3</v>
      </c>
      <c r="G5249">
        <f t="shared" si="368"/>
        <v>6.131445663326671E-7</v>
      </c>
      <c r="H5249"/>
      <c r="I5249"/>
      <c r="J5249" s="12">
        <f t="shared" si="369"/>
        <v>0.15412223286776816</v>
      </c>
      <c r="K5249" s="12">
        <f t="shared" si="370"/>
        <v>9.7994337562059552E-3</v>
      </c>
    </row>
    <row r="5250" spans="1:11" x14ac:dyDescent="0.3">
      <c r="A5250" s="3">
        <v>44174</v>
      </c>
      <c r="B5250" s="15">
        <v>7.9932456339535767E-3</v>
      </c>
      <c r="C5250" s="5">
        <f t="shared" si="364"/>
        <v>5.0806134040305628E-3</v>
      </c>
      <c r="D5250" s="5">
        <f t="shared" si="365"/>
        <v>4.3418225062106094E-3</v>
      </c>
      <c r="E5250" s="5">
        <f t="shared" si="366"/>
        <v>7.3378292162377843E-3</v>
      </c>
      <c r="F5250" s="5">
        <f t="shared" si="367"/>
        <v>5.5030965814495411E-3</v>
      </c>
      <c r="G5250">
        <f t="shared" si="368"/>
        <v>6.2008423036867462E-6</v>
      </c>
      <c r="H5250"/>
      <c r="I5250"/>
      <c r="J5250" s="12">
        <f t="shared" si="369"/>
        <v>0.31153165641831665</v>
      </c>
      <c r="K5250" s="12">
        <f t="shared" si="370"/>
        <v>7.9213668509930946E-2</v>
      </c>
    </row>
    <row r="5251" spans="1:11" x14ac:dyDescent="0.3">
      <c r="A5251" s="3">
        <v>44175</v>
      </c>
      <c r="B5251" s="15">
        <v>6.9311205711689748E-3</v>
      </c>
      <c r="C5251" s="5">
        <f t="shared" si="364"/>
        <v>7.9932456339535767E-3</v>
      </c>
      <c r="D5251" s="5">
        <f t="shared" si="365"/>
        <v>4.9586285222011977E-3</v>
      </c>
      <c r="E5251" s="5">
        <f t="shared" si="366"/>
        <v>7.368340966299714E-3</v>
      </c>
      <c r="F5251" s="5">
        <f t="shared" si="367"/>
        <v>6.235755596360611E-3</v>
      </c>
      <c r="G5251">
        <f t="shared" si="368"/>
        <v>4.8353244819023638E-7</v>
      </c>
      <c r="H5251"/>
      <c r="I5251"/>
      <c r="J5251" s="12">
        <f t="shared" si="369"/>
        <v>0.10032504378885539</v>
      </c>
      <c r="K5251" s="12">
        <f t="shared" si="370"/>
        <v>5.7908040638796621E-3</v>
      </c>
    </row>
    <row r="5252" spans="1:11" x14ac:dyDescent="0.3">
      <c r="A5252" s="3">
        <v>44176</v>
      </c>
      <c r="B5252" s="15">
        <v>7.5315472288167663E-3</v>
      </c>
      <c r="C5252" s="5">
        <f t="shared" ref="C5252:C5315" si="371">B5251</f>
        <v>6.9311205711689748E-3</v>
      </c>
      <c r="D5252" s="5">
        <f t="shared" si="365"/>
        <v>5.418155407959372E-3</v>
      </c>
      <c r="E5252" s="5">
        <f t="shared" si="366"/>
        <v>6.3619051706670935E-3</v>
      </c>
      <c r="F5252" s="5">
        <f t="shared" si="367"/>
        <v>6.0527953224352518E-3</v>
      </c>
      <c r="G5252">
        <f t="shared" si="368"/>
        <v>2.1867072006269632E-6</v>
      </c>
      <c r="H5252"/>
      <c r="I5252"/>
      <c r="J5252" s="12">
        <f t="shared" si="369"/>
        <v>0.19634105203823196</v>
      </c>
      <c r="K5252" s="12">
        <f t="shared" si="370"/>
        <v>2.57286291266281E-2</v>
      </c>
    </row>
    <row r="5253" spans="1:11" x14ac:dyDescent="0.3">
      <c r="A5253" s="3">
        <v>44179</v>
      </c>
      <c r="B5253" s="15">
        <v>9.6189029166009257E-3</v>
      </c>
      <c r="C5253" s="5">
        <f t="shared" si="371"/>
        <v>7.5315472288167663E-3</v>
      </c>
      <c r="D5253" s="5">
        <f t="shared" si="365"/>
        <v>6.2934070189803668E-3</v>
      </c>
      <c r="E5253" s="5">
        <f t="shared" si="366"/>
        <v>6.2786488118572147E-3</v>
      </c>
      <c r="F5253" s="5">
        <f t="shared" si="367"/>
        <v>6.5667011355989074E-3</v>
      </c>
      <c r="G5253">
        <f t="shared" si="368"/>
        <v>9.3159357119518927E-6</v>
      </c>
      <c r="H5253"/>
      <c r="I5253"/>
      <c r="J5253" s="12">
        <f t="shared" si="369"/>
        <v>0.31731287938610242</v>
      </c>
      <c r="K5253" s="12">
        <f t="shared" si="370"/>
        <v>8.3081241802714478E-2</v>
      </c>
    </row>
    <row r="5254" spans="1:11" x14ac:dyDescent="0.3">
      <c r="A5254" s="3">
        <v>44180</v>
      </c>
      <c r="B5254" s="15">
        <v>7.1829717171370206E-3</v>
      </c>
      <c r="C5254" s="5">
        <f t="shared" si="371"/>
        <v>9.6189029166009257E-3</v>
      </c>
      <c r="D5254" s="5">
        <f t="shared" si="365"/>
        <v>7.4310859509141621E-3</v>
      </c>
      <c r="E5254" s="5">
        <f t="shared" si="366"/>
        <v>6.4193750422593615E-3</v>
      </c>
      <c r="F5254" s="5">
        <f t="shared" si="367"/>
        <v>7.4840254729939514E-3</v>
      </c>
      <c r="G5254">
        <f t="shared" si="368"/>
        <v>9.0633363915564485E-8</v>
      </c>
      <c r="H5254"/>
      <c r="I5254"/>
      <c r="J5254" s="12">
        <f t="shared" si="369"/>
        <v>4.1912145517527442E-2</v>
      </c>
      <c r="K5254" s="12">
        <f t="shared" si="370"/>
        <v>8.3144644625554598E-4</v>
      </c>
    </row>
    <row r="5255" spans="1:11" x14ac:dyDescent="0.3">
      <c r="A5255" s="3">
        <v>44181</v>
      </c>
      <c r="B5255" s="15">
        <v>3.9951431706581973E-3</v>
      </c>
      <c r="C5255" s="5">
        <f t="shared" si="371"/>
        <v>7.1829717171370206E-3</v>
      </c>
      <c r="D5255" s="5">
        <f t="shared" si="365"/>
        <v>7.8515576135354519E-3</v>
      </c>
      <c r="E5255" s="5">
        <f t="shared" si="366"/>
        <v>6.3274161605134469E-3</v>
      </c>
      <c r="F5255" s="5">
        <f t="shared" si="367"/>
        <v>7.3378310354697508E-3</v>
      </c>
      <c r="G5255">
        <f t="shared" si="368"/>
        <v>1.1173562161558423E-5</v>
      </c>
      <c r="H5255"/>
      <c r="I5255"/>
      <c r="J5255" s="12">
        <f t="shared" si="369"/>
        <v>0.83668787876276485</v>
      </c>
      <c r="K5255" s="12">
        <f t="shared" si="370"/>
        <v>0.15242220538856399</v>
      </c>
    </row>
    <row r="5256" spans="1:11" x14ac:dyDescent="0.3">
      <c r="A5256" s="3">
        <v>44182</v>
      </c>
      <c r="B5256" s="15">
        <v>4.0023607415967215E-3</v>
      </c>
      <c r="C5256" s="5">
        <f t="shared" si="371"/>
        <v>3.9951431706581973E-3</v>
      </c>
      <c r="D5256" s="5">
        <f t="shared" ref="D5256:D5319" si="372">AVERAGE(B5251:B5255)</f>
        <v>7.0519371208763769E-3</v>
      </c>
      <c r="E5256" s="5">
        <f t="shared" si="366"/>
        <v>6.1729115494526263E-3</v>
      </c>
      <c r="F5256" s="5">
        <f t="shared" si="367"/>
        <v>6.4386411363313049E-3</v>
      </c>
      <c r="G5256">
        <f t="shared" si="368"/>
        <v>5.9354621617680976E-6</v>
      </c>
      <c r="H5256"/>
      <c r="I5256"/>
      <c r="J5256" s="12">
        <f t="shared" si="369"/>
        <v>0.60871084642976026</v>
      </c>
      <c r="K5256" s="12">
        <f t="shared" si="370"/>
        <v>9.7048892160827682E-2</v>
      </c>
    </row>
    <row r="5257" spans="1:11" x14ac:dyDescent="0.3">
      <c r="A5257" s="3">
        <v>44183</v>
      </c>
      <c r="B5257" s="15">
        <v>7.7548510055735912E-3</v>
      </c>
      <c r="C5257" s="5">
        <f t="shared" si="371"/>
        <v>4.0023607415967215E-3</v>
      </c>
      <c r="D5257" s="5">
        <f t="shared" si="372"/>
        <v>6.4661851549619263E-3</v>
      </c>
      <c r="E5257" s="5">
        <f t="shared" si="366"/>
        <v>6.11273034700125E-3</v>
      </c>
      <c r="F5257" s="5">
        <f t="shared" si="367"/>
        <v>6.1201748766767745E-3</v>
      </c>
      <c r="G5257">
        <f t="shared" si="368"/>
        <v>2.6721660463850818E-6</v>
      </c>
      <c r="H5257"/>
      <c r="I5257"/>
      <c r="J5257" s="12">
        <f t="shared" si="369"/>
        <v>0.21079400851440436</v>
      </c>
      <c r="K5257" s="12">
        <f t="shared" si="370"/>
        <v>3.036839743895392E-2</v>
      </c>
    </row>
    <row r="5258" spans="1:11" x14ac:dyDescent="0.3">
      <c r="A5258" s="3">
        <v>44186</v>
      </c>
      <c r="B5258" s="15">
        <v>1.531918952093478E-2</v>
      </c>
      <c r="C5258" s="5">
        <f t="shared" si="371"/>
        <v>7.7548510055735912E-3</v>
      </c>
      <c r="D5258" s="5">
        <f t="shared" si="372"/>
        <v>6.5108459103132912E-3</v>
      </c>
      <c r="E5258" s="5">
        <f t="shared" si="366"/>
        <v>6.1068271761957624E-3</v>
      </c>
      <c r="F5258" s="5">
        <f t="shared" si="367"/>
        <v>6.6636826730798711E-3</v>
      </c>
      <c r="G5258">
        <f t="shared" si="368"/>
        <v>7.4917798793263212E-5</v>
      </c>
      <c r="H5258"/>
      <c r="I5258"/>
      <c r="J5258" s="12">
        <f t="shared" si="369"/>
        <v>0.56501075569477954</v>
      </c>
      <c r="K5258" s="12">
        <f t="shared" si="370"/>
        <v>0.46647344295424742</v>
      </c>
    </row>
    <row r="5259" spans="1:11" x14ac:dyDescent="0.3">
      <c r="A5259" s="3">
        <v>44187</v>
      </c>
      <c r="B5259" s="15">
        <v>4.1740690721141149E-3</v>
      </c>
      <c r="C5259" s="5">
        <f t="shared" si="371"/>
        <v>1.531918952093478E-2</v>
      </c>
      <c r="D5259" s="5">
        <f t="shared" si="372"/>
        <v>7.6509032311800618E-3</v>
      </c>
      <c r="E5259" s="5">
        <f t="shared" si="366"/>
        <v>6.4895026671887568E-3</v>
      </c>
      <c r="F5259" s="5">
        <f t="shared" si="367"/>
        <v>8.409759182638081E-3</v>
      </c>
      <c r="G5259">
        <f t="shared" si="368"/>
        <v>1.7941070712390529E-5</v>
      </c>
      <c r="H5259"/>
      <c r="I5259"/>
      <c r="J5259" s="12">
        <f t="shared" si="369"/>
        <v>1.0147628219239413</v>
      </c>
      <c r="K5259" s="12">
        <f t="shared" si="370"/>
        <v>0.19683781974692716</v>
      </c>
    </row>
    <row r="5260" spans="1:11" x14ac:dyDescent="0.3">
      <c r="A5260" s="3">
        <v>44188</v>
      </c>
      <c r="B5260" s="15">
        <v>5.1675141919747909E-3</v>
      </c>
      <c r="C5260" s="5">
        <f t="shared" si="371"/>
        <v>4.1740690721141149E-3</v>
      </c>
      <c r="D5260" s="5">
        <f t="shared" si="372"/>
        <v>7.0491227021754806E-3</v>
      </c>
      <c r="E5260" s="5">
        <f t="shared" si="366"/>
        <v>6.3359146645376252E-3</v>
      </c>
      <c r="F5260" s="5">
        <f t="shared" si="367"/>
        <v>6.5062945905661196E-3</v>
      </c>
      <c r="G5260">
        <f t="shared" si="368"/>
        <v>1.792332955652357E-6</v>
      </c>
      <c r="H5260"/>
      <c r="I5260"/>
      <c r="J5260" s="12">
        <f t="shared" si="369"/>
        <v>0.25907628868643845</v>
      </c>
      <c r="K5260" s="12">
        <f t="shared" si="370"/>
        <v>2.4611397142539682E-2</v>
      </c>
    </row>
    <row r="5261" spans="1:11" x14ac:dyDescent="0.3">
      <c r="A5261" s="3">
        <v>44189</v>
      </c>
      <c r="B5261" s="15">
        <v>2.5630962363307024E-3</v>
      </c>
      <c r="C5261" s="5">
        <f t="shared" si="371"/>
        <v>5.1675141919747909E-3</v>
      </c>
      <c r="D5261" s="5">
        <f t="shared" si="372"/>
        <v>7.2835969064387997E-3</v>
      </c>
      <c r="E5261" s="5">
        <f t="shared" si="366"/>
        <v>6.4270518192906054E-3</v>
      </c>
      <c r="F5261" s="5">
        <f t="shared" si="367"/>
        <v>6.7905607827622857E-3</v>
      </c>
      <c r="G5261">
        <f t="shared" si="368"/>
        <v>1.7871456491335992E-5</v>
      </c>
      <c r="H5261"/>
      <c r="I5261"/>
      <c r="J5261" s="12">
        <f t="shared" si="369"/>
        <v>1.6493584932587513</v>
      </c>
      <c r="K5261" s="12">
        <f t="shared" si="370"/>
        <v>0.35176739555677194</v>
      </c>
    </row>
    <row r="5262" spans="1:11" x14ac:dyDescent="0.3">
      <c r="A5262" s="3">
        <v>44193</v>
      </c>
      <c r="B5262" s="15">
        <v>6.0025258692530357E-3</v>
      </c>
      <c r="C5262" s="5">
        <f t="shared" si="371"/>
        <v>2.5630962363307024E-3</v>
      </c>
      <c r="D5262" s="5">
        <f t="shared" si="372"/>
        <v>6.9957440053855955E-3</v>
      </c>
      <c r="E5262" s="5">
        <f t="shared" si="366"/>
        <v>6.2211130263008082E-3</v>
      </c>
      <c r="F5262" s="5">
        <f t="shared" si="367"/>
        <v>6.2234287424777325E-3</v>
      </c>
      <c r="G5262">
        <f t="shared" si="368"/>
        <v>4.8798079398926465E-8</v>
      </c>
      <c r="H5262"/>
      <c r="I5262"/>
      <c r="J5262" s="12">
        <f t="shared" si="369"/>
        <v>3.6801652843553065E-2</v>
      </c>
      <c r="K5262" s="12">
        <f t="shared" si="370"/>
        <v>6.4527604003150607E-4</v>
      </c>
    </row>
    <row r="5263" spans="1:11" x14ac:dyDescent="0.3">
      <c r="A5263" s="3">
        <v>44194</v>
      </c>
      <c r="B5263" s="15">
        <v>6.1428708858003497E-3</v>
      </c>
      <c r="C5263" s="5">
        <f t="shared" si="371"/>
        <v>6.0025258692530357E-3</v>
      </c>
      <c r="D5263" s="5">
        <f t="shared" si="372"/>
        <v>6.6452789781214858E-3</v>
      </c>
      <c r="E5263" s="5">
        <f t="shared" si="366"/>
        <v>6.1352534565957467E-3</v>
      </c>
      <c r="F5263" s="5">
        <f t="shared" si="367"/>
        <v>6.4972074886849055E-3</v>
      </c>
      <c r="G5263">
        <f t="shared" si="368"/>
        <v>1.2555442814376746E-7</v>
      </c>
      <c r="H5263"/>
      <c r="I5263"/>
      <c r="J5263" s="12">
        <f t="shared" si="369"/>
        <v>5.7682573746361536E-2</v>
      </c>
      <c r="K5263" s="12">
        <f t="shared" si="370"/>
        <v>1.5435101613114899E-3</v>
      </c>
    </row>
    <row r="5264" spans="1:11" x14ac:dyDescent="0.3">
      <c r="A5264" s="3">
        <v>44195</v>
      </c>
      <c r="B5264" s="15">
        <v>3.6549891701462838E-3</v>
      </c>
      <c r="C5264" s="5">
        <f t="shared" si="371"/>
        <v>6.1428708858003497E-3</v>
      </c>
      <c r="D5264" s="5">
        <f t="shared" si="372"/>
        <v>4.8100152510945991E-3</v>
      </c>
      <c r="E5264" s="5">
        <f t="shared" si="366"/>
        <v>6.2438126846263821E-3</v>
      </c>
      <c r="F5264" s="5">
        <f t="shared" si="367"/>
        <v>5.5963773652826379E-3</v>
      </c>
      <c r="G5264">
        <f t="shared" si="368"/>
        <v>3.768988124214791E-6</v>
      </c>
      <c r="H5264"/>
      <c r="I5264"/>
      <c r="J5264" s="12">
        <f t="shared" si="369"/>
        <v>0.53116113475615412</v>
      </c>
      <c r="K5264" s="12">
        <f t="shared" si="370"/>
        <v>7.9125485916996086E-2</v>
      </c>
    </row>
    <row r="5265" spans="1:11" x14ac:dyDescent="0.3">
      <c r="A5265" s="3">
        <v>44196</v>
      </c>
      <c r="B5265" s="15">
        <v>4.8649869925015488E-3</v>
      </c>
      <c r="C5265" s="5">
        <f t="shared" si="371"/>
        <v>3.6549891701462838E-3</v>
      </c>
      <c r="D5265" s="5">
        <f t="shared" si="372"/>
        <v>4.7061992707010322E-3</v>
      </c>
      <c r="E5265" s="5">
        <f t="shared" si="366"/>
        <v>6.2423520775184574E-3</v>
      </c>
      <c r="F5265" s="5">
        <f t="shared" si="367"/>
        <v>5.1961726338635265E-3</v>
      </c>
      <c r="G5265">
        <f t="shared" si="368"/>
        <v>1.0968392904434454E-7</v>
      </c>
      <c r="H5265"/>
      <c r="I5265"/>
      <c r="J5265" s="12">
        <f t="shared" si="369"/>
        <v>6.8075339537893395E-2</v>
      </c>
      <c r="K5265" s="12">
        <f t="shared" si="370"/>
        <v>2.1218222029182332E-3</v>
      </c>
    </row>
    <row r="5266" spans="1:11" x14ac:dyDescent="0.3">
      <c r="A5266" s="3">
        <v>44200</v>
      </c>
      <c r="B5266" s="15">
        <v>1.766856801477338E-2</v>
      </c>
      <c r="C5266" s="5">
        <f t="shared" si="371"/>
        <v>4.8649869925015488E-3</v>
      </c>
      <c r="D5266" s="5">
        <f t="shared" si="372"/>
        <v>4.645693830806384E-3</v>
      </c>
      <c r="E5266" s="5">
        <f t="shared" si="366"/>
        <v>6.0722024689903349E-3</v>
      </c>
      <c r="F5266" s="5">
        <f t="shared" si="367"/>
        <v>5.2870189239777078E-3</v>
      </c>
      <c r="G5266">
        <f t="shared" si="368"/>
        <v>1.5330275788778312E-4</v>
      </c>
      <c r="H5266"/>
      <c r="I5266"/>
      <c r="J5266" s="12">
        <f t="shared" si="369"/>
        <v>0.70076698238606405</v>
      </c>
      <c r="K5266" s="12">
        <f t="shared" si="370"/>
        <v>1.1353445171882326</v>
      </c>
    </row>
    <row r="5267" spans="1:11" x14ac:dyDescent="0.3">
      <c r="A5267" s="3">
        <v>44201</v>
      </c>
      <c r="B5267" s="15">
        <v>6.481820171797408E-3</v>
      </c>
      <c r="C5267" s="5">
        <f t="shared" si="371"/>
        <v>1.766856801477338E-2</v>
      </c>
      <c r="D5267" s="5">
        <f t="shared" si="372"/>
        <v>7.6667881864949192E-3</v>
      </c>
      <c r="E5267" s="5">
        <f t="shared" si="366"/>
        <v>6.4671393395630827E-3</v>
      </c>
      <c r="F5267" s="5">
        <f t="shared" si="367"/>
        <v>8.738727225528254E-3</v>
      </c>
      <c r="G5267">
        <f t="shared" si="368"/>
        <v>5.0936294491800481E-6</v>
      </c>
      <c r="H5267"/>
      <c r="I5267"/>
      <c r="J5267" s="12">
        <f t="shared" si="369"/>
        <v>0.34819032214912649</v>
      </c>
      <c r="K5267" s="12">
        <f t="shared" si="370"/>
        <v>4.0498229187592605E-2</v>
      </c>
    </row>
    <row r="5268" spans="1:11" x14ac:dyDescent="0.3">
      <c r="A5268" s="3">
        <v>44202</v>
      </c>
      <c r="B5268" s="15">
        <v>1.4033277746494025E-2</v>
      </c>
      <c r="C5268" s="5">
        <f t="shared" si="371"/>
        <v>6.481820171797408E-3</v>
      </c>
      <c r="D5268" s="5">
        <f t="shared" si="372"/>
        <v>7.7626470470037942E-3</v>
      </c>
      <c r="E5268" s="5">
        <f t="shared" si="366"/>
        <v>6.5386213676447537E-3</v>
      </c>
      <c r="F5268" s="5">
        <f t="shared" si="367"/>
        <v>7.2515791257055911E-3</v>
      </c>
      <c r="G5268">
        <f t="shared" si="368"/>
        <v>4.5991436183203746E-5</v>
      </c>
      <c r="H5268"/>
      <c r="I5268"/>
      <c r="J5268" s="12">
        <f t="shared" si="369"/>
        <v>0.48325834799947043</v>
      </c>
      <c r="K5268" s="12">
        <f t="shared" si="370"/>
        <v>0.27499077397121763</v>
      </c>
    </row>
    <row r="5269" spans="1:11" x14ac:dyDescent="0.3">
      <c r="A5269" s="3">
        <v>44203</v>
      </c>
      <c r="B5269" s="15">
        <v>7.5156275707366615E-3</v>
      </c>
      <c r="C5269" s="5">
        <f t="shared" si="371"/>
        <v>1.4033277746494025E-2</v>
      </c>
      <c r="D5269" s="5">
        <f t="shared" si="372"/>
        <v>9.3407284191425292E-3</v>
      </c>
      <c r="E5269" s="5">
        <f t="shared" si="366"/>
        <v>6.965884622377295E-3</v>
      </c>
      <c r="F5269" s="5">
        <f t="shared" si="367"/>
        <v>9.2346502403749357E-3</v>
      </c>
      <c r="G5269">
        <f t="shared" si="368"/>
        <v>2.9550389387302992E-6</v>
      </c>
      <c r="H5269"/>
      <c r="I5269"/>
      <c r="J5269" s="12">
        <f t="shared" si="369"/>
        <v>0.22872643082150229</v>
      </c>
      <c r="K5269" s="12">
        <f t="shared" si="370"/>
        <v>1.9829020060477598E-2</v>
      </c>
    </row>
    <row r="5270" spans="1:11" x14ac:dyDescent="0.3">
      <c r="A5270" s="3">
        <v>44204</v>
      </c>
      <c r="B5270" s="15">
        <v>9.3508872621893974E-3</v>
      </c>
      <c r="C5270" s="5">
        <f t="shared" si="371"/>
        <v>7.5156275707366615E-3</v>
      </c>
      <c r="D5270" s="5">
        <f t="shared" si="372"/>
        <v>1.0112856099260605E-2</v>
      </c>
      <c r="E5270" s="5">
        <f t="shared" si="366"/>
        <v>7.164081822242061E-3</v>
      </c>
      <c r="F5270" s="5">
        <f t="shared" si="367"/>
        <v>8.78136927339793E-3</v>
      </c>
      <c r="G5270">
        <f t="shared" si="368"/>
        <v>3.24350739557078E-7</v>
      </c>
      <c r="H5270"/>
      <c r="I5270"/>
      <c r="J5270" s="12">
        <f t="shared" si="369"/>
        <v>6.0905235281183537E-2</v>
      </c>
      <c r="K5270" s="12">
        <f t="shared" si="370"/>
        <v>2.0163761877434183E-3</v>
      </c>
    </row>
    <row r="5271" spans="1:11" x14ac:dyDescent="0.3">
      <c r="A5271" s="3">
        <v>44207</v>
      </c>
      <c r="B5271" s="15">
        <v>7.5312253884770863E-3</v>
      </c>
      <c r="C5271" s="5">
        <f t="shared" si="371"/>
        <v>9.3508872621893974E-3</v>
      </c>
      <c r="D5271" s="5">
        <f t="shared" si="372"/>
        <v>1.1010036153198174E-2</v>
      </c>
      <c r="E5271" s="5">
        <f t="shared" si="366"/>
        <v>7.4104626861173995E-3</v>
      </c>
      <c r="F5271" s="5">
        <f t="shared" si="367"/>
        <v>9.5678225703687593E-3</v>
      </c>
      <c r="G5271">
        <f t="shared" si="368"/>
        <v>4.147728081289104E-6</v>
      </c>
      <c r="H5271"/>
      <c r="I5271"/>
      <c r="J5271" s="12">
        <f t="shared" si="369"/>
        <v>0.27042042653612575</v>
      </c>
      <c r="K5271" s="12">
        <f t="shared" si="370"/>
        <v>2.6488886296563319E-2</v>
      </c>
    </row>
    <row r="5272" spans="1:11" x14ac:dyDescent="0.3">
      <c r="A5272" s="3">
        <v>44208</v>
      </c>
      <c r="B5272" s="15">
        <v>6.5088031942167187E-3</v>
      </c>
      <c r="C5272" s="5">
        <f t="shared" si="371"/>
        <v>7.5312253884770863E-3</v>
      </c>
      <c r="D5272" s="5">
        <f t="shared" si="372"/>
        <v>8.9825676279389165E-3</v>
      </c>
      <c r="E5272" s="5">
        <f t="shared" si="366"/>
        <v>7.5218541399558782E-3</v>
      </c>
      <c r="F5272" s="5">
        <f t="shared" si="367"/>
        <v>8.295639301822276E-3</v>
      </c>
      <c r="G5272">
        <f t="shared" si="368"/>
        <v>3.1927832754429785E-6</v>
      </c>
      <c r="H5272"/>
      <c r="I5272"/>
      <c r="J5272" s="12">
        <f t="shared" si="369"/>
        <v>0.27452606174868194</v>
      </c>
      <c r="K5272" s="12">
        <f t="shared" si="370"/>
        <v>2.717976930958943E-2</v>
      </c>
    </row>
    <row r="5273" spans="1:11" x14ac:dyDescent="0.3">
      <c r="A5273" s="3">
        <v>44209</v>
      </c>
      <c r="B5273" s="15">
        <v>4.9552265962304973E-3</v>
      </c>
      <c r="C5273" s="5">
        <f t="shared" si="371"/>
        <v>6.5088031942167187E-3</v>
      </c>
      <c r="D5273" s="5">
        <f t="shared" si="372"/>
        <v>8.9879642324227783E-3</v>
      </c>
      <c r="E5273" s="5">
        <f t="shared" ref="E5273:E5336" si="373">AVERAGE(B5251:B5272)</f>
        <v>7.4543794836042015E-3</v>
      </c>
      <c r="F5273" s="5">
        <f t="shared" ref="F5273:F5337" si="374">C5273*$J$3+D5273*$I$3+E5273*$H$3+$K$3</f>
        <v>8.1379017472743877E-3</v>
      </c>
      <c r="G5273">
        <f t="shared" si="368"/>
        <v>1.012942111707225E-5</v>
      </c>
      <c r="H5273"/>
      <c r="I5273"/>
      <c r="J5273" s="12">
        <f t="shared" si="369"/>
        <v>0.64228650077576488</v>
      </c>
      <c r="K5273" s="12">
        <f t="shared" si="370"/>
        <v>0.10499663308371954</v>
      </c>
    </row>
    <row r="5274" spans="1:11" x14ac:dyDescent="0.3">
      <c r="A5274" s="3">
        <v>44210</v>
      </c>
      <c r="B5274" s="15">
        <v>4.829973715358437E-3</v>
      </c>
      <c r="C5274" s="5">
        <f t="shared" si="371"/>
        <v>4.9552265962304973E-3</v>
      </c>
      <c r="D5274" s="5">
        <f t="shared" si="372"/>
        <v>7.1723540023700726E-3</v>
      </c>
      <c r="E5274" s="5">
        <f t="shared" si="373"/>
        <v>7.3645661211069989E-3</v>
      </c>
      <c r="F5274" s="5">
        <f t="shared" si="374"/>
        <v>6.9577918742178531E-3</v>
      </c>
      <c r="G5274">
        <f t="shared" si="368"/>
        <v>4.5276101171718755E-6</v>
      </c>
      <c r="H5274"/>
      <c r="I5274"/>
      <c r="J5274" s="12">
        <f t="shared" si="369"/>
        <v>0.44054445929867936</v>
      </c>
      <c r="K5274" s="12">
        <f t="shared" si="370"/>
        <v>5.9203115368041903E-2</v>
      </c>
    </row>
    <row r="5275" spans="1:11" x14ac:dyDescent="0.3">
      <c r="A5275" s="3">
        <v>44211</v>
      </c>
      <c r="B5275" s="15">
        <v>7.1728949136074527E-3</v>
      </c>
      <c r="C5275" s="5">
        <f t="shared" si="371"/>
        <v>4.829973715358437E-3</v>
      </c>
      <c r="D5275" s="5">
        <f t="shared" si="372"/>
        <v>6.6352232312944263E-3</v>
      </c>
      <c r="E5275" s="5">
        <f t="shared" si="373"/>
        <v>7.2417673250407101E-3</v>
      </c>
      <c r="F5275" s="5">
        <f t="shared" si="374"/>
        <v>6.6290738306365917E-3</v>
      </c>
      <c r="G5275">
        <f t="shared" si="368"/>
        <v>2.9574137028360004E-7</v>
      </c>
      <c r="H5275"/>
      <c r="I5275"/>
      <c r="J5275" s="12">
        <f t="shared" si="369"/>
        <v>7.5816122990899626E-2</v>
      </c>
      <c r="K5275" s="12">
        <f t="shared" si="370"/>
        <v>3.1915299075124803E-3</v>
      </c>
    </row>
    <row r="5276" spans="1:11" x14ac:dyDescent="0.3">
      <c r="A5276" s="3">
        <v>44215</v>
      </c>
      <c r="B5276" s="15">
        <v>5.0181949416131686E-3</v>
      </c>
      <c r="C5276" s="5">
        <f t="shared" si="371"/>
        <v>7.1728949136074527E-3</v>
      </c>
      <c r="D5276" s="5">
        <f t="shared" si="372"/>
        <v>6.1996247615780384E-3</v>
      </c>
      <c r="E5276" s="5">
        <f t="shared" si="373"/>
        <v>7.1305851430864629E-3</v>
      </c>
      <c r="F5276" s="5">
        <f t="shared" si="374"/>
        <v>6.6993923537605367E-3</v>
      </c>
      <c r="G5276">
        <f t="shared" si="368"/>
        <v>2.8264247386110071E-6</v>
      </c>
      <c r="H5276"/>
      <c r="I5276"/>
      <c r="J5276" s="12">
        <f t="shared" si="369"/>
        <v>0.33502034729781216</v>
      </c>
      <c r="K5276" s="12">
        <f t="shared" si="370"/>
        <v>3.7998786948443719E-2</v>
      </c>
    </row>
    <row r="5277" spans="1:11" x14ac:dyDescent="0.3">
      <c r="A5277" s="3">
        <v>44216</v>
      </c>
      <c r="B5277" s="15">
        <v>7.2850547033463178E-3</v>
      </c>
      <c r="C5277" s="5">
        <f t="shared" si="371"/>
        <v>5.0181949416131686E-3</v>
      </c>
      <c r="D5277" s="5">
        <f t="shared" si="372"/>
        <v>5.6970186722052549E-3</v>
      </c>
      <c r="E5277" s="5">
        <f t="shared" si="373"/>
        <v>7.0321861987444698E-3</v>
      </c>
      <c r="F5277" s="5">
        <f t="shared" si="374"/>
        <v>6.1128517822572398E-3</v>
      </c>
      <c r="G5277">
        <f t="shared" si="368"/>
        <v>1.3740596882097673E-6</v>
      </c>
      <c r="H5277"/>
      <c r="I5277"/>
      <c r="J5277" s="12">
        <f t="shared" si="369"/>
        <v>0.16090516390366133</v>
      </c>
      <c r="K5277" s="12">
        <f t="shared" si="370"/>
        <v>1.6328858751421427E-2</v>
      </c>
    </row>
    <row r="5278" spans="1:11" x14ac:dyDescent="0.3">
      <c r="A5278" s="3">
        <v>44217</v>
      </c>
      <c r="B5278" s="15">
        <v>3.1567973370294068E-3</v>
      </c>
      <c r="C5278" s="5">
        <f t="shared" si="371"/>
        <v>7.2850547033463178E-3</v>
      </c>
      <c r="D5278" s="5">
        <f t="shared" si="372"/>
        <v>5.852268974031175E-3</v>
      </c>
      <c r="E5278" s="5">
        <f t="shared" si="373"/>
        <v>7.1817276320484758E-3</v>
      </c>
      <c r="F5278" s="5">
        <f t="shared" si="374"/>
        <v>6.5491017490891075E-3</v>
      </c>
      <c r="G5278">
        <f t="shared" si="368"/>
        <v>1.1507729224079711E-5</v>
      </c>
      <c r="H5278"/>
      <c r="I5278"/>
      <c r="J5278" s="12">
        <f t="shared" si="369"/>
        <v>1.0746031657679709</v>
      </c>
      <c r="K5278" s="12">
        <f t="shared" si="370"/>
        <v>0.21178978491716727</v>
      </c>
    </row>
    <row r="5279" spans="1:11" x14ac:dyDescent="0.3">
      <c r="A5279" s="3">
        <v>44218</v>
      </c>
      <c r="B5279" s="15">
        <v>4.3901454990749825E-3</v>
      </c>
      <c r="C5279" s="5">
        <f t="shared" si="371"/>
        <v>3.1567973370294068E-3</v>
      </c>
      <c r="D5279" s="5">
        <f t="shared" si="372"/>
        <v>5.4925831221909567E-3</v>
      </c>
      <c r="E5279" s="5">
        <f t="shared" si="373"/>
        <v>7.14329293184087E-3</v>
      </c>
      <c r="F5279" s="5">
        <f t="shared" si="374"/>
        <v>5.7782592636482178E-3</v>
      </c>
      <c r="G5279">
        <f t="shared" ref="G5279:G5342" si="375">(B5279-F5279)^2</f>
        <v>1.9268598233976792E-6</v>
      </c>
      <c r="H5279"/>
      <c r="I5279"/>
      <c r="J5279" s="12">
        <f t="shared" ref="J5279:J5342" si="376">ABS(B5279-F5279)/B5279</f>
        <v>0.31618855567901227</v>
      </c>
      <c r="K5279" s="12">
        <f t="shared" ref="K5279:K5342" si="377">B5279/F5279-LN(B5279/F5279)-1</f>
        <v>3.4509662163708432E-2</v>
      </c>
    </row>
    <row r="5280" spans="1:11" x14ac:dyDescent="0.3">
      <c r="A5280" s="3">
        <v>44221</v>
      </c>
      <c r="B5280" s="15">
        <v>1.3936248314995821E-2</v>
      </c>
      <c r="C5280" s="5">
        <f t="shared" si="371"/>
        <v>4.3901454990749825E-3</v>
      </c>
      <c r="D5280" s="5">
        <f t="shared" si="372"/>
        <v>5.404617478934266E-3</v>
      </c>
      <c r="E5280" s="5">
        <f t="shared" si="373"/>
        <v>6.9903517724545705E-3</v>
      </c>
      <c r="F5280" s="5">
        <f t="shared" si="374"/>
        <v>5.8628106554353765E-3</v>
      </c>
      <c r="G5280">
        <f t="shared" si="375"/>
        <v>6.5180395642808821E-5</v>
      </c>
      <c r="H5280"/>
      <c r="I5280"/>
      <c r="J5280" s="12">
        <f t="shared" si="376"/>
        <v>0.57931212741618432</v>
      </c>
      <c r="K5280" s="12">
        <f t="shared" si="377"/>
        <v>0.51119513708585451</v>
      </c>
    </row>
    <row r="5281" spans="1:11" x14ac:dyDescent="0.3">
      <c r="A5281" s="3">
        <v>44222</v>
      </c>
      <c r="B5281" s="15">
        <v>4.1109826655976968E-3</v>
      </c>
      <c r="C5281" s="5">
        <f t="shared" si="371"/>
        <v>1.3936248314995821E-2</v>
      </c>
      <c r="D5281" s="5">
        <f t="shared" si="372"/>
        <v>6.7572881592119398E-3</v>
      </c>
      <c r="E5281" s="5">
        <f t="shared" si="373"/>
        <v>6.9274908085482541E-3</v>
      </c>
      <c r="F5281" s="5">
        <f t="shared" si="374"/>
        <v>7.8737301050400606E-3</v>
      </c>
      <c r="G5281">
        <f t="shared" si="375"/>
        <v>1.4158268293030066E-5</v>
      </c>
      <c r="H5281"/>
      <c r="I5281"/>
      <c r="J5281" s="12">
        <f t="shared" si="376"/>
        <v>0.91529148758774859</v>
      </c>
      <c r="K5281" s="12">
        <f t="shared" si="377"/>
        <v>0.17198356296242112</v>
      </c>
    </row>
    <row r="5282" spans="1:11" x14ac:dyDescent="0.3">
      <c r="A5282" s="3">
        <v>44223</v>
      </c>
      <c r="B5282" s="15">
        <v>1.4177988157761896E-2</v>
      </c>
      <c r="C5282" s="5">
        <f t="shared" si="371"/>
        <v>4.1109826655976968E-3</v>
      </c>
      <c r="D5282" s="5">
        <f t="shared" si="372"/>
        <v>6.5758457040088454E-3</v>
      </c>
      <c r="E5282" s="5">
        <f t="shared" si="373"/>
        <v>6.9246232446156901E-3</v>
      </c>
      <c r="F5282" s="5">
        <f t="shared" si="374"/>
        <v>6.412291528560001E-3</v>
      </c>
      <c r="G5282">
        <f t="shared" si="375"/>
        <v>6.030604413679768E-5</v>
      </c>
      <c r="H5282"/>
      <c r="I5282"/>
      <c r="J5282" s="12">
        <f t="shared" si="376"/>
        <v>0.54772909546764426</v>
      </c>
      <c r="K5282" s="12">
        <f t="shared" si="377"/>
        <v>0.41759025499229652</v>
      </c>
    </row>
    <row r="5283" spans="1:11" x14ac:dyDescent="0.3">
      <c r="A5283" s="3">
        <v>44224</v>
      </c>
      <c r="B5283" s="15">
        <v>1.4236662822176617E-2</v>
      </c>
      <c r="C5283" s="5">
        <f t="shared" si="371"/>
        <v>1.4177988157761896E-2</v>
      </c>
      <c r="D5283" s="5">
        <f t="shared" si="372"/>
        <v>7.9544323948919603E-3</v>
      </c>
      <c r="E5283" s="5">
        <f t="shared" si="373"/>
        <v>7.3341902430605569E-3</v>
      </c>
      <c r="F5283" s="5">
        <f t="shared" si="374"/>
        <v>8.6372466875648743E-3</v>
      </c>
      <c r="G5283">
        <f t="shared" si="375"/>
        <v>3.1353461048550313E-5</v>
      </c>
      <c r="H5283"/>
      <c r="I5283"/>
      <c r="J5283" s="12">
        <f t="shared" si="376"/>
        <v>0.39330959822195594</v>
      </c>
      <c r="K5283" s="12">
        <f t="shared" si="377"/>
        <v>0.14855049654323516</v>
      </c>
    </row>
    <row r="5284" spans="1:11" x14ac:dyDescent="0.3">
      <c r="A5284" s="3">
        <v>44225</v>
      </c>
      <c r="B5284" s="15">
        <v>1.2349970995949422E-2</v>
      </c>
      <c r="C5284" s="5">
        <f t="shared" si="371"/>
        <v>1.4236662822176617E-2</v>
      </c>
      <c r="D5284" s="5">
        <f t="shared" si="372"/>
        <v>1.0170405491921403E-2</v>
      </c>
      <c r="E5284" s="5">
        <f t="shared" si="373"/>
        <v>7.8648069060535536E-3</v>
      </c>
      <c r="F5284" s="5">
        <f t="shared" si="374"/>
        <v>9.936188732958099E-3</v>
      </c>
      <c r="G5284">
        <f t="shared" si="375"/>
        <v>5.8263448131315123E-6</v>
      </c>
      <c r="H5284"/>
      <c r="I5284"/>
      <c r="J5284" s="12">
        <f t="shared" si="376"/>
        <v>0.19544841552931597</v>
      </c>
      <c r="K5284" s="12">
        <f t="shared" si="377"/>
        <v>2.5458188400231174E-2</v>
      </c>
    </row>
    <row r="5285" spans="1:11" x14ac:dyDescent="0.3">
      <c r="A5285" s="3">
        <v>44228</v>
      </c>
      <c r="B5285" s="15">
        <v>9.4503557014082706E-3</v>
      </c>
      <c r="C5285" s="5">
        <f t="shared" si="371"/>
        <v>1.2349970995949422E-2</v>
      </c>
      <c r="D5285" s="5">
        <f t="shared" si="372"/>
        <v>1.1762370591296289E-2</v>
      </c>
      <c r="E5285" s="5">
        <f t="shared" si="373"/>
        <v>8.1533271390852088E-3</v>
      </c>
      <c r="F5285" s="5">
        <f t="shared" si="374"/>
        <v>1.0575897857116882E-2</v>
      </c>
      <c r="G5285">
        <f t="shared" si="375"/>
        <v>1.2668451442771875E-6</v>
      </c>
      <c r="H5285"/>
      <c r="I5285"/>
      <c r="J5285" s="12">
        <f t="shared" si="376"/>
        <v>0.11910050703603521</v>
      </c>
      <c r="K5285" s="12">
        <f t="shared" si="377"/>
        <v>6.1000334129299727E-3</v>
      </c>
    </row>
    <row r="5286" spans="1:11" x14ac:dyDescent="0.3">
      <c r="A5286" s="3">
        <v>44229</v>
      </c>
      <c r="B5286" s="15">
        <v>9.2032266029944583E-3</v>
      </c>
      <c r="C5286" s="5">
        <f t="shared" si="371"/>
        <v>9.4503557014082706E-3</v>
      </c>
      <c r="D5286" s="5">
        <f t="shared" si="372"/>
        <v>1.0865192068578781E-2</v>
      </c>
      <c r="E5286" s="5">
        <f t="shared" si="373"/>
        <v>8.3036673579764773E-3</v>
      </c>
      <c r="F5286" s="5">
        <f t="shared" si="374"/>
        <v>9.7490108387424772E-3</v>
      </c>
      <c r="G5286">
        <f t="shared" si="375"/>
        <v>2.9788043199104903E-7</v>
      </c>
      <c r="H5286"/>
      <c r="I5286"/>
      <c r="J5286" s="12">
        <f t="shared" si="376"/>
        <v>5.9303574636577656E-2</v>
      </c>
      <c r="K5286" s="12">
        <f t="shared" si="377"/>
        <v>1.6281371410480361E-3</v>
      </c>
    </row>
    <row r="5287" spans="1:11" x14ac:dyDescent="0.3">
      <c r="A5287" s="3">
        <v>44230</v>
      </c>
      <c r="B5287" s="15">
        <v>6.3344768985275626E-3</v>
      </c>
      <c r="C5287" s="5">
        <f t="shared" si="371"/>
        <v>9.2032266029944583E-3</v>
      </c>
      <c r="D5287" s="5">
        <f t="shared" si="372"/>
        <v>1.1883640856058133E-2</v>
      </c>
      <c r="E5287" s="5">
        <f t="shared" si="373"/>
        <v>8.5558599685604843E-3</v>
      </c>
      <c r="F5287" s="5">
        <f t="shared" si="374"/>
        <v>1.0310127027059562E-2</v>
      </c>
      <c r="G5287">
        <f t="shared" si="375"/>
        <v>1.58057939444965E-5</v>
      </c>
      <c r="H5287"/>
      <c r="I5287"/>
      <c r="J5287" s="12">
        <f t="shared" si="376"/>
        <v>0.62762090575405394</v>
      </c>
      <c r="K5287" s="12">
        <f t="shared" si="377"/>
        <v>0.10151306286215855</v>
      </c>
    </row>
    <row r="5288" spans="1:11" x14ac:dyDescent="0.3">
      <c r="A5288" s="3">
        <v>44231</v>
      </c>
      <c r="B5288" s="15">
        <v>4.0358073539456443E-3</v>
      </c>
      <c r="C5288" s="5">
        <f t="shared" si="371"/>
        <v>6.3344768985275626E-3</v>
      </c>
      <c r="D5288" s="5">
        <f t="shared" si="372"/>
        <v>1.0314938604211265E-2</v>
      </c>
      <c r="E5288" s="5">
        <f t="shared" si="373"/>
        <v>8.6226549642889408E-3</v>
      </c>
      <c r="F5288" s="5">
        <f t="shared" si="374"/>
        <v>9.1173356096800814E-3</v>
      </c>
      <c r="G5288">
        <f t="shared" si="375"/>
        <v>2.5821929413827471E-5</v>
      </c>
      <c r="H5288"/>
      <c r="I5288"/>
      <c r="J5288" s="12">
        <f t="shared" si="376"/>
        <v>1.2591107082369615</v>
      </c>
      <c r="K5288" s="12">
        <f t="shared" si="377"/>
        <v>0.2576233000336996</v>
      </c>
    </row>
    <row r="5289" spans="1:11" x14ac:dyDescent="0.3">
      <c r="A5289" s="3">
        <v>44232</v>
      </c>
      <c r="B5289" s="15">
        <v>3.5987254825944038E-3</v>
      </c>
      <c r="C5289" s="5">
        <f t="shared" si="371"/>
        <v>4.0358073539456443E-3</v>
      </c>
      <c r="D5289" s="5">
        <f t="shared" si="372"/>
        <v>8.2747675105650717E-3</v>
      </c>
      <c r="E5289" s="5">
        <f t="shared" si="373"/>
        <v>8.0029840251604079E-3</v>
      </c>
      <c r="F5289" s="5">
        <f t="shared" si="374"/>
        <v>7.5736193119469849E-3</v>
      </c>
      <c r="G5289">
        <f t="shared" si="375"/>
        <v>1.579978095462523E-5</v>
      </c>
      <c r="H5289"/>
      <c r="I5289"/>
      <c r="J5289" s="12">
        <f t="shared" si="376"/>
        <v>1.1045282138294665</v>
      </c>
      <c r="K5289" s="12">
        <f t="shared" si="377"/>
        <v>0.21925719523050669</v>
      </c>
    </row>
    <row r="5290" spans="1:11" x14ac:dyDescent="0.3">
      <c r="A5290" s="3">
        <v>44235</v>
      </c>
      <c r="B5290" s="15">
        <v>2.732318501554979E-3</v>
      </c>
      <c r="C5290" s="5">
        <f t="shared" si="371"/>
        <v>3.5987254825944038E-3</v>
      </c>
      <c r="D5290" s="5">
        <f t="shared" si="372"/>
        <v>6.5245184078940683E-3</v>
      </c>
      <c r="E5290" s="5">
        <f t="shared" si="373"/>
        <v>7.871934266560271E-3</v>
      </c>
      <c r="F5290" s="5">
        <f t="shared" si="374"/>
        <v>6.5714606918550649E-3</v>
      </c>
      <c r="G5290">
        <f t="shared" si="375"/>
        <v>1.473901275734214E-5</v>
      </c>
      <c r="H5290"/>
      <c r="I5290"/>
      <c r="J5290" s="12">
        <f t="shared" si="376"/>
        <v>1.4050858961410271</v>
      </c>
      <c r="K5290" s="12">
        <f t="shared" si="377"/>
        <v>0.29337118431928477</v>
      </c>
    </row>
    <row r="5291" spans="1:11" x14ac:dyDescent="0.3">
      <c r="A5291" s="3">
        <v>44236</v>
      </c>
      <c r="B5291" s="15">
        <v>2.9329819702563708E-3</v>
      </c>
      <c r="C5291" s="5">
        <f t="shared" si="371"/>
        <v>2.732318501554979E-3</v>
      </c>
      <c r="D5291" s="5">
        <f t="shared" si="372"/>
        <v>5.1809109679234093E-3</v>
      </c>
      <c r="E5291" s="5">
        <f t="shared" si="373"/>
        <v>7.3582543008812226E-3</v>
      </c>
      <c r="F5291" s="5">
        <f t="shared" si="374"/>
        <v>5.616227591412888E-3</v>
      </c>
      <c r="G5291">
        <f t="shared" si="375"/>
        <v>7.1998070634556241E-6</v>
      </c>
      <c r="H5291"/>
      <c r="I5291"/>
      <c r="J5291" s="12">
        <f t="shared" si="376"/>
        <v>0.91485240903883758</v>
      </c>
      <c r="K5291" s="12">
        <f t="shared" si="377"/>
        <v>0.17187400920673301</v>
      </c>
    </row>
    <row r="5292" spans="1:11" x14ac:dyDescent="0.3">
      <c r="A5292" s="3">
        <v>44237</v>
      </c>
      <c r="B5292" s="15">
        <v>8.377012549297496E-3</v>
      </c>
      <c r="C5292" s="5">
        <f t="shared" si="371"/>
        <v>2.9329819702563708E-3</v>
      </c>
      <c r="D5292" s="5">
        <f t="shared" si="372"/>
        <v>3.9268620413757923E-3</v>
      </c>
      <c r="E5292" s="5">
        <f t="shared" si="373"/>
        <v>7.1499522281321193E-3</v>
      </c>
      <c r="F5292" s="5">
        <f t="shared" si="374"/>
        <v>4.938624488095825E-3</v>
      </c>
      <c r="G5292">
        <f t="shared" si="375"/>
        <v>1.1822512459414186E-5</v>
      </c>
      <c r="H5292"/>
      <c r="I5292"/>
      <c r="J5292" s="12">
        <f t="shared" si="376"/>
        <v>0.410455164173058</v>
      </c>
      <c r="K5292" s="12">
        <f t="shared" si="377"/>
        <v>0.16781932653190768</v>
      </c>
    </row>
    <row r="5293" spans="1:11" x14ac:dyDescent="0.3">
      <c r="A5293" s="3">
        <v>44238</v>
      </c>
      <c r="B5293" s="15">
        <v>6.7694346170015197E-3</v>
      </c>
      <c r="C5293" s="5">
        <f t="shared" si="371"/>
        <v>8.377012549297496E-3</v>
      </c>
      <c r="D5293" s="5">
        <f t="shared" si="372"/>
        <v>4.3353691715297795E-3</v>
      </c>
      <c r="E5293" s="5">
        <f t="shared" si="373"/>
        <v>7.1056851957279421E-3</v>
      </c>
      <c r="F5293" s="5">
        <f t="shared" si="374"/>
        <v>5.8953303985509672E-3</v>
      </c>
      <c r="G5293">
        <f t="shared" si="375"/>
        <v>7.6405818471305113E-7</v>
      </c>
      <c r="H5293"/>
      <c r="I5293"/>
      <c r="J5293" s="12">
        <f t="shared" si="376"/>
        <v>0.12912514381263523</v>
      </c>
      <c r="K5293" s="12">
        <f t="shared" si="377"/>
        <v>1.0013616536281411E-2</v>
      </c>
    </row>
    <row r="5294" spans="1:11" x14ac:dyDescent="0.3">
      <c r="A5294" s="3">
        <v>44239</v>
      </c>
      <c r="B5294" s="15">
        <v>4.4089566469443639E-3</v>
      </c>
      <c r="C5294" s="5">
        <f t="shared" si="371"/>
        <v>6.7694346170015197E-3</v>
      </c>
      <c r="D5294" s="5">
        <f t="shared" si="372"/>
        <v>4.8820946241409542E-3</v>
      </c>
      <c r="E5294" s="5">
        <f t="shared" si="373"/>
        <v>7.0710583424790511E-3</v>
      </c>
      <c r="F5294" s="5">
        <f t="shared" si="374"/>
        <v>5.9452587070259891E-3</v>
      </c>
      <c r="G5294">
        <f t="shared" si="375"/>
        <v>2.3602240198110458E-6</v>
      </c>
      <c r="H5294"/>
      <c r="I5294"/>
      <c r="J5294" s="12">
        <f t="shared" si="376"/>
        <v>0.34845025322405071</v>
      </c>
      <c r="K5294" s="12">
        <f t="shared" si="377"/>
        <v>4.0548031651375327E-2</v>
      </c>
    </row>
    <row r="5295" spans="1:11" x14ac:dyDescent="0.3">
      <c r="A5295" s="3">
        <v>44243</v>
      </c>
      <c r="B5295" s="15">
        <v>4.4911568217087571E-3</v>
      </c>
      <c r="C5295" s="5">
        <f t="shared" si="371"/>
        <v>4.4089566469443639E-3</v>
      </c>
      <c r="D5295" s="5">
        <f t="shared" si="372"/>
        <v>5.0441408570109456E-3</v>
      </c>
      <c r="E5295" s="5">
        <f t="shared" si="373"/>
        <v>6.9756107721484885E-3</v>
      </c>
      <c r="F5295" s="5">
        <f t="shared" si="374"/>
        <v>5.6748710459011385E-3</v>
      </c>
      <c r="G5295">
        <f t="shared" si="375"/>
        <v>1.4011793645553715E-6</v>
      </c>
      <c r="H5295"/>
      <c r="I5295"/>
      <c r="J5295" s="12">
        <f t="shared" si="376"/>
        <v>0.263565551412211</v>
      </c>
      <c r="K5295" s="12">
        <f t="shared" si="377"/>
        <v>2.5348783252817864E-2</v>
      </c>
    </row>
    <row r="5296" spans="1:11" x14ac:dyDescent="0.3">
      <c r="A5296" s="3">
        <v>44244</v>
      </c>
      <c r="B5296" s="15">
        <v>6.8934613004650192E-3</v>
      </c>
      <c r="C5296" s="5">
        <f t="shared" si="371"/>
        <v>4.4911568217087571E-3</v>
      </c>
      <c r="D5296" s="5">
        <f t="shared" si="372"/>
        <v>5.3959085210417016E-3</v>
      </c>
      <c r="E5296" s="5">
        <f t="shared" si="373"/>
        <v>6.9545166914884099E-3</v>
      </c>
      <c r="F5296" s="5">
        <f t="shared" si="374"/>
        <v>5.862633341918934E-3</v>
      </c>
      <c r="G5296">
        <f t="shared" si="375"/>
        <v>1.0626062801202894E-6</v>
      </c>
      <c r="H5296"/>
      <c r="I5296"/>
      <c r="J5296" s="12">
        <f t="shared" si="376"/>
        <v>0.14953706325682101</v>
      </c>
      <c r="K5296" s="12">
        <f t="shared" si="377"/>
        <v>1.3855747823847686E-2</v>
      </c>
    </row>
    <row r="5297" spans="1:11" x14ac:dyDescent="0.3">
      <c r="A5297" s="3">
        <v>44245</v>
      </c>
      <c r="B5297" s="15">
        <v>8.2736031171100413E-3</v>
      </c>
      <c r="C5297" s="5">
        <f t="shared" si="371"/>
        <v>6.8934613004650192E-3</v>
      </c>
      <c r="D5297" s="5">
        <f t="shared" si="372"/>
        <v>6.1880043870834317E-3</v>
      </c>
      <c r="E5297" s="5">
        <f t="shared" si="373"/>
        <v>7.0483115817205283E-3</v>
      </c>
      <c r="F5297" s="5">
        <f t="shared" si="374"/>
        <v>6.6321878692248253E-3</v>
      </c>
      <c r="G5297">
        <f t="shared" si="375"/>
        <v>2.6942440159900855E-6</v>
      </c>
      <c r="H5297"/>
      <c r="I5297"/>
      <c r="J5297" s="12">
        <f t="shared" si="376"/>
        <v>0.19839182816138759</v>
      </c>
      <c r="K5297" s="12">
        <f t="shared" si="377"/>
        <v>2.6356918278899188E-2</v>
      </c>
    </row>
    <row r="5298" spans="1:11" x14ac:dyDescent="0.3">
      <c r="A5298" s="3">
        <v>44246</v>
      </c>
      <c r="B5298" s="15">
        <v>4.6058046645256617E-3</v>
      </c>
      <c r="C5298" s="5">
        <f t="shared" si="371"/>
        <v>8.2736031171100413E-3</v>
      </c>
      <c r="D5298" s="5">
        <f t="shared" si="372"/>
        <v>6.1673225006459399E-3</v>
      </c>
      <c r="E5298" s="5">
        <f t="shared" si="373"/>
        <v>7.0983437727888269E-3</v>
      </c>
      <c r="F5298" s="5">
        <f t="shared" si="374"/>
        <v>6.82704410617455E-3</v>
      </c>
      <c r="G5298">
        <f t="shared" si="375"/>
        <v>4.9339046571366651E-6</v>
      </c>
      <c r="H5298"/>
      <c r="I5298"/>
      <c r="J5298" s="12">
        <f t="shared" si="376"/>
        <v>0.48226957142952287</v>
      </c>
      <c r="K5298" s="12">
        <f t="shared" si="377"/>
        <v>6.8215524812445194E-2</v>
      </c>
    </row>
    <row r="5299" spans="1:11" x14ac:dyDescent="0.3">
      <c r="A5299" s="3">
        <v>44249</v>
      </c>
      <c r="B5299" s="15">
        <v>7.568744396104418E-3</v>
      </c>
      <c r="C5299" s="5">
        <f t="shared" si="371"/>
        <v>4.6058046645256617E-3</v>
      </c>
      <c r="D5299" s="5">
        <f t="shared" si="372"/>
        <v>5.7345965101507686E-3</v>
      </c>
      <c r="E5299" s="5">
        <f t="shared" si="373"/>
        <v>7.0795987601939411E-3</v>
      </c>
      <c r="F5299" s="5">
        <f t="shared" si="374"/>
        <v>6.087795539093166E-3</v>
      </c>
      <c r="G5299">
        <f t="shared" si="375"/>
        <v>2.193209517082934E-6</v>
      </c>
      <c r="H5299"/>
      <c r="I5299"/>
      <c r="J5299" s="12">
        <f t="shared" si="376"/>
        <v>0.1956663852690661</v>
      </c>
      <c r="K5299" s="12">
        <f t="shared" si="377"/>
        <v>2.5524057293936808E-2</v>
      </c>
    </row>
    <row r="5300" spans="1:11" x14ac:dyDescent="0.3">
      <c r="A5300" s="3">
        <v>44250</v>
      </c>
      <c r="B5300" s="15">
        <v>1.7019923757266096E-2</v>
      </c>
      <c r="C5300" s="5">
        <f t="shared" si="371"/>
        <v>7.568744396104418E-3</v>
      </c>
      <c r="D5300" s="5">
        <f t="shared" si="372"/>
        <v>6.3665540599827791E-3</v>
      </c>
      <c r="E5300" s="5">
        <f t="shared" si="373"/>
        <v>7.0924937462284012E-3</v>
      </c>
      <c r="F5300" s="5">
        <f t="shared" si="374"/>
        <v>6.830514868852648E-3</v>
      </c>
      <c r="G5300">
        <f t="shared" si="375"/>
        <v>1.0382405349527897E-4</v>
      </c>
      <c r="H5300"/>
      <c r="I5300"/>
      <c r="J5300" s="12">
        <f t="shared" si="376"/>
        <v>0.5986753544688127</v>
      </c>
      <c r="K5300" s="12">
        <f t="shared" si="377"/>
        <v>0.57876370253739795</v>
      </c>
    </row>
    <row r="5301" spans="1:11" x14ac:dyDescent="0.3">
      <c r="A5301" s="3">
        <v>44251</v>
      </c>
      <c r="B5301" s="15">
        <v>9.5953061929511703E-3</v>
      </c>
      <c r="C5301" s="5">
        <f t="shared" si="371"/>
        <v>1.7019923757266096E-2</v>
      </c>
      <c r="D5301" s="5">
        <f t="shared" si="372"/>
        <v>8.8723074470942465E-3</v>
      </c>
      <c r="E5301" s="5">
        <f t="shared" si="373"/>
        <v>7.7226358562391606E-3</v>
      </c>
      <c r="F5301" s="5">
        <f t="shared" si="374"/>
        <v>9.6129854503819653E-3</v>
      </c>
      <c r="G5301">
        <f t="shared" si="375"/>
        <v>3.1255614330432172E-10</v>
      </c>
      <c r="H5301"/>
      <c r="I5301"/>
      <c r="J5301" s="12">
        <f t="shared" si="376"/>
        <v>1.8424901796028606E-3</v>
      </c>
      <c r="K5301" s="12">
        <f t="shared" si="377"/>
        <v>1.6932237703048969E-6</v>
      </c>
    </row>
    <row r="5302" spans="1:11" x14ac:dyDescent="0.3">
      <c r="A5302" s="3">
        <v>44252</v>
      </c>
      <c r="B5302" s="15">
        <v>1.4769436657747463E-2</v>
      </c>
      <c r="C5302" s="5">
        <f t="shared" si="371"/>
        <v>9.5953061929511703E-3</v>
      </c>
      <c r="D5302" s="5">
        <f t="shared" si="372"/>
        <v>9.412676425591477E-3</v>
      </c>
      <c r="E5302" s="5">
        <f t="shared" si="373"/>
        <v>7.9592340695971691E-3</v>
      </c>
      <c r="F5302" s="5">
        <f t="shared" si="374"/>
        <v>8.9240149733792774E-3</v>
      </c>
      <c r="G5302">
        <f t="shared" si="375"/>
        <v>3.4168954668081792E-5</v>
      </c>
      <c r="H5302"/>
      <c r="I5302"/>
      <c r="J5302" s="12">
        <f t="shared" si="376"/>
        <v>0.39577824258462208</v>
      </c>
      <c r="K5302" s="12">
        <f t="shared" si="377"/>
        <v>0.15120750078371081</v>
      </c>
    </row>
    <row r="5303" spans="1:11" x14ac:dyDescent="0.3">
      <c r="A5303" s="3">
        <v>44253</v>
      </c>
      <c r="B5303" s="15">
        <v>1.1877256619992465E-2</v>
      </c>
      <c r="C5303" s="5">
        <f t="shared" si="371"/>
        <v>1.4769436657747463E-2</v>
      </c>
      <c r="D5303" s="5">
        <f t="shared" si="372"/>
        <v>1.0711843133718962E-2</v>
      </c>
      <c r="E5303" s="5">
        <f t="shared" si="373"/>
        <v>7.9971062669949716E-3</v>
      </c>
      <c r="F5303" s="5">
        <f t="shared" si="374"/>
        <v>1.0326401900395066E-2</v>
      </c>
      <c r="G5303">
        <f t="shared" si="375"/>
        <v>2.4051503612975242E-6</v>
      </c>
      <c r="H5303"/>
      <c r="I5303"/>
      <c r="J5303" s="12">
        <f t="shared" si="376"/>
        <v>0.13057347914727316</v>
      </c>
      <c r="K5303" s="12">
        <f t="shared" si="377"/>
        <v>1.0261999317434212E-2</v>
      </c>
    </row>
    <row r="5304" spans="1:11" x14ac:dyDescent="0.3">
      <c r="A5304" s="3">
        <v>44256</v>
      </c>
      <c r="B5304" s="15">
        <v>1.2357241851084933E-2</v>
      </c>
      <c r="C5304" s="5">
        <f t="shared" si="371"/>
        <v>1.1877256619992465E-2</v>
      </c>
      <c r="D5304" s="5">
        <f t="shared" si="372"/>
        <v>1.2166133524812323E-2</v>
      </c>
      <c r="E5304" s="5">
        <f t="shared" si="373"/>
        <v>8.3501187194674614E-3</v>
      </c>
      <c r="F5304" s="5">
        <f t="shared" si="374"/>
        <v>1.0772486025864475E-2</v>
      </c>
      <c r="G5304">
        <f t="shared" si="375"/>
        <v>2.5114510255701753E-6</v>
      </c>
      <c r="H5304"/>
      <c r="I5304"/>
      <c r="J5304" s="12">
        <f t="shared" si="376"/>
        <v>0.12824510876440609</v>
      </c>
      <c r="K5304" s="12">
        <f t="shared" si="377"/>
        <v>9.8644475023470513E-3</v>
      </c>
    </row>
    <row r="5305" spans="1:11" x14ac:dyDescent="0.3">
      <c r="A5305" s="3">
        <v>44257</v>
      </c>
      <c r="B5305" s="15">
        <v>4.468559222346743E-3</v>
      </c>
      <c r="C5305" s="5">
        <f t="shared" si="371"/>
        <v>1.2357241851084933E-2</v>
      </c>
      <c r="D5305" s="5">
        <f t="shared" si="372"/>
        <v>1.3123833015808425E-2</v>
      </c>
      <c r="E5305" s="5">
        <f t="shared" si="373"/>
        <v>8.2673575237094173E-3</v>
      </c>
      <c r="F5305" s="5">
        <f t="shared" si="374"/>
        <v>1.1312441204368313E-2</v>
      </c>
      <c r="G5305">
        <f t="shared" si="375"/>
        <v>4.6838720583839499E-5</v>
      </c>
      <c r="H5305"/>
      <c r="I5305"/>
      <c r="J5305" s="12">
        <f t="shared" si="376"/>
        <v>1.5315634506523077</v>
      </c>
      <c r="K5305" s="12">
        <f t="shared" si="377"/>
        <v>0.3238498895901758</v>
      </c>
    </row>
    <row r="5306" spans="1:11" x14ac:dyDescent="0.3">
      <c r="A5306" s="3">
        <v>44258</v>
      </c>
      <c r="B5306" s="15">
        <v>7.5594712754951266E-3</v>
      </c>
      <c r="C5306" s="5">
        <f t="shared" si="371"/>
        <v>4.468559222346743E-3</v>
      </c>
      <c r="D5306" s="5">
        <f t="shared" si="372"/>
        <v>1.0613560108824553E-2</v>
      </c>
      <c r="E5306" s="5">
        <f t="shared" si="373"/>
        <v>7.8233528146262402E-3</v>
      </c>
      <c r="F5306" s="5">
        <f t="shared" si="374"/>
        <v>8.7954813748361317E-3</v>
      </c>
      <c r="G5306">
        <f t="shared" si="375"/>
        <v>1.5277209656729612E-6</v>
      </c>
      <c r="H5306"/>
      <c r="I5306"/>
      <c r="J5306" s="12">
        <f t="shared" si="376"/>
        <v>0.1635048344383119</v>
      </c>
      <c r="K5306" s="12">
        <f t="shared" si="377"/>
        <v>1.0909007467287068E-2</v>
      </c>
    </row>
    <row r="5307" spans="1:11" x14ac:dyDescent="0.3">
      <c r="A5307" s="3">
        <v>44259</v>
      </c>
      <c r="B5307" s="15">
        <v>1.9904657306941274E-2</v>
      </c>
      <c r="C5307" s="5">
        <f t="shared" si="371"/>
        <v>7.5594712754951266E-3</v>
      </c>
      <c r="D5307" s="5">
        <f t="shared" si="372"/>
        <v>1.0206393125333346E-2</v>
      </c>
      <c r="E5307" s="5">
        <f t="shared" si="373"/>
        <v>7.6056028273328614E-3</v>
      </c>
      <c r="F5307" s="5">
        <f t="shared" si="374"/>
        <v>8.9556542580060267E-3</v>
      </c>
      <c r="G5307">
        <f t="shared" si="375"/>
        <v>1.1988066776559333E-4</v>
      </c>
      <c r="H5307"/>
      <c r="I5307"/>
      <c r="J5307" s="12">
        <f t="shared" si="376"/>
        <v>0.55007242175011195</v>
      </c>
      <c r="K5307" s="12">
        <f t="shared" si="377"/>
        <v>0.42391127166892772</v>
      </c>
    </row>
    <row r="5308" spans="1:11" x14ac:dyDescent="0.3">
      <c r="A5308" s="3">
        <v>44260</v>
      </c>
      <c r="B5308" s="15">
        <v>2.292438069167058E-2</v>
      </c>
      <c r="C5308" s="5">
        <f t="shared" si="371"/>
        <v>1.9904657306941274E-2</v>
      </c>
      <c r="D5308" s="5">
        <f t="shared" si="372"/>
        <v>1.1233437255172108E-2</v>
      </c>
      <c r="E5308" s="5">
        <f t="shared" si="373"/>
        <v>8.08079835485709E-3</v>
      </c>
      <c r="F5308" s="5">
        <f t="shared" si="374"/>
        <v>1.1333389542561117E-2</v>
      </c>
      <c r="G5308">
        <f t="shared" si="375"/>
        <v>1.3435107581873392E-4</v>
      </c>
      <c r="H5308"/>
      <c r="I5308"/>
      <c r="J5308" s="12">
        <f t="shared" si="376"/>
        <v>0.5056185074313031</v>
      </c>
      <c r="K5308" s="12">
        <f t="shared" si="377"/>
        <v>0.31828163312504487</v>
      </c>
    </row>
    <row r="5309" spans="1:11" x14ac:dyDescent="0.3">
      <c r="A5309" s="3">
        <v>44263</v>
      </c>
      <c r="B5309" s="15">
        <v>1.1599773193269715E-2</v>
      </c>
      <c r="C5309" s="5">
        <f t="shared" si="371"/>
        <v>2.292438069167058E-2</v>
      </c>
      <c r="D5309" s="5">
        <f t="shared" si="372"/>
        <v>1.3442862069507729E-2</v>
      </c>
      <c r="E5309" s="5">
        <f t="shared" si="373"/>
        <v>8.7044871770696405E-3</v>
      </c>
      <c r="F5309" s="5">
        <f t="shared" si="374"/>
        <v>1.3066092967843619E-2</v>
      </c>
      <c r="G5309">
        <f t="shared" si="375"/>
        <v>2.1500936813064644E-6</v>
      </c>
      <c r="H5309"/>
      <c r="I5309"/>
      <c r="J5309" s="12">
        <f t="shared" si="376"/>
        <v>0.12640934871249679</v>
      </c>
      <c r="K5309" s="12">
        <f t="shared" si="377"/>
        <v>6.8117287088922396E-3</v>
      </c>
    </row>
    <row r="5310" spans="1:11" x14ac:dyDescent="0.3">
      <c r="A5310" s="3">
        <v>44264</v>
      </c>
      <c r="B5310" s="15">
        <v>1.233255407657316E-2</v>
      </c>
      <c r="C5310" s="5">
        <f t="shared" si="371"/>
        <v>1.1599773193269715E-2</v>
      </c>
      <c r="D5310" s="5">
        <f t="shared" si="372"/>
        <v>1.3291368337944687E-2</v>
      </c>
      <c r="E5310" s="5">
        <f t="shared" si="373"/>
        <v>8.9438188268306483E-3</v>
      </c>
      <c r="F5310" s="5">
        <f t="shared" si="374"/>
        <v>1.1477290392627272E-2</v>
      </c>
      <c r="G5310">
        <f t="shared" si="375"/>
        <v>7.3147596907669171E-7</v>
      </c>
      <c r="H5310"/>
      <c r="I5310"/>
      <c r="J5310" s="12">
        <f t="shared" si="376"/>
        <v>6.9350085848846291E-2</v>
      </c>
      <c r="K5310" s="12">
        <f t="shared" si="377"/>
        <v>2.6458047688913133E-3</v>
      </c>
    </row>
    <row r="5311" spans="1:11" x14ac:dyDescent="0.3">
      <c r="A5311" s="3">
        <v>44265</v>
      </c>
      <c r="B5311" s="15">
        <v>7.0403535721638572E-3</v>
      </c>
      <c r="C5311" s="5">
        <f t="shared" si="371"/>
        <v>1.233255407657316E-2</v>
      </c>
      <c r="D5311" s="5">
        <f t="shared" si="372"/>
        <v>1.4864167308789972E-2</v>
      </c>
      <c r="E5311" s="5">
        <f t="shared" si="373"/>
        <v>9.3209436778591715E-3</v>
      </c>
      <c r="F5311" s="5">
        <f t="shared" si="374"/>
        <v>1.2495503351727534E-2</v>
      </c>
      <c r="G5311">
        <f t="shared" si="375"/>
        <v>2.9758659117473632E-5</v>
      </c>
      <c r="H5311"/>
      <c r="I5311"/>
      <c r="J5311" s="12">
        <f t="shared" si="376"/>
        <v>0.77484031499955375</v>
      </c>
      <c r="K5311" s="12">
        <f t="shared" si="377"/>
        <v>0.13714142534478357</v>
      </c>
    </row>
    <row r="5312" spans="1:11" x14ac:dyDescent="0.3">
      <c r="A5312" s="3">
        <v>44266</v>
      </c>
      <c r="B5312" s="15">
        <v>8.6670530972122236E-3</v>
      </c>
      <c r="C5312" s="5">
        <f t="shared" si="371"/>
        <v>7.0403535721638572E-3</v>
      </c>
      <c r="D5312" s="5">
        <f t="shared" si="372"/>
        <v>1.4760343768123716E-2</v>
      </c>
      <c r="E5312" s="5">
        <f t="shared" si="373"/>
        <v>9.4773813182941462E-3</v>
      </c>
      <c r="F5312" s="5">
        <f t="shared" si="374"/>
        <v>1.1748030963286832E-2</v>
      </c>
      <c r="G5312">
        <f t="shared" si="375"/>
        <v>9.4924246112416462E-6</v>
      </c>
      <c r="H5312"/>
      <c r="I5312"/>
      <c r="J5312" s="12">
        <f t="shared" si="376"/>
        <v>0.35548159582241529</v>
      </c>
      <c r="K5312" s="12">
        <f t="shared" si="377"/>
        <v>4.1901982203421895E-2</v>
      </c>
    </row>
    <row r="5313" spans="1:11" x14ac:dyDescent="0.3">
      <c r="A5313" s="3">
        <v>44267</v>
      </c>
      <c r="B5313" s="15">
        <v>5.8244975666824818E-3</v>
      </c>
      <c r="C5313" s="5">
        <f t="shared" si="371"/>
        <v>8.6670530972122236E-3</v>
      </c>
      <c r="D5313" s="5">
        <f t="shared" si="372"/>
        <v>1.2512822926177909E-2</v>
      </c>
      <c r="E5313" s="5">
        <f t="shared" si="373"/>
        <v>9.7471419817331106E-3</v>
      </c>
      <c r="F5313" s="5">
        <f t="shared" si="374"/>
        <v>1.0884338652363199E-2</v>
      </c>
      <c r="G5313">
        <f t="shared" si="375"/>
        <v>2.5601991812342613E-5</v>
      </c>
      <c r="H5313"/>
      <c r="I5313"/>
      <c r="J5313" s="12">
        <f t="shared" si="376"/>
        <v>0.86871717736208132</v>
      </c>
      <c r="K5313" s="12">
        <f t="shared" si="377"/>
        <v>0.16037864984153094</v>
      </c>
    </row>
    <row r="5314" spans="1:11" x14ac:dyDescent="0.3">
      <c r="A5314" s="3">
        <v>44270</v>
      </c>
      <c r="B5314" s="15">
        <v>7.5173188630472381E-3</v>
      </c>
      <c r="C5314" s="5">
        <f t="shared" si="371"/>
        <v>5.8244975666824818E-3</v>
      </c>
      <c r="D5314" s="5">
        <f t="shared" si="372"/>
        <v>9.0928463011802872E-3</v>
      </c>
      <c r="E5314" s="5">
        <f t="shared" si="373"/>
        <v>9.8785745088433886E-3</v>
      </c>
      <c r="F5314" s="5">
        <f t="shared" si="374"/>
        <v>8.7546367171079872E-3</v>
      </c>
      <c r="G5314">
        <f t="shared" si="375"/>
        <v>1.5309554719774974E-6</v>
      </c>
      <c r="H5314"/>
      <c r="I5314"/>
      <c r="J5314" s="12">
        <f t="shared" si="376"/>
        <v>0.16459563264543858</v>
      </c>
      <c r="K5314" s="12">
        <f t="shared" si="377"/>
        <v>1.1041069345059107E-2</v>
      </c>
    </row>
    <row r="5315" spans="1:11" x14ac:dyDescent="0.3">
      <c r="A5315" s="3">
        <v>44271</v>
      </c>
      <c r="B5315" s="15">
        <v>4.4754718823679087E-3</v>
      </c>
      <c r="C5315" s="5">
        <f t="shared" si="371"/>
        <v>7.5173188630472381E-3</v>
      </c>
      <c r="D5315" s="5">
        <f t="shared" si="372"/>
        <v>8.2763554351357928E-3</v>
      </c>
      <c r="E5315" s="5">
        <f t="shared" si="373"/>
        <v>9.8394975231047409E-3</v>
      </c>
      <c r="F5315" s="5">
        <f t="shared" si="374"/>
        <v>8.5569599895405669E-3</v>
      </c>
      <c r="G5315">
        <f t="shared" si="375"/>
        <v>1.6658545168991848E-5</v>
      </c>
      <c r="H5315"/>
      <c r="I5315"/>
      <c r="J5315" s="12">
        <f t="shared" si="376"/>
        <v>0.9119682157433644</v>
      </c>
      <c r="K5315" s="12">
        <f t="shared" si="377"/>
        <v>0.17115443770489525</v>
      </c>
    </row>
    <row r="5316" spans="1:11" x14ac:dyDescent="0.3">
      <c r="A5316" s="3">
        <v>44272</v>
      </c>
      <c r="B5316" s="15">
        <v>7.9885849750936759E-3</v>
      </c>
      <c r="C5316" s="5">
        <f t="shared" ref="C5316:C5379" si="378">B5315</f>
        <v>4.4754718823679087E-3</v>
      </c>
      <c r="D5316" s="5">
        <f t="shared" si="372"/>
        <v>6.7049389962947435E-3</v>
      </c>
      <c r="E5316" s="5">
        <f t="shared" si="373"/>
        <v>9.735226489712305E-3</v>
      </c>
      <c r="F5316" s="5">
        <f t="shared" si="374"/>
        <v>7.2922773558228527E-3</v>
      </c>
      <c r="G5316">
        <f t="shared" si="375"/>
        <v>4.8484430065460165E-7</v>
      </c>
      <c r="H5316"/>
      <c r="I5316"/>
      <c r="J5316" s="12">
        <f t="shared" si="376"/>
        <v>8.7162823133474662E-2</v>
      </c>
      <c r="K5316" s="12">
        <f t="shared" si="377"/>
        <v>4.2878663961634089E-3</v>
      </c>
    </row>
    <row r="5317" spans="1:11" x14ac:dyDescent="0.3">
      <c r="A5317" s="3">
        <v>44273</v>
      </c>
      <c r="B5317" s="15">
        <v>9.9656693990336949E-3</v>
      </c>
      <c r="C5317" s="5">
        <f t="shared" si="378"/>
        <v>7.9885849750936759E-3</v>
      </c>
      <c r="D5317" s="5">
        <f t="shared" si="372"/>
        <v>6.8945852768807049E-3</v>
      </c>
      <c r="E5317" s="5">
        <f t="shared" si="373"/>
        <v>9.8979368682645449E-3</v>
      </c>
      <c r="F5317" s="5">
        <f t="shared" si="374"/>
        <v>7.92326279448766E-3</v>
      </c>
      <c r="G5317">
        <f t="shared" si="375"/>
        <v>4.1714247382932633E-6</v>
      </c>
      <c r="H5317"/>
      <c r="I5317"/>
      <c r="J5317" s="12">
        <f t="shared" si="376"/>
        <v>0.20494424636884639</v>
      </c>
      <c r="K5317" s="12">
        <f t="shared" si="377"/>
        <v>2.8430390691695839E-2</v>
      </c>
    </row>
    <row r="5318" spans="1:11" x14ac:dyDescent="0.3">
      <c r="A5318" s="3">
        <v>44274</v>
      </c>
      <c r="B5318" s="15">
        <v>7.4495896728843016E-3</v>
      </c>
      <c r="C5318" s="5">
        <f t="shared" si="378"/>
        <v>9.9656693990336949E-3</v>
      </c>
      <c r="D5318" s="5">
        <f t="shared" si="372"/>
        <v>7.1543085372449992E-3</v>
      </c>
      <c r="E5318" s="5">
        <f t="shared" si="373"/>
        <v>1.0146778349052043E-2</v>
      </c>
      <c r="F5318" s="5">
        <f t="shared" si="374"/>
        <v>8.4002095465600599E-3</v>
      </c>
      <c r="G5318">
        <f t="shared" si="375"/>
        <v>9.0367814422731457E-7</v>
      </c>
      <c r="H5318"/>
      <c r="I5318"/>
      <c r="J5318" s="12">
        <f t="shared" si="376"/>
        <v>0.12760701131445018</v>
      </c>
      <c r="K5318" s="12">
        <f t="shared" si="377"/>
        <v>6.9314886136935261E-3</v>
      </c>
    </row>
    <row r="5319" spans="1:11" x14ac:dyDescent="0.3">
      <c r="A5319" s="3">
        <v>44277</v>
      </c>
      <c r="B5319" s="15">
        <v>6.4083130079633233E-3</v>
      </c>
      <c r="C5319" s="5">
        <f t="shared" si="378"/>
        <v>7.4495896728843016E-3</v>
      </c>
      <c r="D5319" s="5">
        <f t="shared" si="372"/>
        <v>7.4793269584853637E-3</v>
      </c>
      <c r="E5319" s="5">
        <f t="shared" si="373"/>
        <v>1.0172056911434737E-2</v>
      </c>
      <c r="F5319" s="5">
        <f t="shared" si="374"/>
        <v>8.2252707501847371E-3</v>
      </c>
      <c r="G5319">
        <f t="shared" si="375"/>
        <v>3.3013354370183376E-6</v>
      </c>
      <c r="H5319"/>
      <c r="I5319"/>
      <c r="J5319" s="12">
        <f t="shared" si="376"/>
        <v>0.28353136620567093</v>
      </c>
      <c r="K5319" s="12">
        <f t="shared" si="377"/>
        <v>2.8715714234520462E-2</v>
      </c>
    </row>
    <row r="5320" spans="1:11" x14ac:dyDescent="0.3">
      <c r="A5320" s="3">
        <v>44278</v>
      </c>
      <c r="B5320" s="15">
        <v>7.0746715395717408E-3</v>
      </c>
      <c r="C5320" s="5">
        <f t="shared" si="378"/>
        <v>6.4083130079633233E-3</v>
      </c>
      <c r="D5320" s="5">
        <f t="shared" ref="D5320:D5383" si="379">AVERAGE(B5315:B5319)</f>
        <v>7.2575257874685816E-3</v>
      </c>
      <c r="E5320" s="5">
        <f t="shared" si="373"/>
        <v>1.0087270997382615E-2</v>
      </c>
      <c r="F5320" s="5">
        <f t="shared" si="374"/>
        <v>7.9426325417046202E-3</v>
      </c>
      <c r="G5320">
        <f t="shared" si="375"/>
        <v>7.5335630122351224E-7</v>
      </c>
      <c r="H5320"/>
      <c r="I5320"/>
      <c r="J5320" s="12">
        <f t="shared" si="376"/>
        <v>0.12268569604652213</v>
      </c>
      <c r="K5320" s="12">
        <f t="shared" si="377"/>
        <v>6.4450019034916206E-3</v>
      </c>
    </row>
    <row r="5321" spans="1:11" x14ac:dyDescent="0.3">
      <c r="A5321" s="3">
        <v>44279</v>
      </c>
      <c r="B5321" s="15">
        <v>8.9470396001454684E-3</v>
      </c>
      <c r="C5321" s="5">
        <f t="shared" si="378"/>
        <v>7.0746715395717408E-3</v>
      </c>
      <c r="D5321" s="5">
        <f t="shared" si="379"/>
        <v>7.7773657189093475E-3</v>
      </c>
      <c r="E5321" s="5">
        <f t="shared" si="373"/>
        <v>1.019949221897562E-2</v>
      </c>
      <c r="F5321" s="5">
        <f t="shared" si="374"/>
        <v>8.3348038686169856E-3</v>
      </c>
      <c r="G5321">
        <f t="shared" si="375"/>
        <v>3.7483259096021645E-7</v>
      </c>
      <c r="H5321"/>
      <c r="I5321"/>
      <c r="J5321" s="12">
        <f t="shared" si="376"/>
        <v>6.8428861264739294E-2</v>
      </c>
      <c r="K5321" s="12">
        <f t="shared" si="377"/>
        <v>2.5726037752817899E-3</v>
      </c>
    </row>
    <row r="5322" spans="1:11" x14ac:dyDescent="0.3">
      <c r="A5322" s="3">
        <v>44280</v>
      </c>
      <c r="B5322" s="15">
        <v>1.0958757596954473E-2</v>
      </c>
      <c r="C5322" s="5">
        <f t="shared" si="378"/>
        <v>8.9470396001454684E-3</v>
      </c>
      <c r="D5322" s="5">
        <f t="shared" si="379"/>
        <v>7.9690566439197062E-3</v>
      </c>
      <c r="E5322" s="5">
        <f t="shared" si="373"/>
        <v>1.0262142000977486E-2</v>
      </c>
      <c r="F5322" s="5">
        <f t="shared" si="374"/>
        <v>8.711464194319167E-3</v>
      </c>
      <c r="G5322">
        <f t="shared" si="375"/>
        <v>5.0503276375281724E-6</v>
      </c>
      <c r="H5322"/>
      <c r="I5322"/>
      <c r="J5322" s="12">
        <f t="shared" si="376"/>
        <v>0.20506826460509056</v>
      </c>
      <c r="K5322" s="12">
        <f t="shared" si="377"/>
        <v>2.8470618396124081E-2</v>
      </c>
    </row>
    <row r="5323" spans="1:11" x14ac:dyDescent="0.3">
      <c r="A5323" s="3">
        <v>44281</v>
      </c>
      <c r="B5323" s="15">
        <v>6.8307445296152966E-3</v>
      </c>
      <c r="C5323" s="5">
        <f t="shared" si="378"/>
        <v>1.0958757596954473E-2</v>
      </c>
      <c r="D5323" s="5">
        <f t="shared" si="379"/>
        <v>8.1676742835038625E-3</v>
      </c>
      <c r="E5323" s="5">
        <f t="shared" si="373"/>
        <v>9.9866344482360484E-3</v>
      </c>
      <c r="F5323" s="5">
        <f t="shared" si="374"/>
        <v>9.0193569117773542E-3</v>
      </c>
      <c r="G5323">
        <f t="shared" si="375"/>
        <v>4.7900241593530763E-6</v>
      </c>
      <c r="H5323"/>
      <c r="I5323"/>
      <c r="J5323" s="12">
        <f t="shared" si="376"/>
        <v>0.32040612449684441</v>
      </c>
      <c r="K5323" s="12">
        <f t="shared" si="377"/>
        <v>3.528210522848485E-2</v>
      </c>
    </row>
    <row r="5324" spans="1:11" x14ac:dyDescent="0.3">
      <c r="A5324" s="3">
        <v>44284</v>
      </c>
      <c r="B5324" s="15">
        <v>6.9747467185536042E-3</v>
      </c>
      <c r="C5324" s="5">
        <f t="shared" si="378"/>
        <v>6.8307445296152966E-3</v>
      </c>
      <c r="D5324" s="5">
        <f t="shared" si="379"/>
        <v>8.04390525485006E-3</v>
      </c>
      <c r="E5324" s="5">
        <f t="shared" si="373"/>
        <v>9.8609725544480543E-3</v>
      </c>
      <c r="F5324" s="5">
        <f t="shared" si="374"/>
        <v>8.3469789776593906E-3</v>
      </c>
      <c r="G5324">
        <f t="shared" si="375"/>
        <v>1.8830213729305701E-6</v>
      </c>
      <c r="H5324"/>
      <c r="I5324"/>
      <c r="J5324" s="12">
        <f t="shared" si="376"/>
        <v>0.19674295203516073</v>
      </c>
      <c r="K5324" s="12">
        <f t="shared" si="377"/>
        <v>1.520498802303738E-2</v>
      </c>
    </row>
    <row r="5325" spans="1:11" x14ac:dyDescent="0.3">
      <c r="A5325" s="3">
        <v>44285</v>
      </c>
      <c r="B5325" s="15">
        <v>4.6027075760740012E-3</v>
      </c>
      <c r="C5325" s="5">
        <f t="shared" si="378"/>
        <v>6.9747467185536042E-3</v>
      </c>
      <c r="D5325" s="5">
        <f t="shared" si="379"/>
        <v>8.1571919969681168E-3</v>
      </c>
      <c r="E5325" s="5">
        <f t="shared" si="373"/>
        <v>9.5066684663028776E-3</v>
      </c>
      <c r="F5325" s="5">
        <f t="shared" si="374"/>
        <v>8.3295226355432142E-3</v>
      </c>
      <c r="G5325">
        <f t="shared" si="375"/>
        <v>1.3889150487486513E-5</v>
      </c>
      <c r="H5325"/>
      <c r="I5325"/>
      <c r="J5325" s="12">
        <f t="shared" si="376"/>
        <v>0.8097005942419867</v>
      </c>
      <c r="K5325" s="12">
        <f t="shared" si="377"/>
        <v>0.14573900792366135</v>
      </c>
    </row>
    <row r="5326" spans="1:11" x14ac:dyDescent="0.3">
      <c r="A5326" s="3">
        <v>44286</v>
      </c>
      <c r="B5326" s="15">
        <v>6.058422449695706E-3</v>
      </c>
      <c r="C5326" s="5">
        <f t="shared" si="378"/>
        <v>4.6027075760740012E-3</v>
      </c>
      <c r="D5326" s="5">
        <f t="shared" si="379"/>
        <v>7.6627992042685679E-3</v>
      </c>
      <c r="E5326" s="5">
        <f t="shared" si="373"/>
        <v>9.1760071461247667E-3</v>
      </c>
      <c r="F5326" s="5">
        <f t="shared" si="374"/>
        <v>7.653990181350945E-3</v>
      </c>
      <c r="G5326">
        <f t="shared" si="375"/>
        <v>2.5458363862994447E-6</v>
      </c>
      <c r="H5326"/>
      <c r="I5326"/>
      <c r="J5326" s="12">
        <f t="shared" si="376"/>
        <v>0.26336356450933507</v>
      </c>
      <c r="K5326" s="12">
        <f t="shared" si="377"/>
        <v>2.5315446808398923E-2</v>
      </c>
    </row>
    <row r="5327" spans="1:11" x14ac:dyDescent="0.3">
      <c r="A5327" s="3">
        <v>44287</v>
      </c>
      <c r="B5327" s="15">
        <v>5.7185318086201593E-3</v>
      </c>
      <c r="C5327" s="5">
        <f t="shared" si="378"/>
        <v>6.058422449695706E-3</v>
      </c>
      <c r="D5327" s="5">
        <f t="shared" si="379"/>
        <v>7.0850757741786176E-3</v>
      </c>
      <c r="E5327" s="5">
        <f t="shared" si="373"/>
        <v>8.8896971733343471E-3</v>
      </c>
      <c r="F5327" s="5">
        <f t="shared" si="374"/>
        <v>7.4798291344840388E-3</v>
      </c>
      <c r="G5327">
        <f t="shared" si="375"/>
        <v>3.1021682700952531E-6</v>
      </c>
      <c r="H5327"/>
      <c r="I5327"/>
      <c r="J5327" s="12">
        <f t="shared" si="376"/>
        <v>0.30799816890217979</v>
      </c>
      <c r="K5327" s="12">
        <f t="shared" si="377"/>
        <v>3.3024917274103949E-2</v>
      </c>
    </row>
    <row r="5328" spans="1:11" x14ac:dyDescent="0.3">
      <c r="A5328" s="3">
        <v>44291</v>
      </c>
      <c r="B5328" s="15">
        <v>6.6101914724065198E-3</v>
      </c>
      <c r="C5328" s="5">
        <f t="shared" si="378"/>
        <v>5.7185318086201593E-3</v>
      </c>
      <c r="D5328" s="5">
        <f t="shared" si="379"/>
        <v>6.0370306165117536E-3</v>
      </c>
      <c r="E5328" s="5">
        <f t="shared" si="373"/>
        <v>8.9465141090740476E-3</v>
      </c>
      <c r="F5328" s="5">
        <f t="shared" si="374"/>
        <v>6.9055671871185728E-3</v>
      </c>
      <c r="G5328">
        <f t="shared" si="375"/>
        <v>8.7246812841656161E-8</v>
      </c>
      <c r="H5328"/>
      <c r="I5328"/>
      <c r="J5328" s="12">
        <f t="shared" si="376"/>
        <v>4.4684895429287462E-2</v>
      </c>
      <c r="K5328" s="12">
        <f t="shared" si="377"/>
        <v>9.4174124219570388E-4</v>
      </c>
    </row>
    <row r="5329" spans="1:11" x14ac:dyDescent="0.3">
      <c r="A5329" s="3">
        <v>44292</v>
      </c>
      <c r="B5329" s="15">
        <v>3.0497166587341268E-3</v>
      </c>
      <c r="C5329" s="5">
        <f t="shared" si="378"/>
        <v>6.6101914724065198E-3</v>
      </c>
      <c r="D5329" s="5">
        <f t="shared" si="379"/>
        <v>5.992920005069997E-3</v>
      </c>
      <c r="E5329" s="5">
        <f t="shared" si="373"/>
        <v>8.9033650271154747E-3</v>
      </c>
      <c r="F5329" s="5">
        <f t="shared" si="374"/>
        <v>6.9950686524615857E-3</v>
      </c>
      <c r="G5329">
        <f t="shared" si="375"/>
        <v>1.5565802354409239E-5</v>
      </c>
      <c r="H5329"/>
      <c r="I5329"/>
      <c r="J5329" s="12">
        <f t="shared" si="376"/>
        <v>1.2936782118523404</v>
      </c>
      <c r="K5329" s="12">
        <f t="shared" si="377"/>
        <v>0.26613768251821002</v>
      </c>
    </row>
    <row r="5330" spans="1:11" x14ac:dyDescent="0.3">
      <c r="A5330" s="3">
        <v>44293</v>
      </c>
      <c r="B5330" s="15">
        <v>2.3060136816180671E-3</v>
      </c>
      <c r="C5330" s="5">
        <f t="shared" si="378"/>
        <v>3.0497166587341268E-3</v>
      </c>
      <c r="D5330" s="5">
        <f t="shared" si="379"/>
        <v>5.2079139931061023E-3</v>
      </c>
      <c r="E5330" s="5">
        <f t="shared" si="373"/>
        <v>8.1372313612878763E-3</v>
      </c>
      <c r="F5330" s="5">
        <f t="shared" si="374"/>
        <v>5.8856791014412014E-3</v>
      </c>
      <c r="G5330">
        <f t="shared" si="375"/>
        <v>1.2814004517877535E-5</v>
      </c>
      <c r="H5330"/>
      <c r="I5330"/>
      <c r="J5330" s="12">
        <f t="shared" si="376"/>
        <v>1.5523175115385179</v>
      </c>
      <c r="K5330" s="12">
        <f t="shared" si="377"/>
        <v>0.32880255769210964</v>
      </c>
    </row>
    <row r="5331" spans="1:11" x14ac:dyDescent="0.3">
      <c r="A5331" s="3">
        <v>44294</v>
      </c>
      <c r="B5331" s="15">
        <v>3.523849226904702E-3</v>
      </c>
      <c r="C5331" s="5">
        <f t="shared" si="378"/>
        <v>2.3060136816180671E-3</v>
      </c>
      <c r="D5331" s="5">
        <f t="shared" si="379"/>
        <v>4.7485752142149163E-3</v>
      </c>
      <c r="E5331" s="5">
        <f t="shared" si="373"/>
        <v>7.2000328608309433E-3</v>
      </c>
      <c r="F5331" s="5">
        <f t="shared" si="374"/>
        <v>5.2902561674952201E-3</v>
      </c>
      <c r="G5331">
        <f t="shared" si="375"/>
        <v>3.1201934797663543E-6</v>
      </c>
      <c r="H5331"/>
      <c r="I5331"/>
      <c r="J5331" s="12">
        <f t="shared" si="376"/>
        <v>0.50127199742371054</v>
      </c>
      <c r="K5331" s="12">
        <f t="shared" si="377"/>
        <v>7.2414560516119941E-2</v>
      </c>
    </row>
    <row r="5332" spans="1:11" x14ac:dyDescent="0.3">
      <c r="A5332" s="3">
        <v>44295</v>
      </c>
      <c r="B5332" s="15">
        <v>3.3760560428725537E-3</v>
      </c>
      <c r="C5332" s="5">
        <f t="shared" si="378"/>
        <v>3.523849226904702E-3</v>
      </c>
      <c r="D5332" s="5">
        <f t="shared" si="379"/>
        <v>4.2416605696567154E-3</v>
      </c>
      <c r="E5332" s="5">
        <f t="shared" si="373"/>
        <v>6.8329454078143526E-3</v>
      </c>
      <c r="F5332" s="5">
        <f t="shared" si="374"/>
        <v>5.0977365112306085E-3</v>
      </c>
      <c r="G5332">
        <f t="shared" si="375"/>
        <v>2.9641836351256107E-6</v>
      </c>
      <c r="H5332"/>
      <c r="I5332"/>
      <c r="J5332" s="12">
        <f t="shared" si="376"/>
        <v>0.50996797638855085</v>
      </c>
      <c r="K5332" s="12">
        <f t="shared" si="377"/>
        <v>7.4354143666865991E-2</v>
      </c>
    </row>
    <row r="5333" spans="1:11" x14ac:dyDescent="0.3">
      <c r="A5333" s="3">
        <v>44298</v>
      </c>
      <c r="B5333" s="15">
        <v>2.9939919974883667E-3</v>
      </c>
      <c r="C5333" s="5">
        <f t="shared" si="378"/>
        <v>3.3760560428725537E-3</v>
      </c>
      <c r="D5333" s="5">
        <f t="shared" si="379"/>
        <v>3.773165416507194E-3</v>
      </c>
      <c r="E5333" s="5">
        <f t="shared" si="373"/>
        <v>6.4258318608279609E-3</v>
      </c>
      <c r="F5333" s="5">
        <f t="shared" si="374"/>
        <v>4.7242737208834044E-3</v>
      </c>
      <c r="G5333">
        <f t="shared" si="375"/>
        <v>2.9938748423149017E-6</v>
      </c>
      <c r="H5333"/>
      <c r="I5333"/>
      <c r="J5333" s="12">
        <f t="shared" si="376"/>
        <v>0.57791795196732509</v>
      </c>
      <c r="K5333" s="12">
        <f t="shared" si="377"/>
        <v>8.9852739210008803E-2</v>
      </c>
    </row>
    <row r="5334" spans="1:11" x14ac:dyDescent="0.3">
      <c r="A5334" s="3">
        <v>44299</v>
      </c>
      <c r="B5334" s="15">
        <v>3.4604081492617929E-3</v>
      </c>
      <c r="C5334" s="5">
        <f t="shared" si="378"/>
        <v>2.9939919974883667E-3</v>
      </c>
      <c r="D5334" s="5">
        <f t="shared" si="379"/>
        <v>3.0499255215235633E-3</v>
      </c>
      <c r="E5334" s="5">
        <f t="shared" si="373"/>
        <v>6.2419063347063479E-3</v>
      </c>
      <c r="F5334" s="5">
        <f t="shared" si="374"/>
        <v>4.2469318235337028E-3</v>
      </c>
      <c r="G5334">
        <f t="shared" si="375"/>
        <v>6.1861949019018544E-7</v>
      </c>
      <c r="H5334"/>
      <c r="I5334"/>
      <c r="J5334" s="12">
        <f t="shared" si="376"/>
        <v>0.22729216911585953</v>
      </c>
      <c r="K5334" s="12">
        <f t="shared" si="377"/>
        <v>1.9612161151276508E-2</v>
      </c>
    </row>
    <row r="5335" spans="1:11" x14ac:dyDescent="0.3">
      <c r="A5335" s="3">
        <v>44300</v>
      </c>
      <c r="B5335" s="15">
        <v>4.4705208203152909E-3</v>
      </c>
      <c r="C5335" s="5">
        <f t="shared" si="378"/>
        <v>3.4604081492617929E-3</v>
      </c>
      <c r="D5335" s="5">
        <f t="shared" si="379"/>
        <v>3.132063819629096E-3</v>
      </c>
      <c r="E5335" s="5">
        <f t="shared" si="373"/>
        <v>6.0052406552540544E-3</v>
      </c>
      <c r="F5335" s="5">
        <f t="shared" si="374"/>
        <v>4.2901186188257223E-3</v>
      </c>
      <c r="G5335">
        <f t="shared" si="375"/>
        <v>3.2544954302282908E-8</v>
      </c>
      <c r="H5335"/>
      <c r="I5335"/>
      <c r="J5335" s="12">
        <f t="shared" si="376"/>
        <v>4.0353732538224801E-2</v>
      </c>
      <c r="K5335" s="12">
        <f t="shared" si="377"/>
        <v>8.6009869932790473E-4</v>
      </c>
    </row>
    <row r="5336" spans="1:11" x14ac:dyDescent="0.3">
      <c r="A5336" s="3">
        <v>44301</v>
      </c>
      <c r="B5336" s="15">
        <v>5.1345548991195769E-3</v>
      </c>
      <c r="C5336" s="5">
        <f t="shared" si="378"/>
        <v>4.4705208203152909E-3</v>
      </c>
      <c r="D5336" s="5">
        <f t="shared" si="379"/>
        <v>3.5649652473685408E-3</v>
      </c>
      <c r="E5336" s="5">
        <f t="shared" si="373"/>
        <v>5.9436962576919087E-3</v>
      </c>
      <c r="F5336" s="5">
        <f t="shared" si="374"/>
        <v>4.6379752035394404E-3</v>
      </c>
      <c r="G5336">
        <f t="shared" si="375"/>
        <v>2.4659139406246102E-7</v>
      </c>
      <c r="H5336"/>
      <c r="I5336"/>
      <c r="J5336" s="12">
        <f t="shared" si="376"/>
        <v>9.6713289727466956E-2</v>
      </c>
      <c r="K5336" s="12">
        <f t="shared" si="377"/>
        <v>5.3529410327848304E-3</v>
      </c>
    </row>
    <row r="5337" spans="1:11" x14ac:dyDescent="0.3">
      <c r="A5337" s="3">
        <v>44302</v>
      </c>
      <c r="B5337" s="15">
        <v>3.0333741032571898E-3</v>
      </c>
      <c r="C5337" s="5">
        <f t="shared" si="378"/>
        <v>5.1345548991195769E-3</v>
      </c>
      <c r="D5337" s="5">
        <f t="shared" si="379"/>
        <v>3.8871063818115164E-3</v>
      </c>
      <c r="E5337" s="5">
        <f t="shared" ref="E5337:E5400" si="380">AVERAGE(B5315:B5336)</f>
        <v>5.8353888047861071E-3</v>
      </c>
      <c r="F5337" s="5">
        <f t="shared" si="374"/>
        <v>4.8676821519747565E-3</v>
      </c>
      <c r="G5337">
        <f t="shared" si="375"/>
        <v>3.3646860175900467E-6</v>
      </c>
      <c r="H5337"/>
      <c r="I5337"/>
      <c r="J5337" s="12">
        <f t="shared" si="376"/>
        <v>0.60470881146770361</v>
      </c>
      <c r="K5337" s="12">
        <f t="shared" si="377"/>
        <v>9.6108332188261203E-2</v>
      </c>
    </row>
    <row r="5338" spans="1:11" x14ac:dyDescent="0.3">
      <c r="A5338" s="3">
        <v>44305</v>
      </c>
      <c r="B5338" s="15">
        <v>4.8486389755767571E-3</v>
      </c>
      <c r="C5338" s="5">
        <f t="shared" si="378"/>
        <v>3.0333741032571898E-3</v>
      </c>
      <c r="D5338" s="5">
        <f t="shared" si="379"/>
        <v>3.8185699938884433E-3</v>
      </c>
      <c r="E5338" s="5">
        <f t="shared" si="380"/>
        <v>5.7698389057356195E-3</v>
      </c>
      <c r="F5338" s="5">
        <f t="shared" ref="F5337:F5402" si="381">C5338*$J$3+D5338*$I$3+E5338*$H$3+$K$3</f>
        <v>4.5221418496353347E-3</v>
      </c>
      <c r="G5338">
        <f t="shared" si="375"/>
        <v>1.0660037324800908E-7</v>
      </c>
      <c r="H5338"/>
      <c r="I5338"/>
      <c r="J5338" s="12">
        <f t="shared" si="376"/>
        <v>6.7337891640526781E-2</v>
      </c>
      <c r="K5338" s="12">
        <f t="shared" si="377"/>
        <v>2.4873650202610342E-3</v>
      </c>
    </row>
    <row r="5339" spans="1:11" x14ac:dyDescent="0.3">
      <c r="A5339" s="3">
        <v>44306</v>
      </c>
      <c r="B5339" s="15">
        <v>6.3038168251388828E-3</v>
      </c>
      <c r="C5339" s="5">
        <f t="shared" si="378"/>
        <v>4.8486389755767571E-3</v>
      </c>
      <c r="D5339" s="5">
        <f t="shared" si="379"/>
        <v>4.189499389506122E-3</v>
      </c>
      <c r="E5339" s="5">
        <f t="shared" si="380"/>
        <v>5.6271140875757608E-3</v>
      </c>
      <c r="F5339" s="5">
        <f t="shared" si="381"/>
        <v>4.9279050130315973E-3</v>
      </c>
      <c r="G5339">
        <f t="shared" si="375"/>
        <v>1.8931333146963543E-6</v>
      </c>
      <c r="H5339"/>
      <c r="I5339"/>
      <c r="J5339" s="12">
        <f t="shared" si="376"/>
        <v>0.21826646463144528</v>
      </c>
      <c r="K5339" s="12">
        <f t="shared" si="377"/>
        <v>3.2966921561513152E-2</v>
      </c>
    </row>
    <row r="5340" spans="1:11" x14ac:dyDescent="0.3">
      <c r="A5340" s="3">
        <v>44307</v>
      </c>
      <c r="B5340" s="15">
        <v>5.3005296093413708E-3</v>
      </c>
      <c r="C5340" s="5">
        <f t="shared" si="378"/>
        <v>6.3038168251388828E-3</v>
      </c>
      <c r="D5340" s="5">
        <f t="shared" si="379"/>
        <v>4.7581811246815387E-3</v>
      </c>
      <c r="E5340" s="5">
        <f t="shared" si="380"/>
        <v>5.4606662433078134E-3</v>
      </c>
      <c r="F5340" s="5">
        <f t="shared" si="381"/>
        <v>5.3794847303337912E-3</v>
      </c>
      <c r="G5340">
        <f t="shared" si="375"/>
        <v>6.2339111309277475E-9</v>
      </c>
      <c r="H5340"/>
      <c r="I5340"/>
      <c r="J5340" s="12">
        <f t="shared" si="376"/>
        <v>1.4895704167612633E-2</v>
      </c>
      <c r="K5340" s="12">
        <f t="shared" si="377"/>
        <v>1.0877395488795294E-4</v>
      </c>
    </row>
    <row r="5341" spans="1:11" x14ac:dyDescent="0.3">
      <c r="A5341" s="3">
        <v>44308</v>
      </c>
      <c r="B5341" s="15">
        <v>7.5806325992662819E-3</v>
      </c>
      <c r="C5341" s="5">
        <f t="shared" si="378"/>
        <v>5.3005296093413708E-3</v>
      </c>
      <c r="D5341" s="5">
        <f t="shared" si="379"/>
        <v>4.9241828824867556E-3</v>
      </c>
      <c r="E5341" s="5">
        <f t="shared" si="380"/>
        <v>5.3629816949649529E-3</v>
      </c>
      <c r="F5341" s="5">
        <f t="shared" si="381"/>
        <v>5.2993314344954006E-3</v>
      </c>
      <c r="G5341">
        <f t="shared" si="375"/>
        <v>5.2043350043849797E-6</v>
      </c>
      <c r="H5341"/>
      <c r="I5341"/>
      <c r="J5341" s="12">
        <f t="shared" si="376"/>
        <v>0.30093809914909808</v>
      </c>
      <c r="K5341" s="12">
        <f t="shared" si="377"/>
        <v>7.2472501385771659E-2</v>
      </c>
    </row>
    <row r="5342" spans="1:11" x14ac:dyDescent="0.3">
      <c r="A5342" s="3">
        <v>44309</v>
      </c>
      <c r="B5342" s="15">
        <v>7.2950555434912337E-3</v>
      </c>
      <c r="C5342" s="5">
        <f t="shared" si="378"/>
        <v>7.5806325992662819E-3</v>
      </c>
      <c r="D5342" s="5">
        <f t="shared" si="379"/>
        <v>5.4133984225160966E-3</v>
      </c>
      <c r="E5342" s="5">
        <f t="shared" si="380"/>
        <v>5.416268949115087E-3</v>
      </c>
      <c r="F5342" s="5">
        <f t="shared" si="381"/>
        <v>5.8841482731926643E-3</v>
      </c>
      <c r="G5342">
        <f t="shared" si="375"/>
        <v>1.9906593253813605E-6</v>
      </c>
      <c r="H5342"/>
      <c r="I5342"/>
      <c r="J5342" s="12">
        <f t="shared" si="376"/>
        <v>0.19340596680684682</v>
      </c>
      <c r="K5342" s="12">
        <f t="shared" si="377"/>
        <v>2.4846259178876728E-2</v>
      </c>
    </row>
    <row r="5343" spans="1:11" x14ac:dyDescent="0.3">
      <c r="A5343" s="3">
        <v>44312</v>
      </c>
      <c r="B5343" s="15">
        <v>2.2407905308585497E-3</v>
      </c>
      <c r="C5343" s="5">
        <f t="shared" si="378"/>
        <v>7.2950555434912337E-3</v>
      </c>
      <c r="D5343" s="5">
        <f t="shared" si="379"/>
        <v>6.2657347105629065E-3</v>
      </c>
      <c r="E5343" s="5">
        <f t="shared" si="380"/>
        <v>5.426286403838701E-3</v>
      </c>
      <c r="F5343" s="5">
        <f t="shared" si="381"/>
        <v>6.2882495569699217E-3</v>
      </c>
      <c r="G5343">
        <f t="shared" ref="G5343:G5406" si="382">(B5343-F5343)^2</f>
        <v>1.6381924568050414E-5</v>
      </c>
      <c r="H5343"/>
      <c r="I5343"/>
      <c r="J5343" s="12">
        <f t="shared" ref="J5343:J5406" si="383">ABS(B5343-F5343)/B5343</f>
        <v>1.8062638923061693</v>
      </c>
      <c r="K5343" s="12">
        <f t="shared" ref="K5343:K5406" si="384">B5343/F5343-LN(B5343/F5343)-1</f>
        <v>0.3881996976517923</v>
      </c>
    </row>
    <row r="5344" spans="1:11" x14ac:dyDescent="0.3">
      <c r="A5344" s="3">
        <v>44313</v>
      </c>
      <c r="B5344" s="15">
        <v>2.8039488486787164E-3</v>
      </c>
      <c r="C5344" s="5">
        <f t="shared" si="378"/>
        <v>2.2407905308585497E-3</v>
      </c>
      <c r="D5344" s="5">
        <f t="shared" si="379"/>
        <v>5.7441650216192635E-3</v>
      </c>
      <c r="E5344" s="5">
        <f t="shared" si="380"/>
        <v>5.1214569006892948E-3</v>
      </c>
      <c r="F5344" s="5">
        <f t="shared" si="381"/>
        <v>5.2325448432140398E-3</v>
      </c>
      <c r="G5344">
        <f t="shared" si="382"/>
        <v>5.8980785046730171E-6</v>
      </c>
      <c r="H5344"/>
      <c r="I5344"/>
      <c r="J5344" s="12">
        <f t="shared" si="383"/>
        <v>0.86613420058633817</v>
      </c>
      <c r="K5344" s="12">
        <f t="shared" si="384"/>
        <v>0.15973616034379345</v>
      </c>
    </row>
    <row r="5345" spans="1:11" x14ac:dyDescent="0.3">
      <c r="A5345" s="3">
        <v>44314</v>
      </c>
      <c r="B5345" s="15">
        <v>3.8765329637172534E-3</v>
      </c>
      <c r="C5345" s="5">
        <f t="shared" si="378"/>
        <v>2.8039488486787164E-3</v>
      </c>
      <c r="D5345" s="5">
        <f t="shared" si="379"/>
        <v>5.0441914263272313E-3</v>
      </c>
      <c r="E5345" s="5">
        <f t="shared" si="380"/>
        <v>4.7507837757676695E-3</v>
      </c>
      <c r="F5345" s="5">
        <f t="shared" si="381"/>
        <v>4.8480688196238415E-3</v>
      </c>
      <c r="G5345">
        <f t="shared" si="382"/>
        <v>9.4388191931214681E-7</v>
      </c>
      <c r="H5345"/>
      <c r="I5345"/>
      <c r="J5345" s="12">
        <f t="shared" si="383"/>
        <v>0.25061978448261946</v>
      </c>
      <c r="K5345" s="12">
        <f t="shared" si="384"/>
        <v>2.324279052807543E-2</v>
      </c>
    </row>
    <row r="5346" spans="1:11" x14ac:dyDescent="0.3">
      <c r="A5346" s="3">
        <v>44315</v>
      </c>
      <c r="B5346" s="15">
        <v>9.1691138046211228E-3</v>
      </c>
      <c r="C5346" s="5">
        <f t="shared" si="378"/>
        <v>3.8765329637172534E-3</v>
      </c>
      <c r="D5346" s="5">
        <f t="shared" si="379"/>
        <v>4.759392097202407E-3</v>
      </c>
      <c r="E5346" s="5">
        <f t="shared" si="380"/>
        <v>4.616501431863213E-3</v>
      </c>
      <c r="F5346" s="5">
        <f t="shared" si="381"/>
        <v>4.8134514511682129E-3</v>
      </c>
      <c r="G5346">
        <f t="shared" si="382"/>
        <v>1.8971794537286941E-5</v>
      </c>
      <c r="H5346"/>
      <c r="I5346"/>
      <c r="J5346" s="12">
        <f t="shared" si="383"/>
        <v>0.47503634988778398</v>
      </c>
      <c r="K5346" s="12">
        <f t="shared" si="384"/>
        <v>0.26046753890372054</v>
      </c>
    </row>
    <row r="5347" spans="1:11" x14ac:dyDescent="0.3">
      <c r="A5347" s="3">
        <v>44316</v>
      </c>
      <c r="B5347" s="15">
        <v>4.4342577063727134E-3</v>
      </c>
      <c r="C5347" s="5">
        <f t="shared" si="378"/>
        <v>9.1691138046211228E-3</v>
      </c>
      <c r="D5347" s="5">
        <f t="shared" si="379"/>
        <v>5.077088338273375E-3</v>
      </c>
      <c r="E5347" s="5">
        <f t="shared" si="380"/>
        <v>4.7162453903208269E-3</v>
      </c>
      <c r="F5347" s="5">
        <f t="shared" si="381"/>
        <v>5.7411603434532575E-3</v>
      </c>
      <c r="G5347">
        <f t="shared" si="382"/>
        <v>1.7079945028080804E-6</v>
      </c>
      <c r="H5347"/>
      <c r="I5347"/>
      <c r="J5347" s="12">
        <f t="shared" si="383"/>
        <v>0.29472861606629741</v>
      </c>
      <c r="K5347" s="12">
        <f t="shared" si="384"/>
        <v>3.066374104748526E-2</v>
      </c>
    </row>
    <row r="5348" spans="1:11" x14ac:dyDescent="0.3">
      <c r="A5348" s="3">
        <v>44319</v>
      </c>
      <c r="B5348" s="15">
        <v>4.6551252142769941E-3</v>
      </c>
      <c r="C5348" s="5">
        <f t="shared" si="378"/>
        <v>4.4342577063727134E-3</v>
      </c>
      <c r="D5348" s="5">
        <f t="shared" si="379"/>
        <v>4.5049287708496715E-3</v>
      </c>
      <c r="E5348" s="5">
        <f t="shared" si="380"/>
        <v>4.708588578061678E-3</v>
      </c>
      <c r="F5348" s="5">
        <f t="shared" si="381"/>
        <v>4.7843241114775689E-3</v>
      </c>
      <c r="G5348">
        <f t="shared" si="382"/>
        <v>1.6692355037844683E-8</v>
      </c>
      <c r="H5348"/>
      <c r="I5348"/>
      <c r="J5348" s="12">
        <f t="shared" si="383"/>
        <v>2.7754118579738602E-2</v>
      </c>
      <c r="K5348" s="12">
        <f t="shared" si="384"/>
        <v>3.7132525604555155E-4</v>
      </c>
    </row>
    <row r="5349" spans="1:11" x14ac:dyDescent="0.3">
      <c r="A5349" s="3">
        <v>44320</v>
      </c>
      <c r="B5349" s="15">
        <v>1.013036071901437E-2</v>
      </c>
      <c r="C5349" s="5">
        <f t="shared" si="378"/>
        <v>4.6551252142769941E-3</v>
      </c>
      <c r="D5349" s="5">
        <f t="shared" si="379"/>
        <v>4.9877957075333598E-3</v>
      </c>
      <c r="E5349" s="5">
        <f t="shared" si="380"/>
        <v>4.6448023400881009E-3</v>
      </c>
      <c r="F5349" s="5">
        <f t="shared" si="381"/>
        <v>5.0476419836384271E-3</v>
      </c>
      <c r="G5349">
        <f t="shared" si="382"/>
        <v>2.5834029742941627E-5</v>
      </c>
      <c r="H5349"/>
      <c r="I5349"/>
      <c r="J5349" s="12">
        <f t="shared" si="383"/>
        <v>0.50173126864434736</v>
      </c>
      <c r="K5349" s="12">
        <f t="shared" si="384"/>
        <v>0.31033340991612213</v>
      </c>
    </row>
    <row r="5350" spans="1:11" x14ac:dyDescent="0.3">
      <c r="A5350" s="3">
        <v>44321</v>
      </c>
      <c r="B5350" s="15">
        <v>5.0361910240313756E-3</v>
      </c>
      <c r="C5350" s="5">
        <f t="shared" si="378"/>
        <v>1.013036071901437E-2</v>
      </c>
      <c r="D5350" s="5">
        <f t="shared" si="379"/>
        <v>6.4530780816004912E-3</v>
      </c>
      <c r="E5350" s="5">
        <f t="shared" si="380"/>
        <v>4.8453400178332913E-3</v>
      </c>
      <c r="F5350" s="5">
        <f t="shared" si="381"/>
        <v>6.6220130235863563E-3</v>
      </c>
      <c r="G5350">
        <f t="shared" si="382"/>
        <v>2.5148314142725573E-6</v>
      </c>
      <c r="H5350"/>
      <c r="I5350"/>
      <c r="J5350" s="12">
        <f t="shared" si="383"/>
        <v>0.31488519636921164</v>
      </c>
      <c r="K5350" s="12">
        <f t="shared" si="384"/>
        <v>3.427202845965116E-2</v>
      </c>
    </row>
    <row r="5351" spans="1:11" x14ac:dyDescent="0.3">
      <c r="A5351" s="3">
        <v>44322</v>
      </c>
      <c r="B5351" s="15">
        <v>8.3038274353377031E-3</v>
      </c>
      <c r="C5351" s="5">
        <f t="shared" si="378"/>
        <v>5.0361910240313756E-3</v>
      </c>
      <c r="D5351" s="5">
        <f t="shared" si="379"/>
        <v>6.6850096936633156E-3</v>
      </c>
      <c r="E5351" s="5">
        <f t="shared" si="380"/>
        <v>4.7737945429071485E-3</v>
      </c>
      <c r="F5351" s="5">
        <f t="shared" si="381"/>
        <v>6.0140029717416568E-3</v>
      </c>
      <c r="G5351">
        <f t="shared" si="382"/>
        <v>5.2432960740829213E-6</v>
      </c>
      <c r="H5351"/>
      <c r="I5351"/>
      <c r="J5351" s="12">
        <f t="shared" si="383"/>
        <v>0.275755304578162</v>
      </c>
      <c r="K5351" s="12">
        <f t="shared" si="384"/>
        <v>5.8122841536686565E-2</v>
      </c>
    </row>
    <row r="5352" spans="1:11" x14ac:dyDescent="0.3">
      <c r="A5352" s="3">
        <v>44323</v>
      </c>
      <c r="B5352" s="15">
        <v>5.3399922079145363E-3</v>
      </c>
      <c r="C5352" s="5">
        <f t="shared" si="378"/>
        <v>8.3038274353377031E-3</v>
      </c>
      <c r="D5352" s="5">
        <f t="shared" si="379"/>
        <v>6.511952419806631E-3</v>
      </c>
      <c r="E5352" s="5">
        <f t="shared" si="380"/>
        <v>5.0126177600254927E-3</v>
      </c>
      <c r="F5352" s="5">
        <f t="shared" si="381"/>
        <v>6.443779376805344E-3</v>
      </c>
      <c r="G5352">
        <f t="shared" si="382"/>
        <v>1.2183461142079845E-6</v>
      </c>
      <c r="H5352"/>
      <c r="I5352"/>
      <c r="J5352" s="12">
        <f t="shared" si="383"/>
        <v>0.20670201863868962</v>
      </c>
      <c r="K5352" s="12">
        <f t="shared" si="384"/>
        <v>1.6596036974620088E-2</v>
      </c>
    </row>
    <row r="5353" spans="1:11" x14ac:dyDescent="0.3">
      <c r="A5353" s="3">
        <v>44326</v>
      </c>
      <c r="B5353" s="15">
        <v>5.7684897404365523E-3</v>
      </c>
      <c r="C5353" s="5">
        <f t="shared" si="378"/>
        <v>5.3399922079145363E-3</v>
      </c>
      <c r="D5353" s="5">
        <f t="shared" si="379"/>
        <v>6.6930993201149962E-3</v>
      </c>
      <c r="E5353" s="5">
        <f t="shared" si="380"/>
        <v>5.1505258748571507E-3</v>
      </c>
      <c r="F5353" s="5">
        <f t="shared" si="381"/>
        <v>6.1626517365649192E-3</v>
      </c>
      <c r="G5353">
        <f t="shared" si="382"/>
        <v>1.5536367919189874E-7</v>
      </c>
      <c r="H5353"/>
      <c r="I5353"/>
      <c r="J5353" s="12">
        <f t="shared" si="383"/>
        <v>6.8330189332803992E-2</v>
      </c>
      <c r="K5353" s="12">
        <f t="shared" si="384"/>
        <v>2.1370549704051722E-3</v>
      </c>
    </row>
    <row r="5354" spans="1:11" x14ac:dyDescent="0.3">
      <c r="A5354" s="3">
        <v>44327</v>
      </c>
      <c r="B5354" s="15">
        <v>1.2965278233423616E-2</v>
      </c>
      <c r="C5354" s="5">
        <f t="shared" si="378"/>
        <v>5.7684897404365523E-3</v>
      </c>
      <c r="D5354" s="5">
        <f t="shared" si="379"/>
        <v>6.9157722253469084E-3</v>
      </c>
      <c r="E5354" s="5">
        <f t="shared" si="380"/>
        <v>5.2525549891085975E-3</v>
      </c>
      <c r="F5354" s="5">
        <f t="shared" si="381"/>
        <v>6.3651773180215298E-3</v>
      </c>
      <c r="G5354">
        <f t="shared" si="382"/>
        <v>4.3561332093491451E-5</v>
      </c>
      <c r="H5354"/>
      <c r="I5354"/>
      <c r="J5354" s="12">
        <f t="shared" si="383"/>
        <v>0.50905972063040417</v>
      </c>
      <c r="K5354" s="12">
        <f t="shared" si="384"/>
        <v>0.32547483892439844</v>
      </c>
    </row>
    <row r="5355" spans="1:11" x14ac:dyDescent="0.3">
      <c r="A5355" s="3">
        <v>44328</v>
      </c>
      <c r="B5355" s="15">
        <v>1.0245641456670755E-2</v>
      </c>
      <c r="C5355" s="5">
        <f t="shared" si="378"/>
        <v>1.2965278233423616E-2</v>
      </c>
      <c r="D5355" s="5">
        <f t="shared" si="379"/>
        <v>7.4827557282287575E-3</v>
      </c>
      <c r="E5355" s="5">
        <f t="shared" si="380"/>
        <v>5.6884287250427374E-3</v>
      </c>
      <c r="F5355" s="5">
        <f t="shared" si="381"/>
        <v>7.7779743576924165E-3</v>
      </c>
      <c r="G5355">
        <f t="shared" si="382"/>
        <v>6.0893809113801683E-6</v>
      </c>
      <c r="H5355"/>
      <c r="I5355"/>
      <c r="J5355" s="12">
        <f t="shared" si="383"/>
        <v>0.24085042497477638</v>
      </c>
      <c r="K5355" s="12">
        <f t="shared" si="384"/>
        <v>4.170701300218993E-2</v>
      </c>
    </row>
    <row r="5356" spans="1:11" x14ac:dyDescent="0.3">
      <c r="A5356" s="3">
        <v>44329</v>
      </c>
      <c r="B5356" s="15">
        <v>8.6824464385637685E-3</v>
      </c>
      <c r="C5356" s="5">
        <f t="shared" si="378"/>
        <v>1.0245641456670755E-2</v>
      </c>
      <c r="D5356" s="5">
        <f t="shared" si="379"/>
        <v>8.5246458147566328E-3</v>
      </c>
      <c r="E5356" s="5">
        <f t="shared" si="380"/>
        <v>6.0180491550055728E-3</v>
      </c>
      <c r="F5356" s="5">
        <f t="shared" si="381"/>
        <v>8.0282850804057337E-3</v>
      </c>
      <c r="G5356">
        <f t="shared" si="382"/>
        <v>4.2792708250716468E-7</v>
      </c>
      <c r="H5356"/>
      <c r="I5356"/>
      <c r="J5356" s="12">
        <f t="shared" si="383"/>
        <v>7.5342976520134428E-2</v>
      </c>
      <c r="K5356" s="12">
        <f t="shared" si="384"/>
        <v>3.1496832208786074E-3</v>
      </c>
    </row>
    <row r="5357" spans="1:11" x14ac:dyDescent="0.3">
      <c r="A5357" s="3">
        <v>44330</v>
      </c>
      <c r="B5357" s="15">
        <v>7.6253714505587836E-3</v>
      </c>
      <c r="C5357" s="5">
        <f t="shared" si="378"/>
        <v>8.6824464385637685E-3</v>
      </c>
      <c r="D5357" s="5">
        <f t="shared" si="379"/>
        <v>8.6003696154018459E-3</v>
      </c>
      <c r="E5357" s="5">
        <f t="shared" si="380"/>
        <v>6.255414531792027E-3</v>
      </c>
      <c r="F5357" s="5">
        <f t="shared" si="381"/>
        <v>7.9144173039416357E-3</v>
      </c>
      <c r="G5357">
        <f t="shared" si="382"/>
        <v>8.3547505357821266E-8</v>
      </c>
      <c r="H5357"/>
      <c r="I5357"/>
      <c r="J5357" s="12">
        <f t="shared" si="383"/>
        <v>3.7905806327857117E-2</v>
      </c>
      <c r="K5357" s="12">
        <f t="shared" si="384"/>
        <v>6.8360327754146688E-4</v>
      </c>
    </row>
    <row r="5358" spans="1:11" x14ac:dyDescent="0.3">
      <c r="A5358" s="3">
        <v>44333</v>
      </c>
      <c r="B5358" s="15">
        <v>5.4665134155474594E-3</v>
      </c>
      <c r="C5358" s="5">
        <f t="shared" si="378"/>
        <v>7.6253714505587836E-3</v>
      </c>
      <c r="D5358" s="5">
        <f t="shared" si="379"/>
        <v>9.057445463930695E-3</v>
      </c>
      <c r="E5358" s="5">
        <f t="shared" si="380"/>
        <v>6.3988168331667308E-3</v>
      </c>
      <c r="F5358" s="5">
        <f t="shared" si="381"/>
        <v>8.0428244124752038E-3</v>
      </c>
      <c r="G5358">
        <f t="shared" si="382"/>
        <v>6.6373783528908284E-6</v>
      </c>
      <c r="H5358"/>
      <c r="I5358"/>
      <c r="J5358" s="12">
        <f t="shared" si="383"/>
        <v>0.47128961388814822</v>
      </c>
      <c r="K5358" s="12">
        <f t="shared" si="384"/>
        <v>6.5815141700937163E-2</v>
      </c>
    </row>
    <row r="5359" spans="1:11" x14ac:dyDescent="0.3">
      <c r="A5359" s="3">
        <v>44334</v>
      </c>
      <c r="B5359" s="15">
        <v>4.7851782720245255E-3</v>
      </c>
      <c r="C5359" s="5">
        <f t="shared" si="378"/>
        <v>5.4665134155474594E-3</v>
      </c>
      <c r="D5359" s="5">
        <f t="shared" si="379"/>
        <v>8.9970501989528762E-3</v>
      </c>
      <c r="E5359" s="5">
        <f t="shared" si="380"/>
        <v>6.4139058566407255E-3</v>
      </c>
      <c r="F5359" s="5">
        <f t="shared" si="381"/>
        <v>7.7153501992341693E-3</v>
      </c>
      <c r="G5359">
        <f t="shared" si="382"/>
        <v>8.5859075230074773E-6</v>
      </c>
      <c r="H5359"/>
      <c r="I5359"/>
      <c r="J5359" s="12">
        <f t="shared" si="383"/>
        <v>0.61234331526167762</v>
      </c>
      <c r="K5359" s="12">
        <f t="shared" si="384"/>
        <v>9.7903900491768558E-2</v>
      </c>
    </row>
    <row r="5360" spans="1:11" x14ac:dyDescent="0.3">
      <c r="A5360" s="3">
        <v>44335</v>
      </c>
      <c r="B5360" s="15">
        <v>1.2560149698138607E-2</v>
      </c>
      <c r="C5360" s="5">
        <f t="shared" si="378"/>
        <v>4.7851782720245255E-3</v>
      </c>
      <c r="D5360" s="5">
        <f t="shared" si="379"/>
        <v>7.3610302066730582E-3</v>
      </c>
      <c r="E5360" s="5">
        <f t="shared" si="380"/>
        <v>6.4935333188574224E-3</v>
      </c>
      <c r="F5360" s="5">
        <f t="shared" si="381"/>
        <v>6.7954847920712229E-3</v>
      </c>
      <c r="G5360">
        <f t="shared" si="382"/>
        <v>3.3231361479244887E-5</v>
      </c>
      <c r="H5360"/>
      <c r="I5360"/>
      <c r="J5360" s="12">
        <f t="shared" si="383"/>
        <v>0.45896466559803006</v>
      </c>
      <c r="K5360" s="12">
        <f t="shared" si="384"/>
        <v>0.23403742756519486</v>
      </c>
    </row>
    <row r="5361" spans="1:11" x14ac:dyDescent="0.3">
      <c r="A5361" s="3">
        <v>44336</v>
      </c>
      <c r="B5361" s="15">
        <v>6.9586111266204164E-3</v>
      </c>
      <c r="C5361" s="5">
        <f t="shared" si="378"/>
        <v>1.2560149698138607E-2</v>
      </c>
      <c r="D5361" s="5">
        <f t="shared" si="379"/>
        <v>7.823931854966628E-3</v>
      </c>
      <c r="E5361" s="5">
        <f t="shared" si="380"/>
        <v>6.8440565335193245E-3</v>
      </c>
      <c r="F5361" s="5">
        <f t="shared" si="381"/>
        <v>8.211691131173135E-3</v>
      </c>
      <c r="G5361">
        <f t="shared" si="382"/>
        <v>1.5702094978098413E-6</v>
      </c>
      <c r="H5361"/>
      <c r="I5361"/>
      <c r="J5361" s="12">
        <f t="shared" si="383"/>
        <v>0.18007616487707095</v>
      </c>
      <c r="K5361" s="12">
        <f t="shared" si="384"/>
        <v>1.2981913120860389E-2</v>
      </c>
    </row>
    <row r="5362" spans="1:11" x14ac:dyDescent="0.3">
      <c r="A5362" s="3">
        <v>44337</v>
      </c>
      <c r="B5362" s="15">
        <v>6.5127092235063569E-3</v>
      </c>
      <c r="C5362" s="5">
        <f t="shared" si="378"/>
        <v>6.9586111266204164E-3</v>
      </c>
      <c r="D5362" s="5">
        <f t="shared" si="379"/>
        <v>7.4791647925779598E-3</v>
      </c>
      <c r="E5362" s="5">
        <f t="shared" si="380"/>
        <v>6.8738199108593937E-3</v>
      </c>
      <c r="F5362" s="5">
        <f t="shared" si="381"/>
        <v>7.2621275872450991E-3</v>
      </c>
      <c r="G5362">
        <f t="shared" si="382"/>
        <v>5.6162788390885373E-7</v>
      </c>
      <c r="H5362"/>
      <c r="I5362"/>
      <c r="J5362" s="12">
        <f t="shared" si="383"/>
        <v>0.11507014024729716</v>
      </c>
      <c r="K5362" s="12">
        <f t="shared" si="384"/>
        <v>5.7218810975543377E-3</v>
      </c>
    </row>
    <row r="5363" spans="1:11" x14ac:dyDescent="0.3">
      <c r="A5363" s="3">
        <v>44340</v>
      </c>
      <c r="B5363" s="15">
        <v>6.4515101315585016E-3</v>
      </c>
      <c r="C5363" s="5">
        <f t="shared" si="378"/>
        <v>6.5127092235063569E-3</v>
      </c>
      <c r="D5363" s="5">
        <f t="shared" si="379"/>
        <v>7.2566323471674726E-3</v>
      </c>
      <c r="E5363" s="5">
        <f t="shared" si="380"/>
        <v>6.9289189842305305E-3</v>
      </c>
      <c r="F5363" s="5">
        <f t="shared" si="381"/>
        <v>7.0998800935703028E-3</v>
      </c>
      <c r="G5363">
        <f t="shared" si="382"/>
        <v>4.2038360763918447E-7</v>
      </c>
      <c r="H5363"/>
      <c r="I5363"/>
      <c r="J5363" s="12">
        <f t="shared" si="383"/>
        <v>0.10049894502067121</v>
      </c>
      <c r="K5363" s="12">
        <f t="shared" si="384"/>
        <v>4.4424081338183541E-3</v>
      </c>
    </row>
    <row r="5364" spans="1:11" x14ac:dyDescent="0.3">
      <c r="A5364" s="3">
        <v>44341</v>
      </c>
      <c r="B5364" s="15">
        <v>4.7574760380000389E-3</v>
      </c>
      <c r="C5364" s="5">
        <f t="shared" si="378"/>
        <v>6.4515101315585016E-3</v>
      </c>
      <c r="D5364" s="5">
        <f t="shared" si="379"/>
        <v>7.4536316903696821E-3</v>
      </c>
      <c r="E5364" s="5">
        <f t="shared" si="380"/>
        <v>6.8775952356983604E-3</v>
      </c>
      <c r="F5364" s="5">
        <f t="shared" si="381"/>
        <v>7.1793965669642345E-3</v>
      </c>
      <c r="G5364">
        <f t="shared" si="382"/>
        <v>5.8656990486182082E-6</v>
      </c>
      <c r="H5364"/>
      <c r="I5364"/>
      <c r="J5364" s="12">
        <f t="shared" si="383"/>
        <v>0.50907676877807861</v>
      </c>
      <c r="K5364" s="12">
        <f t="shared" si="384"/>
        <v>7.4154863994903675E-2</v>
      </c>
    </row>
    <row r="5365" spans="1:11" x14ac:dyDescent="0.3">
      <c r="A5365" s="3">
        <v>44342</v>
      </c>
      <c r="B5365" s="15">
        <v>2.9510574373610094E-3</v>
      </c>
      <c r="C5365" s="5">
        <f t="shared" si="378"/>
        <v>4.7574760380000389E-3</v>
      </c>
      <c r="D5365" s="5">
        <f t="shared" si="379"/>
        <v>7.4480912435647851E-3</v>
      </c>
      <c r="E5365" s="5">
        <f t="shared" si="380"/>
        <v>6.7622507127214878E-3</v>
      </c>
      <c r="F5365" s="5">
        <f t="shared" si="381"/>
        <v>6.9095867927627397E-3</v>
      </c>
      <c r="G5365">
        <f t="shared" si="382"/>
        <v>1.5669954657577239E-5</v>
      </c>
      <c r="H5365"/>
      <c r="I5365"/>
      <c r="J5365" s="12">
        <f t="shared" si="383"/>
        <v>1.3413935307682983</v>
      </c>
      <c r="K5365" s="12">
        <f t="shared" si="384"/>
        <v>0.27784235862680084</v>
      </c>
    </row>
    <row r="5366" spans="1:11" x14ac:dyDescent="0.3">
      <c r="A5366" s="3">
        <v>44343</v>
      </c>
      <c r="B5366" s="15">
        <v>3.0898533172821095E-3</v>
      </c>
      <c r="C5366" s="5">
        <f t="shared" si="378"/>
        <v>2.9510574373610094E-3</v>
      </c>
      <c r="D5366" s="5">
        <f t="shared" si="379"/>
        <v>5.526272791409265E-3</v>
      </c>
      <c r="E5366" s="5">
        <f t="shared" si="380"/>
        <v>6.7945355721079626E-3</v>
      </c>
      <c r="F5366" s="5">
        <f t="shared" si="381"/>
        <v>5.672462399714904E-3</v>
      </c>
      <c r="G5366">
        <f t="shared" si="382"/>
        <v>6.6698696726643614E-6</v>
      </c>
      <c r="H5366"/>
      <c r="I5366"/>
      <c r="J5366" s="12">
        <f t="shared" si="383"/>
        <v>0.83583549678160907</v>
      </c>
      <c r="K5366" s="12">
        <f t="shared" si="384"/>
        <v>0.15221080425875932</v>
      </c>
    </row>
    <row r="5367" spans="1:11" x14ac:dyDescent="0.3">
      <c r="A5367" s="3">
        <v>44344</v>
      </c>
      <c r="B5367" s="15">
        <v>3.3601231406037387E-3</v>
      </c>
      <c r="C5367" s="5">
        <f t="shared" si="378"/>
        <v>3.0898533172821095E-3</v>
      </c>
      <c r="D5367" s="5">
        <f t="shared" si="379"/>
        <v>4.7525212295416027E-3</v>
      </c>
      <c r="E5367" s="5">
        <f t="shared" si="380"/>
        <v>6.8075312297717541E-3</v>
      </c>
      <c r="F5367" s="5">
        <f t="shared" si="381"/>
        <v>5.2948559257374296E-3</v>
      </c>
      <c r="G5367">
        <f t="shared" si="382"/>
        <v>3.7431909498711684E-6</v>
      </c>
      <c r="H5367"/>
      <c r="I5367"/>
      <c r="J5367" s="12">
        <f t="shared" si="383"/>
        <v>0.57579222670573404</v>
      </c>
      <c r="K5367" s="12">
        <f t="shared" si="384"/>
        <v>8.9359576612174418E-2</v>
      </c>
    </row>
    <row r="5368" spans="1:11" x14ac:dyDescent="0.3">
      <c r="A5368" s="3">
        <v>44348</v>
      </c>
      <c r="B5368" s="15">
        <v>6.4468306739365201E-3</v>
      </c>
      <c r="C5368" s="5">
        <f t="shared" si="378"/>
        <v>3.3601231406037387E-3</v>
      </c>
      <c r="D5368" s="5">
        <f t="shared" si="379"/>
        <v>4.1220040129610804E-3</v>
      </c>
      <c r="E5368" s="5">
        <f t="shared" si="380"/>
        <v>6.7840580559938666E-3</v>
      </c>
      <c r="F5368" s="5">
        <f t="shared" si="381"/>
        <v>4.9997729332231485E-3</v>
      </c>
      <c r="G5368">
        <f t="shared" si="382"/>
        <v>2.0939761049584871E-6</v>
      </c>
      <c r="H5368"/>
      <c r="I5368"/>
      <c r="J5368" s="12">
        <f t="shared" si="383"/>
        <v>0.22446033002907753</v>
      </c>
      <c r="K5368" s="12">
        <f t="shared" si="384"/>
        <v>3.5228548271829974E-2</v>
      </c>
    </row>
    <row r="5369" spans="1:11" x14ac:dyDescent="0.3">
      <c r="A5369" s="3">
        <v>44349</v>
      </c>
      <c r="B5369" s="15">
        <v>3.175352801304457E-3</v>
      </c>
      <c r="C5369" s="5">
        <f t="shared" si="378"/>
        <v>6.4468306739365201E-3</v>
      </c>
      <c r="D5369" s="5">
        <f t="shared" si="379"/>
        <v>4.1210681214366831E-3</v>
      </c>
      <c r="E5369" s="5">
        <f t="shared" si="380"/>
        <v>6.6603179136900219E-3</v>
      </c>
      <c r="F5369" s="5">
        <f t="shared" si="381"/>
        <v>5.3951010174143671E-3</v>
      </c>
      <c r="G5369">
        <f t="shared" si="382"/>
        <v>4.9272821429231279E-6</v>
      </c>
      <c r="H5369"/>
      <c r="I5369"/>
      <c r="J5369" s="12">
        <f t="shared" si="383"/>
        <v>0.6990556183860962</v>
      </c>
      <c r="K5369" s="12">
        <f t="shared" si="384"/>
        <v>0.118634829501576</v>
      </c>
    </row>
    <row r="5370" spans="1:11" x14ac:dyDescent="0.3">
      <c r="A5370" s="3">
        <v>44350</v>
      </c>
      <c r="B5370" s="15">
        <v>7.1911430391451581E-3</v>
      </c>
      <c r="C5370" s="5">
        <f t="shared" si="378"/>
        <v>3.175352801304457E-3</v>
      </c>
      <c r="D5370" s="5">
        <f t="shared" si="379"/>
        <v>3.8046434740975667E-3</v>
      </c>
      <c r="E5370" s="5">
        <f t="shared" si="380"/>
        <v>6.6030949634596483E-3</v>
      </c>
      <c r="F5370" s="5">
        <f t="shared" si="381"/>
        <v>4.7607341652534897E-3</v>
      </c>
      <c r="G5370">
        <f t="shared" si="382"/>
        <v>5.9068872942913683E-6</v>
      </c>
      <c r="H5370"/>
      <c r="I5370"/>
      <c r="J5370" s="12">
        <f t="shared" si="383"/>
        <v>0.33797253936706306</v>
      </c>
      <c r="K5370" s="12">
        <f t="shared" si="384"/>
        <v>9.8063117537036781E-2</v>
      </c>
    </row>
    <row r="5371" spans="1:11" x14ac:dyDescent="0.3">
      <c r="A5371" s="3">
        <v>44351</v>
      </c>
      <c r="B5371" s="15">
        <v>4.3804043684105955E-3</v>
      </c>
      <c r="C5371" s="5">
        <f t="shared" si="378"/>
        <v>7.1911430391451581E-3</v>
      </c>
      <c r="D5371" s="5">
        <f t="shared" si="379"/>
        <v>4.6526605944543966E-3</v>
      </c>
      <c r="E5371" s="5">
        <f t="shared" si="380"/>
        <v>6.7183685009536559E-3</v>
      </c>
      <c r="F5371" s="5">
        <f t="shared" si="381"/>
        <v>5.7895028634565417E-3</v>
      </c>
      <c r="G5371">
        <f t="shared" si="382"/>
        <v>1.9855585687407504E-6</v>
      </c>
      <c r="H5371"/>
      <c r="I5371"/>
      <c r="J5371" s="12">
        <f t="shared" si="383"/>
        <v>0.32168228696138146</v>
      </c>
      <c r="K5371" s="12">
        <f t="shared" si="384"/>
        <v>3.5516871620218105E-2</v>
      </c>
    </row>
    <row r="5372" spans="1:11" x14ac:dyDescent="0.3">
      <c r="A5372" s="3">
        <v>44354</v>
      </c>
      <c r="B5372" s="15">
        <v>2.8355478659040901E-3</v>
      </c>
      <c r="C5372" s="5">
        <f t="shared" si="378"/>
        <v>4.3804043684105955E-3</v>
      </c>
      <c r="D5372" s="5">
        <f t="shared" si="379"/>
        <v>4.9107708046800935E-3</v>
      </c>
      <c r="E5372" s="5">
        <f t="shared" si="380"/>
        <v>6.4570068486534829E-3</v>
      </c>
      <c r="F5372" s="5">
        <f t="shared" si="381"/>
        <v>5.4611870160870763E-3</v>
      </c>
      <c r="G5372">
        <f t="shared" si="382"/>
        <v>6.8939809469736336E-6</v>
      </c>
      <c r="H5372"/>
      <c r="I5372"/>
      <c r="J5372" s="12">
        <f t="shared" si="383"/>
        <v>0.92597243085008674</v>
      </c>
      <c r="K5372" s="12">
        <f t="shared" si="384"/>
        <v>0.17464923085155126</v>
      </c>
    </row>
    <row r="5373" spans="1:11" x14ac:dyDescent="0.3">
      <c r="A5373" s="3">
        <v>44355</v>
      </c>
      <c r="B5373" s="15">
        <v>5.2564214652165171E-3</v>
      </c>
      <c r="C5373" s="5">
        <f t="shared" si="378"/>
        <v>2.8355478659040901E-3</v>
      </c>
      <c r="D5373" s="5">
        <f t="shared" si="379"/>
        <v>4.8058557497401636E-3</v>
      </c>
      <c r="E5373" s="5">
        <f t="shared" si="380"/>
        <v>6.356977614193151E-3</v>
      </c>
      <c r="F5373" s="5">
        <f t="shared" si="381"/>
        <v>5.1648543127369257E-3</v>
      </c>
      <c r="G5373">
        <f t="shared" si="382"/>
        <v>8.3845434132207255E-9</v>
      </c>
      <c r="H5373"/>
      <c r="I5373"/>
      <c r="J5373" s="12">
        <f t="shared" si="383"/>
        <v>1.7420055276298051E-2</v>
      </c>
      <c r="K5373" s="12">
        <f t="shared" si="384"/>
        <v>1.5532370904436377E-4</v>
      </c>
    </row>
    <row r="5374" spans="1:11" x14ac:dyDescent="0.3">
      <c r="A5374" s="3">
        <v>44356</v>
      </c>
      <c r="B5374" s="15">
        <v>2.6998678863544702E-3</v>
      </c>
      <c r="C5374" s="5">
        <f t="shared" si="378"/>
        <v>5.2564214652165171E-3</v>
      </c>
      <c r="D5374" s="5">
        <f t="shared" si="379"/>
        <v>4.5677739079961633E-3</v>
      </c>
      <c r="E5374" s="5">
        <f t="shared" si="380"/>
        <v>6.2184591610058241E-3</v>
      </c>
      <c r="F5374" s="5">
        <f t="shared" si="381"/>
        <v>5.3408213365742927E-3</v>
      </c>
      <c r="G5374">
        <f t="shared" si="382"/>
        <v>6.9746351262279847E-6</v>
      </c>
      <c r="H5374"/>
      <c r="I5374"/>
      <c r="J5374" s="12">
        <f t="shared" si="383"/>
        <v>0.97817877073452009</v>
      </c>
      <c r="K5374" s="12">
        <f t="shared" si="384"/>
        <v>0.18769209330259162</v>
      </c>
    </row>
    <row r="5375" spans="1:11" x14ac:dyDescent="0.3">
      <c r="A5375" s="3">
        <v>44357</v>
      </c>
      <c r="B5375" s="15">
        <v>4.8474989463342145E-3</v>
      </c>
      <c r="C5375" s="5">
        <f t="shared" si="378"/>
        <v>2.6998678863544702E-3</v>
      </c>
      <c r="D5375" s="5">
        <f t="shared" si="379"/>
        <v>4.4726769250061664E-3</v>
      </c>
      <c r="E5375" s="5">
        <f t="shared" si="380"/>
        <v>6.0984535100258204E-3</v>
      </c>
      <c r="F5375" s="5">
        <f t="shared" si="381"/>
        <v>4.9034167945355379E-3</v>
      </c>
      <c r="G5375">
        <f t="shared" si="382"/>
        <v>3.1268057474662421E-9</v>
      </c>
      <c r="H5375"/>
      <c r="I5375"/>
      <c r="J5375" s="12">
        <f t="shared" si="383"/>
        <v>1.1535401826876037E-2</v>
      </c>
      <c r="K5375" s="12">
        <f t="shared" si="384"/>
        <v>6.5522556707886537E-5</v>
      </c>
    </row>
    <row r="5376" spans="1:11" x14ac:dyDescent="0.3">
      <c r="A5376" s="3">
        <v>44358</v>
      </c>
      <c r="B5376" s="15">
        <v>2.979275058135362E-3</v>
      </c>
      <c r="C5376" s="5">
        <f t="shared" si="378"/>
        <v>4.8474989463342145E-3</v>
      </c>
      <c r="D5376" s="5">
        <f t="shared" si="379"/>
        <v>4.0039481064439771E-3</v>
      </c>
      <c r="E5376" s="5">
        <f t="shared" si="380"/>
        <v>6.0565902921120773E-3</v>
      </c>
      <c r="F5376" s="5">
        <f t="shared" si="381"/>
        <v>4.9482284086317194E-3</v>
      </c>
      <c r="G5376">
        <f t="shared" si="382"/>
        <v>3.876777296430832E-6</v>
      </c>
      <c r="H5376"/>
      <c r="I5376"/>
      <c r="J5376" s="12">
        <f t="shared" si="383"/>
        <v>0.66088337332930436</v>
      </c>
      <c r="K5376" s="12">
        <f t="shared" si="384"/>
        <v>0.10943884863092923</v>
      </c>
    </row>
    <row r="5377" spans="1:11" x14ac:dyDescent="0.3">
      <c r="A5377" s="3">
        <v>44361</v>
      </c>
      <c r="B5377" s="15">
        <v>3.8500388100885662E-3</v>
      </c>
      <c r="C5377" s="5">
        <f t="shared" si="378"/>
        <v>2.979275058135362E-3</v>
      </c>
      <c r="D5377" s="5">
        <f t="shared" si="379"/>
        <v>3.7237222443889306E-3</v>
      </c>
      <c r="E5377" s="5">
        <f t="shared" si="380"/>
        <v>5.6026810568717035E-3</v>
      </c>
      <c r="F5377" s="5">
        <f t="shared" si="381"/>
        <v>4.4201824408990802E-3</v>
      </c>
      <c r="G5377">
        <f t="shared" si="382"/>
        <v>3.2506375975379569E-7</v>
      </c>
      <c r="H5377"/>
      <c r="I5377"/>
      <c r="J5377" s="12">
        <f t="shared" si="383"/>
        <v>0.14808776195100185</v>
      </c>
      <c r="K5377" s="12">
        <f t="shared" si="384"/>
        <v>9.1112950645053647E-3</v>
      </c>
    </row>
    <row r="5378" spans="1:11" x14ac:dyDescent="0.3">
      <c r="A5378" s="3">
        <v>44362</v>
      </c>
      <c r="B5378" s="15">
        <v>2.8574187195419434E-3</v>
      </c>
      <c r="C5378" s="5">
        <f t="shared" si="378"/>
        <v>3.8500388100885662E-3</v>
      </c>
      <c r="D5378" s="5">
        <f t="shared" si="379"/>
        <v>3.9266204332258263E-3</v>
      </c>
      <c r="E5378" s="5">
        <f t="shared" si="380"/>
        <v>5.3119718456634216E-3</v>
      </c>
      <c r="F5378" s="5">
        <f t="shared" si="381"/>
        <v>4.567452286987018E-3</v>
      </c>
      <c r="G5378">
        <f t="shared" si="382"/>
        <v>2.9242148017889283E-6</v>
      </c>
      <c r="H5378"/>
      <c r="I5378"/>
      <c r="J5378" s="12">
        <f t="shared" si="383"/>
        <v>0.59845396677432017</v>
      </c>
      <c r="K5378" s="12">
        <f t="shared" si="384"/>
        <v>9.464139468183097E-2</v>
      </c>
    </row>
    <row r="5379" spans="1:11" x14ac:dyDescent="0.3">
      <c r="A5379" s="3">
        <v>44363</v>
      </c>
      <c r="B5379" s="15">
        <v>7.5377178305863239E-3</v>
      </c>
      <c r="C5379" s="5">
        <f t="shared" si="378"/>
        <v>2.8574187195419434E-3</v>
      </c>
      <c r="D5379" s="5">
        <f t="shared" si="379"/>
        <v>3.446819884090911E-3</v>
      </c>
      <c r="E5379" s="5">
        <f t="shared" si="380"/>
        <v>5.0471978584351561E-3</v>
      </c>
      <c r="F5379" s="5">
        <f t="shared" si="381"/>
        <v>4.1092321940887043E-3</v>
      </c>
      <c r="G5379">
        <f t="shared" si="382"/>
        <v>1.1754513759670487E-5</v>
      </c>
      <c r="H5379"/>
      <c r="I5379"/>
      <c r="J5379" s="12">
        <f t="shared" si="383"/>
        <v>0.45484398773666135</v>
      </c>
      <c r="K5379" s="12">
        <f t="shared" si="384"/>
        <v>0.2276540217834242</v>
      </c>
    </row>
    <row r="5380" spans="1:11" x14ac:dyDescent="0.3">
      <c r="A5380" s="3">
        <v>44364</v>
      </c>
      <c r="B5380" s="15">
        <v>6.0731149491170143E-3</v>
      </c>
      <c r="C5380" s="5">
        <f t="shared" ref="C5380:C5443" si="385">B5379</f>
        <v>7.5377178305863239E-3</v>
      </c>
      <c r="D5380" s="5">
        <f t="shared" si="379"/>
        <v>4.4143898729372818E-3</v>
      </c>
      <c r="E5380" s="5">
        <f t="shared" si="380"/>
        <v>5.0432136029818627E-3</v>
      </c>
      <c r="F5380" s="5">
        <f t="shared" si="381"/>
        <v>5.2599577851705466E-3</v>
      </c>
      <c r="G5380">
        <f t="shared" si="382"/>
        <v>6.6122457327746248E-7</v>
      </c>
      <c r="H5380"/>
      <c r="I5380"/>
      <c r="J5380" s="12">
        <f t="shared" si="383"/>
        <v>0.13389457811344319</v>
      </c>
      <c r="K5380" s="12">
        <f t="shared" si="384"/>
        <v>1.0845213884791427E-2</v>
      </c>
    </row>
    <row r="5381" spans="1:11" x14ac:dyDescent="0.3">
      <c r="A5381" s="3">
        <v>44365</v>
      </c>
      <c r="B5381" s="15">
        <v>5.7157857568618511E-3</v>
      </c>
      <c r="C5381" s="5">
        <f t="shared" si="385"/>
        <v>6.0731149491170143E-3</v>
      </c>
      <c r="D5381" s="5">
        <f t="shared" si="379"/>
        <v>4.6595130734938418E-3</v>
      </c>
      <c r="E5381" s="5">
        <f t="shared" si="380"/>
        <v>5.0707863999622967E-3</v>
      </c>
      <c r="F5381" s="5">
        <f t="shared" si="381"/>
        <v>5.1905605445283966E-3</v>
      </c>
      <c r="G5381">
        <f t="shared" si="382"/>
        <v>2.758615236707223E-7</v>
      </c>
      <c r="H5381"/>
      <c r="I5381"/>
      <c r="J5381" s="12">
        <f t="shared" si="383"/>
        <v>9.189029027249962E-2</v>
      </c>
      <c r="K5381" s="12">
        <f t="shared" si="384"/>
        <v>4.7984520488495441E-3</v>
      </c>
    </row>
    <row r="5382" spans="1:11" x14ac:dyDescent="0.3">
      <c r="A5382" s="3">
        <v>44368</v>
      </c>
      <c r="B5382" s="15">
        <v>5.3119758123957314E-3</v>
      </c>
      <c r="C5382" s="5">
        <f t="shared" si="385"/>
        <v>5.7157857568618511E-3</v>
      </c>
      <c r="D5382" s="5">
        <f t="shared" si="379"/>
        <v>5.2068152132391399E-3</v>
      </c>
      <c r="E5382" s="5">
        <f t="shared" si="380"/>
        <v>5.1130867401821753E-3</v>
      </c>
      <c r="F5382" s="5">
        <f t="shared" si="381"/>
        <v>5.4355742555256782E-3</v>
      </c>
      <c r="G5382">
        <f t="shared" si="382"/>
        <v>1.5276575144146676E-8</v>
      </c>
      <c r="H5382"/>
      <c r="I5382"/>
      <c r="J5382" s="12">
        <f t="shared" si="383"/>
        <v>2.3267885151420357E-2</v>
      </c>
      <c r="K5382" s="12">
        <f t="shared" si="384"/>
        <v>2.6251367412966076E-4</v>
      </c>
    </row>
    <row r="5383" spans="1:11" x14ac:dyDescent="0.3">
      <c r="A5383" s="3">
        <v>44369</v>
      </c>
      <c r="B5383" s="15">
        <v>5.2939320225070061E-3</v>
      </c>
      <c r="C5383" s="5">
        <f t="shared" si="385"/>
        <v>5.3119758123957314E-3</v>
      </c>
      <c r="D5383" s="5">
        <f t="shared" si="379"/>
        <v>5.4992026137005729E-3</v>
      </c>
      <c r="E5383" s="5">
        <f t="shared" si="380"/>
        <v>4.7836242908302264E-3</v>
      </c>
      <c r="F5383" s="5">
        <f t="shared" si="381"/>
        <v>5.4413427218984482E-3</v>
      </c>
      <c r="G5383">
        <f t="shared" si="382"/>
        <v>2.1729914295074097E-8</v>
      </c>
      <c r="H5383"/>
      <c r="I5383"/>
      <c r="J5383" s="12">
        <f t="shared" si="383"/>
        <v>2.7845219539036303E-2</v>
      </c>
      <c r="K5383" s="12">
        <f t="shared" si="384"/>
        <v>3.7372268424218369E-4</v>
      </c>
    </row>
    <row r="5384" spans="1:11" x14ac:dyDescent="0.3">
      <c r="A5384" s="3">
        <v>44370</v>
      </c>
      <c r="B5384" s="15">
        <v>2.4816724484044862E-3</v>
      </c>
      <c r="C5384" s="5">
        <f t="shared" si="385"/>
        <v>5.2939320225070061E-3</v>
      </c>
      <c r="D5384" s="5">
        <f t="shared" ref="D5384:D5447" si="386">AVERAGE(B5379:B5383)</f>
        <v>5.9865052742935857E-3</v>
      </c>
      <c r="E5384" s="5">
        <f t="shared" si="380"/>
        <v>4.707957058825072E-3</v>
      </c>
      <c r="F5384" s="5">
        <f t="shared" si="381"/>
        <v>5.6704989561837246E-3</v>
      </c>
      <c r="G5384">
        <f t="shared" si="382"/>
        <v>1.0168614496715534E-5</v>
      </c>
      <c r="H5384"/>
      <c r="I5384"/>
      <c r="J5384" s="12">
        <f t="shared" si="383"/>
        <v>1.2849506024976804</v>
      </c>
      <c r="K5384" s="12">
        <f t="shared" si="384"/>
        <v>0.26399062854486699</v>
      </c>
    </row>
    <row r="5385" spans="1:11" x14ac:dyDescent="0.3">
      <c r="A5385" s="3">
        <v>44371</v>
      </c>
      <c r="B5385" s="15">
        <v>4.0768574534381383E-3</v>
      </c>
      <c r="C5385" s="5">
        <f t="shared" si="385"/>
        <v>2.4816724484044862E-3</v>
      </c>
      <c r="D5385" s="5">
        <f t="shared" si="386"/>
        <v>4.9752961978572182E-3</v>
      </c>
      <c r="E5385" s="5">
        <f t="shared" si="380"/>
        <v>4.5247281145022597E-3</v>
      </c>
      <c r="F5385" s="5">
        <f t="shared" si="381"/>
        <v>4.7062573155084841E-3</v>
      </c>
      <c r="G5385">
        <f t="shared" si="382"/>
        <v>3.9614418637417028E-7</v>
      </c>
      <c r="H5385"/>
      <c r="I5385"/>
      <c r="J5385" s="12">
        <f t="shared" si="383"/>
        <v>0.15438358325223112</v>
      </c>
      <c r="K5385" s="12">
        <f t="shared" si="384"/>
        <v>9.8296927530912015E-3</v>
      </c>
    </row>
    <row r="5386" spans="1:11" x14ac:dyDescent="0.3">
      <c r="A5386" s="3">
        <v>44372</v>
      </c>
      <c r="B5386" s="15">
        <v>2.8638648340575399E-3</v>
      </c>
      <c r="C5386" s="5">
        <f t="shared" si="385"/>
        <v>4.0768574534381383E-3</v>
      </c>
      <c r="D5386" s="5">
        <f t="shared" si="386"/>
        <v>4.5760446987214414E-3</v>
      </c>
      <c r="E5386" s="5">
        <f t="shared" si="380"/>
        <v>4.4167893564058787E-3</v>
      </c>
      <c r="F5386" s="5">
        <f t="shared" si="381"/>
        <v>4.6922513653032908E-3</v>
      </c>
      <c r="G5386">
        <f t="shared" si="382"/>
        <v>3.3429973076408695E-6</v>
      </c>
      <c r="H5386"/>
      <c r="I5386"/>
      <c r="J5386" s="12">
        <f t="shared" si="383"/>
        <v>0.63843324918909761</v>
      </c>
      <c r="K5386" s="12">
        <f t="shared" si="384"/>
        <v>0.10407962581485553</v>
      </c>
    </row>
    <row r="5387" spans="1:11" x14ac:dyDescent="0.3">
      <c r="A5387" s="3">
        <v>44375</v>
      </c>
      <c r="B5387" s="15">
        <v>3.0559087235007471E-3</v>
      </c>
      <c r="C5387" s="5">
        <f t="shared" si="385"/>
        <v>2.8638648340575399E-3</v>
      </c>
      <c r="D5387" s="5">
        <f t="shared" si="386"/>
        <v>4.0056605141605807E-3</v>
      </c>
      <c r="E5387" s="5">
        <f t="shared" si="380"/>
        <v>4.330716119863038E-3</v>
      </c>
      <c r="F5387" s="5">
        <f t="shared" si="381"/>
        <v>4.2049750508589036E-3</v>
      </c>
      <c r="G5387">
        <f t="shared" si="382"/>
        <v>1.3203534246683618E-6</v>
      </c>
      <c r="H5387"/>
      <c r="I5387"/>
      <c r="J5387" s="12">
        <f t="shared" si="383"/>
        <v>0.3760146101621204</v>
      </c>
      <c r="K5387" s="12">
        <f t="shared" si="384"/>
        <v>4.592782697257336E-2</v>
      </c>
    </row>
    <row r="5388" spans="1:11" x14ac:dyDescent="0.3">
      <c r="A5388" s="3">
        <v>44376</v>
      </c>
      <c r="B5388" s="15">
        <v>2.1676216310010008E-3</v>
      </c>
      <c r="C5388" s="5">
        <f t="shared" si="385"/>
        <v>3.0559087235007471E-3</v>
      </c>
      <c r="D5388" s="5">
        <f t="shared" si="386"/>
        <v>3.5544470963815833E-3</v>
      </c>
      <c r="E5388" s="5">
        <f t="shared" si="380"/>
        <v>4.3354820874148443E-3</v>
      </c>
      <c r="F5388" s="5">
        <f t="shared" si="381"/>
        <v>3.9994662035649315E-3</v>
      </c>
      <c r="G5388">
        <f t="shared" si="382"/>
        <v>3.3556545380319301E-6</v>
      </c>
      <c r="H5388"/>
      <c r="I5388"/>
      <c r="J5388" s="12">
        <f t="shared" si="383"/>
        <v>0.84509424816820577</v>
      </c>
      <c r="K5388" s="12">
        <f t="shared" si="384"/>
        <v>0.1545080934016454</v>
      </c>
    </row>
    <row r="5389" spans="1:11" x14ac:dyDescent="0.3">
      <c r="A5389" s="3">
        <v>44377</v>
      </c>
      <c r="B5389" s="15">
        <v>2.0784242440357922E-3</v>
      </c>
      <c r="C5389" s="5">
        <f t="shared" si="385"/>
        <v>2.1676216310010008E-3</v>
      </c>
      <c r="D5389" s="5">
        <f t="shared" si="386"/>
        <v>2.9291850180803826E-3</v>
      </c>
      <c r="E5389" s="5">
        <f t="shared" si="380"/>
        <v>4.2935624653111567E-3</v>
      </c>
      <c r="F5389" s="5">
        <f t="shared" si="381"/>
        <v>3.5409358101236646E-3</v>
      </c>
      <c r="G5389">
        <f t="shared" si="382"/>
        <v>2.1389400809408013E-6</v>
      </c>
      <c r="H5389"/>
      <c r="I5389"/>
      <c r="J5389" s="12">
        <f t="shared" si="383"/>
        <v>0.70366363858806436</v>
      </c>
      <c r="K5389" s="12">
        <f t="shared" si="384"/>
        <v>0.11975133894291368</v>
      </c>
    </row>
    <row r="5390" spans="1:11" x14ac:dyDescent="0.3">
      <c r="A5390" s="3">
        <v>44378</v>
      </c>
      <c r="B5390" s="15">
        <v>2.0266572633409544E-3</v>
      </c>
      <c r="C5390" s="5">
        <f t="shared" si="385"/>
        <v>2.0784242440357922E-3</v>
      </c>
      <c r="D5390" s="5">
        <f t="shared" si="386"/>
        <v>2.8485353772066437E-3</v>
      </c>
      <c r="E5390" s="5">
        <f t="shared" si="380"/>
        <v>4.2353034245580685E-3</v>
      </c>
      <c r="F5390" s="5">
        <f t="shared" si="381"/>
        <v>3.4709845046876934E-3</v>
      </c>
      <c r="G5390">
        <f t="shared" si="382"/>
        <v>2.0860811800962815E-6</v>
      </c>
      <c r="H5390"/>
      <c r="I5390"/>
      <c r="J5390" s="12">
        <f t="shared" si="383"/>
        <v>0.7126647743909883</v>
      </c>
      <c r="K5390" s="12">
        <f t="shared" si="384"/>
        <v>0.12193593033612471</v>
      </c>
    </row>
    <row r="5391" spans="1:11" x14ac:dyDescent="0.3">
      <c r="A5391" s="3">
        <v>44379</v>
      </c>
      <c r="B5391" s="15">
        <v>3.3928415464183157E-3</v>
      </c>
      <c r="C5391" s="5">
        <f t="shared" si="385"/>
        <v>2.0266572633409544E-3</v>
      </c>
      <c r="D5391" s="5">
        <f t="shared" si="386"/>
        <v>2.4384953391872071E-3</v>
      </c>
      <c r="E5391" s="5">
        <f t="shared" si="380"/>
        <v>4.0343864513491786E-3</v>
      </c>
      <c r="F5391" s="5">
        <f t="shared" si="381"/>
        <v>3.1970698011770269E-3</v>
      </c>
      <c r="G5391">
        <f t="shared" si="382"/>
        <v>3.8326576234820079E-8</v>
      </c>
      <c r="H5391"/>
      <c r="I5391"/>
      <c r="J5391" s="12">
        <f t="shared" si="383"/>
        <v>5.7701411210304539E-2</v>
      </c>
      <c r="K5391" s="12">
        <f t="shared" si="384"/>
        <v>1.8016608597175576E-3</v>
      </c>
    </row>
    <row r="5392" spans="1:11" x14ac:dyDescent="0.3">
      <c r="A5392" s="3">
        <v>44383</v>
      </c>
      <c r="B5392" s="15">
        <v>7.622093027633144E-3</v>
      </c>
      <c r="C5392" s="5">
        <f t="shared" si="385"/>
        <v>3.3928415464183157E-3</v>
      </c>
      <c r="D5392" s="5">
        <f t="shared" si="386"/>
        <v>2.544290681659362E-3</v>
      </c>
      <c r="E5392" s="5">
        <f t="shared" si="380"/>
        <v>4.0442723033998085E-3</v>
      </c>
      <c r="F5392" s="5">
        <f t="shared" si="381"/>
        <v>3.4445490922612319E-3</v>
      </c>
      <c r="G5392">
        <f t="shared" si="382"/>
        <v>1.7451873331962645E-5</v>
      </c>
      <c r="H5392"/>
      <c r="I5392"/>
      <c r="J5392" s="12">
        <f t="shared" si="383"/>
        <v>0.54808356710245343</v>
      </c>
      <c r="K5392" s="12">
        <f t="shared" si="384"/>
        <v>0.41854049007485128</v>
      </c>
    </row>
    <row r="5393" spans="1:11" x14ac:dyDescent="0.3">
      <c r="A5393" s="3">
        <v>44384</v>
      </c>
      <c r="B5393" s="15">
        <v>5.6955240770148827E-3</v>
      </c>
      <c r="C5393" s="5">
        <f t="shared" si="385"/>
        <v>7.622093027633144E-3</v>
      </c>
      <c r="D5393" s="5">
        <f t="shared" si="386"/>
        <v>3.4575275424858416E-3</v>
      </c>
      <c r="E5393" s="5">
        <f t="shared" si="380"/>
        <v>4.0638609392401725E-3</v>
      </c>
      <c r="F5393" s="5">
        <f t="shared" si="381"/>
        <v>4.510806959489317E-3</v>
      </c>
      <c r="G5393">
        <f t="shared" si="382"/>
        <v>1.403554648558085E-6</v>
      </c>
      <c r="H5393"/>
      <c r="I5393"/>
      <c r="J5393" s="12">
        <f t="shared" si="383"/>
        <v>0.20800844689721606</v>
      </c>
      <c r="K5393" s="12">
        <f t="shared" si="384"/>
        <v>2.943517652641936E-2</v>
      </c>
    </row>
    <row r="5394" spans="1:11" x14ac:dyDescent="0.3">
      <c r="A5394" s="3">
        <v>44385</v>
      </c>
      <c r="B5394" s="15">
        <v>1.1109442662585373E-2</v>
      </c>
      <c r="C5394" s="5">
        <f t="shared" si="385"/>
        <v>5.6955240770148827E-3</v>
      </c>
      <c r="D5394" s="5">
        <f t="shared" si="386"/>
        <v>4.1631080316886174E-3</v>
      </c>
      <c r="E5394" s="5">
        <f t="shared" si="380"/>
        <v>4.1236391078130936E-3</v>
      </c>
      <c r="F5394" s="5">
        <f t="shared" si="381"/>
        <v>4.6241843560379317E-3</v>
      </c>
      <c r="G5394">
        <f t="shared" si="382"/>
        <v>4.2058575302642584E-5</v>
      </c>
      <c r="H5394"/>
      <c r="I5394"/>
      <c r="J5394" s="12">
        <f t="shared" si="383"/>
        <v>0.5837609053412407</v>
      </c>
      <c r="K5394" s="12">
        <f t="shared" si="384"/>
        <v>0.52596990758652118</v>
      </c>
    </row>
    <row r="5395" spans="1:11" x14ac:dyDescent="0.3">
      <c r="A5395" s="3">
        <v>44386</v>
      </c>
      <c r="B5395" s="15">
        <v>4.4937625313506207E-3</v>
      </c>
      <c r="C5395" s="5">
        <f t="shared" si="385"/>
        <v>1.1109442662585373E-2</v>
      </c>
      <c r="D5395" s="5">
        <f t="shared" si="386"/>
        <v>5.9693117153985344E-3</v>
      </c>
      <c r="E5395" s="5">
        <f t="shared" si="380"/>
        <v>4.4997252349349712E-3</v>
      </c>
      <c r="F5395" s="5">
        <f t="shared" si="381"/>
        <v>6.4140863040879148E-3</v>
      </c>
      <c r="G5395">
        <f t="shared" si="382"/>
        <v>3.687643392139995E-6</v>
      </c>
      <c r="H5395"/>
      <c r="I5395"/>
      <c r="J5395" s="12">
        <f t="shared" si="383"/>
        <v>0.42733094135264243</v>
      </c>
      <c r="K5395" s="12">
        <f t="shared" si="384"/>
        <v>5.6414592666352847E-2</v>
      </c>
    </row>
    <row r="5396" spans="1:11" x14ac:dyDescent="0.3">
      <c r="A5396" s="3">
        <v>44389</v>
      </c>
      <c r="B5396" s="15">
        <v>3.2533340467729719E-3</v>
      </c>
      <c r="C5396" s="5">
        <f t="shared" si="385"/>
        <v>4.4937625313506207E-3</v>
      </c>
      <c r="D5396" s="5">
        <f t="shared" si="386"/>
        <v>6.462732769000468E-3</v>
      </c>
      <c r="E5396" s="5">
        <f t="shared" si="380"/>
        <v>4.4650589197592488E-3</v>
      </c>
      <c r="F5396" s="5">
        <f t="shared" si="381"/>
        <v>5.7397574867222188E-3</v>
      </c>
      <c r="G5396">
        <f t="shared" si="382"/>
        <v>6.1823015227290467E-6</v>
      </c>
      <c r="H5396"/>
      <c r="I5396"/>
      <c r="J5396" s="12">
        <f t="shared" si="383"/>
        <v>0.76426933238397865</v>
      </c>
      <c r="K5396" s="12">
        <f t="shared" si="384"/>
        <v>0.13454351108571849</v>
      </c>
    </row>
    <row r="5397" spans="1:11" x14ac:dyDescent="0.3">
      <c r="A5397" s="3">
        <v>44390</v>
      </c>
      <c r="B5397" s="15">
        <v>3.8493976672062985E-3</v>
      </c>
      <c r="C5397" s="5">
        <f t="shared" si="385"/>
        <v>3.2533340467729719E-3</v>
      </c>
      <c r="D5397" s="5">
        <f t="shared" si="386"/>
        <v>6.4348312690713991E-3</v>
      </c>
      <c r="E5397" s="5">
        <f t="shared" si="380"/>
        <v>4.4902164725055451E-3</v>
      </c>
      <c r="F5397" s="5">
        <f t="shared" si="381"/>
        <v>5.5595907635211201E-3</v>
      </c>
      <c r="G5397">
        <f t="shared" si="382"/>
        <v>2.9247604266828769E-6</v>
      </c>
      <c r="H5397"/>
      <c r="I5397"/>
      <c r="J5397" s="12">
        <f t="shared" si="383"/>
        <v>0.44427550597961335</v>
      </c>
      <c r="K5397" s="12">
        <f t="shared" si="384"/>
        <v>5.9996488172250562E-2</v>
      </c>
    </row>
    <row r="5398" spans="1:11" x14ac:dyDescent="0.3">
      <c r="A5398" s="3">
        <v>44391</v>
      </c>
      <c r="B5398" s="15">
        <v>5.2574354720480694E-3</v>
      </c>
      <c r="C5398" s="5">
        <f t="shared" si="385"/>
        <v>3.8493976672062985E-3</v>
      </c>
      <c r="D5398" s="5">
        <f t="shared" si="386"/>
        <v>5.680292196986029E-3</v>
      </c>
      <c r="E5398" s="5">
        <f t="shared" si="380"/>
        <v>4.4448482325451849E-3</v>
      </c>
      <c r="F5398" s="5">
        <f t="shared" si="381"/>
        <v>5.2397030340048155E-3</v>
      </c>
      <c r="G5398">
        <f t="shared" si="382"/>
        <v>3.1443935895783881E-10</v>
      </c>
      <c r="H5398"/>
      <c r="I5398"/>
      <c r="J5398" s="12">
        <f t="shared" si="383"/>
        <v>3.3728303728178953E-3</v>
      </c>
      <c r="K5398" s="12">
        <f t="shared" si="384"/>
        <v>5.713669283258227E-6</v>
      </c>
    </row>
    <row r="5399" spans="1:11" x14ac:dyDescent="0.3">
      <c r="A5399" s="3">
        <v>44392</v>
      </c>
      <c r="B5399" s="15">
        <v>5.1743325684480987E-3</v>
      </c>
      <c r="C5399" s="5">
        <f t="shared" si="385"/>
        <v>5.2574354720480694E-3</v>
      </c>
      <c r="D5399" s="5">
        <f t="shared" si="386"/>
        <v>5.592674475992666E-3</v>
      </c>
      <c r="E5399" s="5">
        <f t="shared" si="380"/>
        <v>4.548400978632126E-3</v>
      </c>
      <c r="F5399" s="5">
        <f t="shared" si="381"/>
        <v>5.4183178057693815E-3</v>
      </c>
      <c r="G5399">
        <f t="shared" si="382"/>
        <v>5.952879603072269E-8</v>
      </c>
      <c r="H5399"/>
      <c r="I5399"/>
      <c r="J5399" s="12">
        <f t="shared" si="383"/>
        <v>4.7152987190859974E-2</v>
      </c>
      <c r="K5399" s="12">
        <f t="shared" si="384"/>
        <v>1.0453385660742498E-3</v>
      </c>
    </row>
    <row r="5400" spans="1:11" x14ac:dyDescent="0.3">
      <c r="A5400" s="3">
        <v>44393</v>
      </c>
      <c r="B5400" s="15">
        <v>6.4259360418112334E-3</v>
      </c>
      <c r="C5400" s="5">
        <f t="shared" si="385"/>
        <v>5.1743325684480987E-3</v>
      </c>
      <c r="D5400" s="5">
        <f t="shared" si="386"/>
        <v>4.4056524571652114E-3</v>
      </c>
      <c r="E5400" s="5">
        <f t="shared" si="380"/>
        <v>4.6085961494666504E-3</v>
      </c>
      <c r="F5400" s="5">
        <f t="shared" si="381"/>
        <v>4.8087685245125503E-3</v>
      </c>
      <c r="G5400">
        <f t="shared" si="382"/>
        <v>2.6152307790059867E-6</v>
      </c>
      <c r="H5400"/>
      <c r="I5400"/>
      <c r="J5400" s="12">
        <f t="shared" si="383"/>
        <v>0.25166256040775398</v>
      </c>
      <c r="K5400" s="12">
        <f t="shared" si="384"/>
        <v>4.6394282511072804E-2</v>
      </c>
    </row>
    <row r="5401" spans="1:11" x14ac:dyDescent="0.3">
      <c r="A5401" s="3">
        <v>44396</v>
      </c>
      <c r="B5401" s="15">
        <v>1.17493692592852E-2</v>
      </c>
      <c r="C5401" s="5">
        <f t="shared" si="385"/>
        <v>6.4259360418112334E-3</v>
      </c>
      <c r="D5401" s="5">
        <f t="shared" si="386"/>
        <v>4.7920871592573343E-3</v>
      </c>
      <c r="E5401" s="5">
        <f t="shared" ref="E5401:E5464" si="387">AVERAGE(B5379:B5400)</f>
        <v>4.7708014822970719E-3</v>
      </c>
      <c r="F5401" s="5">
        <f t="shared" ref="F5401:F5464" si="388">C5401*$J$3+D5401*$I$3+E5401*$H$3+$K$3</f>
        <v>5.2268700069243211E-3</v>
      </c>
      <c r="G5401">
        <f t="shared" si="382"/>
        <v>4.2542996497048222E-5</v>
      </c>
      <c r="H5401"/>
      <c r="I5401"/>
      <c r="J5401" s="12">
        <f t="shared" si="383"/>
        <v>0.55513611909050598</v>
      </c>
      <c r="K5401" s="12">
        <f t="shared" si="384"/>
        <v>0.43789167571912158</v>
      </c>
    </row>
    <row r="5402" spans="1:11" x14ac:dyDescent="0.3">
      <c r="A5402" s="3">
        <v>44397</v>
      </c>
      <c r="B5402" s="15">
        <v>9.1075695740298022E-3</v>
      </c>
      <c r="C5402" s="5">
        <f t="shared" si="385"/>
        <v>1.17493692592852E-2</v>
      </c>
      <c r="D5402" s="5">
        <f t="shared" si="386"/>
        <v>6.4912942017597798E-3</v>
      </c>
      <c r="E5402" s="5">
        <f t="shared" si="387"/>
        <v>4.9622401836015659E-3</v>
      </c>
      <c r="F5402" s="5">
        <f t="shared" si="381"/>
        <v>6.8987189052993675E-3</v>
      </c>
      <c r="G5402">
        <f t="shared" si="382"/>
        <v>4.8790212767508887E-6</v>
      </c>
      <c r="H5402"/>
      <c r="I5402"/>
      <c r="J5402" s="12">
        <f t="shared" si="383"/>
        <v>0.24252910183952517</v>
      </c>
      <c r="K5402" s="12">
        <f t="shared" si="384"/>
        <v>4.2412571731367033E-2</v>
      </c>
    </row>
    <row r="5403" spans="1:11" x14ac:dyDescent="0.3">
      <c r="A5403" s="3">
        <v>44398</v>
      </c>
      <c r="B5403" s="15">
        <v>3.2592396232291846E-3</v>
      </c>
      <c r="C5403" s="5">
        <f t="shared" si="385"/>
        <v>9.1075695740298022E-3</v>
      </c>
      <c r="D5403" s="5">
        <f t="shared" si="386"/>
        <v>7.542928583124481E-3</v>
      </c>
      <c r="E5403" s="5">
        <f t="shared" si="387"/>
        <v>5.1001699392794198E-3</v>
      </c>
      <c r="F5403" s="5">
        <f t="shared" si="388"/>
        <v>7.1128975111531744E-3</v>
      </c>
      <c r="G5403">
        <f t="shared" si="382"/>
        <v>1.4850679117158786E-5</v>
      </c>
      <c r="H5403"/>
      <c r="I5403"/>
      <c r="J5403" s="12">
        <f t="shared" si="383"/>
        <v>1.1823794299928978</v>
      </c>
      <c r="K5403" s="12">
        <f t="shared" si="384"/>
        <v>0.23863122577811113</v>
      </c>
    </row>
    <row r="5404" spans="1:11" x14ac:dyDescent="0.3">
      <c r="A5404" s="3">
        <v>44399</v>
      </c>
      <c r="B5404" s="15">
        <v>3.2183286709764618E-3</v>
      </c>
      <c r="C5404" s="5">
        <f t="shared" si="385"/>
        <v>3.2592396232291846E-3</v>
      </c>
      <c r="D5404" s="5">
        <f t="shared" si="386"/>
        <v>7.1432894133607039E-3</v>
      </c>
      <c r="E5404" s="5">
        <f t="shared" si="387"/>
        <v>4.9885087513870264E-3</v>
      </c>
      <c r="F5404" s="5">
        <f t="shared" si="388"/>
        <v>6.062239418510096E-3</v>
      </c>
      <c r="G5404">
        <f t="shared" si="382"/>
        <v>8.0878283399373142E-6</v>
      </c>
      <c r="H5404"/>
      <c r="I5404"/>
      <c r="J5404" s="12">
        <f t="shared" si="383"/>
        <v>0.88366075633622998</v>
      </c>
      <c r="K5404" s="12">
        <f t="shared" si="384"/>
        <v>0.16409825038873449</v>
      </c>
    </row>
    <row r="5405" spans="1:11" x14ac:dyDescent="0.3">
      <c r="A5405" s="3">
        <v>44400</v>
      </c>
      <c r="B5405" s="15">
        <v>4.6840086961303434E-3</v>
      </c>
      <c r="C5405" s="5">
        <f t="shared" si="385"/>
        <v>3.2183286709764618E-3</v>
      </c>
      <c r="D5405" s="5">
        <f t="shared" si="386"/>
        <v>6.7520886338663768E-3</v>
      </c>
      <c r="E5405" s="5">
        <f t="shared" si="387"/>
        <v>4.8933429722316053E-3</v>
      </c>
      <c r="F5405" s="5">
        <f t="shared" si="388"/>
        <v>5.8282734058150718E-3</v>
      </c>
      <c r="G5405">
        <f t="shared" si="382"/>
        <v>1.3093417258298758E-6</v>
      </c>
      <c r="H5405"/>
      <c r="I5405"/>
      <c r="J5405" s="12">
        <f t="shared" si="383"/>
        <v>0.24429175604008882</v>
      </c>
      <c r="K5405" s="12">
        <f t="shared" si="384"/>
        <v>2.2236533099484701E-2</v>
      </c>
    </row>
    <row r="5406" spans="1:11" x14ac:dyDescent="0.3">
      <c r="A5406" s="3">
        <v>44403</v>
      </c>
      <c r="B5406" s="15">
        <v>2.1819515104085411E-3</v>
      </c>
      <c r="C5406" s="5">
        <f t="shared" si="385"/>
        <v>4.6840086961303434E-3</v>
      </c>
      <c r="D5406" s="5">
        <f t="shared" si="386"/>
        <v>6.4037031647301984E-3</v>
      </c>
      <c r="E5406" s="5">
        <f t="shared" si="387"/>
        <v>4.8656191846690299E-3</v>
      </c>
      <c r="F5406" s="5">
        <f t="shared" si="388"/>
        <v>5.8443382321821521E-3</v>
      </c>
      <c r="G5406">
        <f t="shared" si="382"/>
        <v>1.3413076499823657E-5</v>
      </c>
      <c r="H5406"/>
      <c r="I5406"/>
      <c r="J5406" s="12">
        <f t="shared" si="383"/>
        <v>1.678491343324068</v>
      </c>
      <c r="K5406" s="12">
        <f t="shared" si="384"/>
        <v>0.35859820019267308</v>
      </c>
    </row>
    <row r="5407" spans="1:11" x14ac:dyDescent="0.3">
      <c r="A5407" s="3">
        <v>44404</v>
      </c>
      <c r="B5407" s="15">
        <v>7.7312096736594556E-3</v>
      </c>
      <c r="C5407" s="5">
        <f t="shared" si="385"/>
        <v>2.1819515104085411E-3</v>
      </c>
      <c r="D5407" s="5">
        <f t="shared" si="386"/>
        <v>4.4902196149548667E-3</v>
      </c>
      <c r="E5407" s="5">
        <f t="shared" si="387"/>
        <v>4.8519955056692135E-3</v>
      </c>
      <c r="F5407" s="5">
        <f t="shared" si="388"/>
        <v>4.5023052366466752E-3</v>
      </c>
      <c r="G5407">
        <f t="shared" ref="G5407:G5470" si="389">(B5407-F5407)^2</f>
        <v>1.0425823863360821E-5</v>
      </c>
      <c r="H5407"/>
      <c r="I5407"/>
      <c r="J5407" s="12">
        <f t="shared" ref="J5407:J5470" si="390">ABS(B5407-F5407)/B5407</f>
        <v>0.41764543626514083</v>
      </c>
      <c r="K5407" s="12">
        <f t="shared" ref="K5407:K5470" si="391">B5407/F5407-LN(B5407/F5407)-1</f>
        <v>0.17649113207349831</v>
      </c>
    </row>
    <row r="5408" spans="1:11" x14ac:dyDescent="0.3">
      <c r="A5408" s="3">
        <v>44405</v>
      </c>
      <c r="B5408" s="15">
        <v>4.235358156624929E-3</v>
      </c>
      <c r="C5408" s="5">
        <f t="shared" si="385"/>
        <v>7.7312096736594556E-3</v>
      </c>
      <c r="D5408" s="5">
        <f t="shared" si="386"/>
        <v>4.2149476348807974E-3</v>
      </c>
      <c r="E5408" s="5">
        <f t="shared" si="387"/>
        <v>5.0181024247701825E-3</v>
      </c>
      <c r="F5408" s="5">
        <f t="shared" si="388"/>
        <v>5.1768442105803673E-3</v>
      </c>
      <c r="G5408">
        <f t="shared" si="389"/>
        <v>8.8639598979258244E-7</v>
      </c>
      <c r="H5408"/>
      <c r="I5408"/>
      <c r="J5408" s="12">
        <f t="shared" si="390"/>
        <v>0.22229195717079317</v>
      </c>
      <c r="K5408" s="12">
        <f t="shared" si="391"/>
        <v>1.8862888473681672E-2</v>
      </c>
    </row>
    <row r="5409" spans="1:11" x14ac:dyDescent="0.3">
      <c r="A5409" s="3">
        <v>44406</v>
      </c>
      <c r="B5409" s="15">
        <v>3.839420522040705E-3</v>
      </c>
      <c r="C5409" s="5">
        <f t="shared" si="385"/>
        <v>4.235358156624929E-3</v>
      </c>
      <c r="D5409" s="5">
        <f t="shared" si="386"/>
        <v>4.4101713415599462E-3</v>
      </c>
      <c r="E5409" s="5">
        <f t="shared" si="387"/>
        <v>5.0804430303414277E-3</v>
      </c>
      <c r="F5409" s="5">
        <f t="shared" si="388"/>
        <v>4.808494484392546E-3</v>
      </c>
      <c r="G5409">
        <f t="shared" si="389"/>
        <v>9.3910434450829729E-7</v>
      </c>
      <c r="H5409"/>
      <c r="I5409"/>
      <c r="J5409" s="12">
        <f t="shared" si="390"/>
        <v>0.25240109979845732</v>
      </c>
      <c r="K5409" s="12">
        <f t="shared" si="391"/>
        <v>2.3528830915684473E-2</v>
      </c>
    </row>
    <row r="5410" spans="1:11" x14ac:dyDescent="0.3">
      <c r="A5410" s="3">
        <v>44407</v>
      </c>
      <c r="B5410" s="15">
        <v>6.6270641000861098E-3</v>
      </c>
      <c r="C5410" s="5">
        <f t="shared" si="385"/>
        <v>3.839420522040705E-3</v>
      </c>
      <c r="D5410" s="5">
        <f t="shared" si="386"/>
        <v>4.534389711772795E-3</v>
      </c>
      <c r="E5410" s="5">
        <f t="shared" si="387"/>
        <v>5.1160572030023348E-3</v>
      </c>
      <c r="F5410" s="5">
        <f t="shared" si="388"/>
        <v>4.8273652387866382E-3</v>
      </c>
      <c r="G5410">
        <f t="shared" si="389"/>
        <v>3.2389159913626145E-6</v>
      </c>
      <c r="H5410"/>
      <c r="I5410"/>
      <c r="J5410" s="12">
        <f t="shared" si="390"/>
        <v>0.27156804794993411</v>
      </c>
      <c r="K5410" s="12">
        <f t="shared" si="391"/>
        <v>5.5950762442165569E-2</v>
      </c>
    </row>
    <row r="5411" spans="1:11" x14ac:dyDescent="0.3">
      <c r="A5411" s="3">
        <v>44410</v>
      </c>
      <c r="B5411" s="15">
        <v>5.9787295021973674E-3</v>
      </c>
      <c r="C5411" s="5">
        <f t="shared" si="385"/>
        <v>6.6270641000861098E-3</v>
      </c>
      <c r="D5411" s="5">
        <f t="shared" si="386"/>
        <v>4.9230007925639488E-3</v>
      </c>
      <c r="E5411" s="5">
        <f t="shared" si="387"/>
        <v>5.3187591334152946E-3</v>
      </c>
      <c r="F5411" s="5">
        <f t="shared" si="388"/>
        <v>5.4712524022674991E-3</v>
      </c>
      <c r="G5411">
        <f t="shared" si="389"/>
        <v>2.5753300695322955E-7</v>
      </c>
      <c r="H5411"/>
      <c r="I5411"/>
      <c r="J5411" s="12">
        <f t="shared" si="390"/>
        <v>8.4880424803188512E-2</v>
      </c>
      <c r="K5411" s="12">
        <f t="shared" si="391"/>
        <v>4.0528313042433872E-3</v>
      </c>
    </row>
    <row r="5412" spans="1:11" x14ac:dyDescent="0.3">
      <c r="A5412" s="3">
        <v>44411</v>
      </c>
      <c r="B5412" s="15">
        <v>7.3005720083518357E-3</v>
      </c>
      <c r="C5412" s="5">
        <f t="shared" si="385"/>
        <v>5.9787295021973674E-3</v>
      </c>
      <c r="D5412" s="5">
        <f t="shared" si="386"/>
        <v>5.6823563909217138E-3</v>
      </c>
      <c r="E5412" s="5">
        <f t="shared" si="387"/>
        <v>5.4960457360590026E-3</v>
      </c>
      <c r="F5412" s="5">
        <f t="shared" si="388"/>
        <v>5.8221490122030393E-3</v>
      </c>
      <c r="G5412">
        <f t="shared" si="389"/>
        <v>2.1857345555415837E-6</v>
      </c>
      <c r="H5412"/>
      <c r="I5412"/>
      <c r="J5412" s="12">
        <f t="shared" si="390"/>
        <v>0.20250783013406132</v>
      </c>
      <c r="K5412" s="12">
        <f t="shared" si="391"/>
        <v>2.7647544107984867E-2</v>
      </c>
    </row>
    <row r="5413" spans="1:11" x14ac:dyDescent="0.3">
      <c r="A5413" s="3">
        <v>44412</v>
      </c>
      <c r="B5413" s="15">
        <v>2.4054882605065863E-3</v>
      </c>
      <c r="C5413" s="5">
        <f t="shared" si="385"/>
        <v>7.3005720083518357E-3</v>
      </c>
      <c r="D5413" s="5">
        <f t="shared" si="386"/>
        <v>5.5962288578601891E-3</v>
      </c>
      <c r="E5413" s="5">
        <f t="shared" si="387"/>
        <v>5.7357691335594976E-3</v>
      </c>
      <c r="F5413" s="5">
        <f t="shared" si="388"/>
        <v>6.0264856707274821E-3</v>
      </c>
      <c r="G5413">
        <f t="shared" si="389"/>
        <v>1.3111622244826434E-5</v>
      </c>
      <c r="H5413"/>
      <c r="I5413"/>
      <c r="J5413" s="12">
        <f t="shared" si="390"/>
        <v>1.5053066230547008</v>
      </c>
      <c r="K5413" s="12">
        <f t="shared" si="391"/>
        <v>0.31756387020875509</v>
      </c>
    </row>
    <row r="5414" spans="1:11" x14ac:dyDescent="0.3">
      <c r="A5414" s="3">
        <v>44413</v>
      </c>
      <c r="B5414" s="15">
        <v>2.3724245059079667E-3</v>
      </c>
      <c r="C5414" s="5">
        <f t="shared" si="385"/>
        <v>2.4054882605065863E-3</v>
      </c>
      <c r="D5414" s="5">
        <f t="shared" si="386"/>
        <v>5.2302548786365205E-3</v>
      </c>
      <c r="E5414" s="5">
        <f t="shared" si="387"/>
        <v>5.6908894387453276E-3</v>
      </c>
      <c r="F5414" s="5">
        <f t="shared" si="388"/>
        <v>5.1439698936807205E-3</v>
      </c>
      <c r="G5414">
        <f t="shared" si="389"/>
        <v>7.6814638364844238E-6</v>
      </c>
      <c r="H5414"/>
      <c r="I5414"/>
      <c r="J5414" s="12">
        <f t="shared" si="390"/>
        <v>1.168233332976822</v>
      </c>
      <c r="K5414" s="12">
        <f t="shared" si="391"/>
        <v>0.23511767863812749</v>
      </c>
    </row>
    <row r="5415" spans="1:11" x14ac:dyDescent="0.3">
      <c r="A5415" s="3">
        <v>44414</v>
      </c>
      <c r="B5415" s="15">
        <v>1.6137124558313052E-3</v>
      </c>
      <c r="C5415" s="5">
        <f t="shared" si="385"/>
        <v>2.3724245059079667E-3</v>
      </c>
      <c r="D5415" s="5">
        <f t="shared" si="386"/>
        <v>4.9368556754099732E-3</v>
      </c>
      <c r="E5415" s="5">
        <f t="shared" si="387"/>
        <v>5.452268142303273E-3</v>
      </c>
      <c r="F5415" s="5">
        <f t="shared" si="388"/>
        <v>4.9227934250563217E-3</v>
      </c>
      <c r="G5415">
        <f t="shared" si="389"/>
        <v>1.0950016860887175E-5</v>
      </c>
      <c r="H5415"/>
      <c r="I5415"/>
      <c r="J5415" s="12">
        <f t="shared" si="390"/>
        <v>2.0506013678380768</v>
      </c>
      <c r="K5415" s="12">
        <f t="shared" si="391"/>
        <v>0.44314296033911349</v>
      </c>
    </row>
    <row r="5416" spans="1:11" x14ac:dyDescent="0.3">
      <c r="A5416" s="3">
        <v>44417</v>
      </c>
      <c r="B5416" s="15">
        <v>2.2606342573467178E-3</v>
      </c>
      <c r="C5416" s="5">
        <f t="shared" si="385"/>
        <v>1.6137124558313052E-3</v>
      </c>
      <c r="D5416" s="5">
        <f t="shared" si="386"/>
        <v>3.9341853465590122E-3</v>
      </c>
      <c r="E5416" s="5">
        <f t="shared" si="387"/>
        <v>5.2667312504312931E-3</v>
      </c>
      <c r="F5416" s="5">
        <f t="shared" si="388"/>
        <v>4.2480066372552585E-3</v>
      </c>
      <c r="G5416">
        <f t="shared" si="389"/>
        <v>3.949648976423337E-6</v>
      </c>
      <c r="H5416"/>
      <c r="I5416"/>
      <c r="J5416" s="12">
        <f t="shared" si="390"/>
        <v>0.8791215887531928</v>
      </c>
      <c r="K5416" s="12">
        <f t="shared" si="391"/>
        <v>0.16296796934983204</v>
      </c>
    </row>
    <row r="5417" spans="1:11" x14ac:dyDescent="0.3">
      <c r="A5417" s="3">
        <v>44418</v>
      </c>
      <c r="B5417" s="15">
        <v>2.3972349704471834E-3</v>
      </c>
      <c r="C5417" s="5">
        <f t="shared" si="385"/>
        <v>2.2606342573467178E-3</v>
      </c>
      <c r="D5417" s="5">
        <f t="shared" si="386"/>
        <v>3.1905662975888821E-3</v>
      </c>
      <c r="E5417" s="5">
        <f t="shared" si="387"/>
        <v>4.8645126865568093E-3</v>
      </c>
      <c r="F5417" s="5">
        <f t="shared" si="388"/>
        <v>3.8440370525385245E-3</v>
      </c>
      <c r="G5417">
        <f t="shared" si="389"/>
        <v>2.0932362647438397E-6</v>
      </c>
      <c r="H5417"/>
      <c r="I5417"/>
      <c r="J5417" s="12">
        <f t="shared" si="390"/>
        <v>0.60352952460953491</v>
      </c>
      <c r="K5417" s="12">
        <f t="shared" si="391"/>
        <v>9.5831466732521964E-2</v>
      </c>
    </row>
    <row r="5418" spans="1:11" x14ac:dyDescent="0.3">
      <c r="A5418" s="3">
        <v>44419</v>
      </c>
      <c r="B5418" s="15">
        <v>2.280393185650988E-3</v>
      </c>
      <c r="C5418" s="5">
        <f t="shared" si="385"/>
        <v>2.3972349704471834E-3</v>
      </c>
      <c r="D5418" s="5">
        <f t="shared" si="386"/>
        <v>2.209898890007952E-3</v>
      </c>
      <c r="E5418" s="5">
        <f t="shared" si="387"/>
        <v>4.7692159792430168E-3</v>
      </c>
      <c r="F5418" s="5">
        <f t="shared" si="388"/>
        <v>3.329662070545903E-3</v>
      </c>
      <c r="G5418">
        <f t="shared" si="389"/>
        <v>1.1009651928086186E-6</v>
      </c>
      <c r="H5418"/>
      <c r="I5418"/>
      <c r="J5418" s="12">
        <f t="shared" si="390"/>
        <v>0.46012630255925729</v>
      </c>
      <c r="K5418" s="12">
        <f t="shared" si="391"/>
        <v>6.3395200088260939E-2</v>
      </c>
    </row>
    <row r="5419" spans="1:11" x14ac:dyDescent="0.3">
      <c r="A5419" s="3">
        <v>44420</v>
      </c>
      <c r="B5419" s="15">
        <v>3.7147665742704446E-3</v>
      </c>
      <c r="C5419" s="5">
        <f t="shared" si="385"/>
        <v>2.280393185650988E-3</v>
      </c>
      <c r="D5419" s="5">
        <f t="shared" si="386"/>
        <v>2.1848798750368323E-3</v>
      </c>
      <c r="E5419" s="5">
        <f t="shared" si="387"/>
        <v>4.7249913946465624E-3</v>
      </c>
      <c r="F5419" s="5">
        <f t="shared" si="388"/>
        <v>3.288463081154938E-3</v>
      </c>
      <c r="G5419">
        <f t="shared" si="389"/>
        <v>1.8173466824248279E-7</v>
      </c>
      <c r="H5419"/>
      <c r="I5419"/>
      <c r="J5419" s="12">
        <f t="shared" si="390"/>
        <v>0.11475916039199038</v>
      </c>
      <c r="K5419" s="12">
        <f t="shared" si="391"/>
        <v>7.7405532919967435E-3</v>
      </c>
    </row>
    <row r="5420" spans="1:11" x14ac:dyDescent="0.3">
      <c r="A5420" s="3">
        <v>44421</v>
      </c>
      <c r="B5420" s="15">
        <v>1.4745492299342799E-3</v>
      </c>
      <c r="C5420" s="5">
        <f t="shared" si="385"/>
        <v>3.7147665742704446E-3</v>
      </c>
      <c r="D5420" s="5">
        <f t="shared" si="386"/>
        <v>2.4533482887093279E-3</v>
      </c>
      <c r="E5420" s="5">
        <f t="shared" si="387"/>
        <v>4.7188717995131149E-3</v>
      </c>
      <c r="F5420" s="5">
        <f t="shared" si="388"/>
        <v>3.6252740372972377E-3</v>
      </c>
      <c r="G5420">
        <f t="shared" si="389"/>
        <v>4.6256171970064322E-6</v>
      </c>
      <c r="H5420"/>
      <c r="I5420"/>
      <c r="J5420" s="12">
        <f t="shared" si="390"/>
        <v>1.4585642606580282</v>
      </c>
      <c r="K5420" s="12">
        <f t="shared" si="391"/>
        <v>0.30631899881750391</v>
      </c>
    </row>
    <row r="5421" spans="1:11" x14ac:dyDescent="0.3">
      <c r="A5421" s="3">
        <v>44424</v>
      </c>
      <c r="B5421" s="15">
        <v>6.9492811511110836E-3</v>
      </c>
      <c r="C5421" s="5">
        <f t="shared" si="385"/>
        <v>1.4745492299342799E-3</v>
      </c>
      <c r="D5421" s="5">
        <f t="shared" si="386"/>
        <v>2.4255156435299225E-3</v>
      </c>
      <c r="E5421" s="5">
        <f t="shared" si="387"/>
        <v>4.546922424871579E-3</v>
      </c>
      <c r="F5421" s="5">
        <f t="shared" si="388"/>
        <v>3.2525936970502442E-3</v>
      </c>
      <c r="G5421">
        <f t="shared" si="389"/>
        <v>1.3665498133010811E-5</v>
      </c>
      <c r="H5421"/>
      <c r="I5421"/>
      <c r="J5421" s="12">
        <f t="shared" si="390"/>
        <v>0.53195249604627026</v>
      </c>
      <c r="K5421" s="12">
        <f t="shared" si="391"/>
        <v>0.37734978546197073</v>
      </c>
    </row>
    <row r="5422" spans="1:11" x14ac:dyDescent="0.3">
      <c r="A5422" s="3">
        <v>44425</v>
      </c>
      <c r="B5422" s="15">
        <v>8.6664793453354819E-3</v>
      </c>
      <c r="C5422" s="5">
        <f t="shared" si="385"/>
        <v>6.9492811511110836E-3</v>
      </c>
      <c r="D5422" s="5">
        <f t="shared" si="386"/>
        <v>3.3632450222827958E-3</v>
      </c>
      <c r="E5422" s="5">
        <f t="shared" si="387"/>
        <v>4.627601905901715E-3</v>
      </c>
      <c r="F5422" s="5">
        <f t="shared" si="388"/>
        <v>4.5213546602914075E-3</v>
      </c>
      <c r="G5422">
        <f t="shared" si="389"/>
        <v>1.7182058654561737E-5</v>
      </c>
      <c r="H5422"/>
      <c r="I5422"/>
      <c r="J5422" s="12">
        <f t="shared" si="390"/>
        <v>0.47829395535051789</v>
      </c>
      <c r="K5422" s="12">
        <f t="shared" si="391"/>
        <v>0.26613723610956241</v>
      </c>
    </row>
    <row r="5423" spans="1:11" x14ac:dyDescent="0.3">
      <c r="A5423" s="3">
        <v>44426</v>
      </c>
      <c r="B5423" s="15">
        <v>7.1675710694281388E-3</v>
      </c>
      <c r="C5423" s="5">
        <f t="shared" si="385"/>
        <v>8.6664793453354819E-3</v>
      </c>
      <c r="D5423" s="5">
        <f t="shared" si="386"/>
        <v>4.6170938972604561E-3</v>
      </c>
      <c r="E5423" s="5">
        <f t="shared" si="387"/>
        <v>4.7294447833346352E-3</v>
      </c>
      <c r="F5423" s="5">
        <f t="shared" si="388"/>
        <v>5.4367606069766943E-3</v>
      </c>
      <c r="G5423">
        <f t="shared" si="389"/>
        <v>2.9957048569313832E-6</v>
      </c>
      <c r="H5423"/>
      <c r="I5423"/>
      <c r="J5423" s="12">
        <f t="shared" si="390"/>
        <v>0.24147796313229111</v>
      </c>
      <c r="K5423" s="12">
        <f t="shared" si="391"/>
        <v>4.196983249097519E-2</v>
      </c>
    </row>
    <row r="5424" spans="1:11" x14ac:dyDescent="0.3">
      <c r="A5424" s="3">
        <v>44427</v>
      </c>
      <c r="B5424" s="15">
        <v>8.1197383617217789E-3</v>
      </c>
      <c r="C5424" s="5">
        <f t="shared" si="385"/>
        <v>7.1675710694281388E-3</v>
      </c>
      <c r="D5424" s="5">
        <f t="shared" si="386"/>
        <v>5.5945294740158847E-3</v>
      </c>
      <c r="E5424" s="5">
        <f t="shared" si="387"/>
        <v>4.5211812292502238E-3</v>
      </c>
      <c r="F5424" s="5">
        <f t="shared" si="388"/>
        <v>5.6776058934379049E-3</v>
      </c>
      <c r="G5424">
        <f t="shared" si="389"/>
        <v>5.964010992646287E-6</v>
      </c>
      <c r="H5424"/>
      <c r="I5424"/>
      <c r="J5424" s="12">
        <f t="shared" si="390"/>
        <v>0.30076492116995052</v>
      </c>
      <c r="K5424" s="12">
        <f t="shared" si="391"/>
        <v>7.2365913945546367E-2</v>
      </c>
    </row>
    <row r="5425" spans="1:11" x14ac:dyDescent="0.3">
      <c r="A5425" s="3">
        <v>44428</v>
      </c>
      <c r="B5425" s="15">
        <v>4.2451360531457908E-3</v>
      </c>
      <c r="C5425" s="5">
        <f t="shared" si="385"/>
        <v>8.1197383617217789E-3</v>
      </c>
      <c r="D5425" s="5">
        <f t="shared" si="386"/>
        <v>6.4755238315061525E-3</v>
      </c>
      <c r="E5425" s="5">
        <f t="shared" si="387"/>
        <v>4.4762798105089504E-3</v>
      </c>
      <c r="F5425" s="5">
        <f t="shared" si="388"/>
        <v>6.2538182786476054E-3</v>
      </c>
      <c r="G5425">
        <f t="shared" si="389"/>
        <v>4.0348042830469225E-6</v>
      </c>
      <c r="H5425"/>
      <c r="I5425"/>
      <c r="J5425" s="12">
        <f t="shared" si="390"/>
        <v>0.47317263813330845</v>
      </c>
      <c r="K5425" s="12">
        <f t="shared" si="391"/>
        <v>6.6225400910337129E-2</v>
      </c>
    </row>
    <row r="5426" spans="1:11" x14ac:dyDescent="0.3">
      <c r="A5426" s="3">
        <v>44431</v>
      </c>
      <c r="B5426" s="15">
        <v>5.2400857873552845E-3</v>
      </c>
      <c r="C5426" s="5">
        <f t="shared" si="385"/>
        <v>4.2451360531457908E-3</v>
      </c>
      <c r="D5426" s="5">
        <f t="shared" si="386"/>
        <v>7.0296411961484548E-3</v>
      </c>
      <c r="E5426" s="5">
        <f t="shared" si="387"/>
        <v>4.5210932845960693E-3</v>
      </c>
      <c r="F5426" s="5">
        <f t="shared" si="388"/>
        <v>6.0137651224354107E-3</v>
      </c>
      <c r="G5426">
        <f t="shared" si="389"/>
        <v>5.9857971353002618E-7</v>
      </c>
      <c r="H5426"/>
      <c r="I5426"/>
      <c r="J5426" s="12">
        <f t="shared" si="390"/>
        <v>0.14764631085755728</v>
      </c>
      <c r="K5426" s="12">
        <f t="shared" si="391"/>
        <v>9.0617533844934428E-3</v>
      </c>
    </row>
    <row r="5427" spans="1:11" x14ac:dyDescent="0.3">
      <c r="A5427" s="3">
        <v>44432</v>
      </c>
      <c r="B5427" s="15">
        <v>1.9769593867737167E-3</v>
      </c>
      <c r="C5427" s="5">
        <f t="shared" si="385"/>
        <v>5.2400857873552845E-3</v>
      </c>
      <c r="D5427" s="5">
        <f t="shared" si="386"/>
        <v>6.6878021233972946E-3</v>
      </c>
      <c r="E5427" s="5">
        <f t="shared" si="387"/>
        <v>4.6129913353405603E-3</v>
      </c>
      <c r="F5427" s="5">
        <f t="shared" si="388"/>
        <v>6.0001877999303023E-3</v>
      </c>
      <c r="G5427">
        <f t="shared" si="389"/>
        <v>1.6186366864430457E-5</v>
      </c>
      <c r="H5427"/>
      <c r="I5427"/>
      <c r="J5427" s="12">
        <f t="shared" si="390"/>
        <v>2.0350587068570292</v>
      </c>
      <c r="K5427" s="12">
        <f t="shared" si="391"/>
        <v>0.43971368592255411</v>
      </c>
    </row>
    <row r="5428" spans="1:11" x14ac:dyDescent="0.3">
      <c r="A5428" s="3">
        <v>44433</v>
      </c>
      <c r="B5428" s="15">
        <v>2.4262489903647271E-3</v>
      </c>
      <c r="C5428" s="5">
        <f t="shared" si="385"/>
        <v>1.9769593867737167E-3</v>
      </c>
      <c r="D5428" s="5">
        <f t="shared" si="386"/>
        <v>5.3498981316849412E-3</v>
      </c>
      <c r="E5428" s="5">
        <f t="shared" si="387"/>
        <v>4.4899436394607133E-3</v>
      </c>
      <c r="F5428" s="5">
        <f t="shared" si="388"/>
        <v>4.8204795565664369E-3</v>
      </c>
      <c r="G5428">
        <f t="shared" si="389"/>
        <v>5.7323400041345605E-6</v>
      </c>
      <c r="H5428"/>
      <c r="I5428"/>
      <c r="J5428" s="12">
        <f t="shared" si="390"/>
        <v>0.98680332303478713</v>
      </c>
      <c r="K5428" s="12">
        <f t="shared" si="391"/>
        <v>0.18984805967613427</v>
      </c>
    </row>
    <row r="5429" spans="1:11" x14ac:dyDescent="0.3">
      <c r="A5429" s="3">
        <v>44434</v>
      </c>
      <c r="B5429" s="15">
        <v>2.7930509044821646E-3</v>
      </c>
      <c r="C5429" s="5">
        <f t="shared" si="385"/>
        <v>2.4262489903647271E-3</v>
      </c>
      <c r="D5429" s="5">
        <f t="shared" si="386"/>
        <v>4.4016337158722593E-3</v>
      </c>
      <c r="E5429" s="5">
        <f t="shared" si="387"/>
        <v>4.5010480703678128E-3</v>
      </c>
      <c r="F5429" s="5">
        <f t="shared" si="388"/>
        <v>4.3952361476263429E-3</v>
      </c>
      <c r="G5429">
        <f t="shared" si="389"/>
        <v>2.5669975533489696E-6</v>
      </c>
      <c r="H5429"/>
      <c r="I5429"/>
      <c r="J5429" s="12">
        <f t="shared" si="390"/>
        <v>0.57363266833879123</v>
      </c>
      <c r="K5429" s="12">
        <f t="shared" si="391"/>
        <v>8.8859066495550199E-2</v>
      </c>
    </row>
    <row r="5430" spans="1:11" x14ac:dyDescent="0.3">
      <c r="A5430" s="3">
        <v>44435</v>
      </c>
      <c r="B5430" s="15">
        <v>4.042727336990827E-3</v>
      </c>
      <c r="C5430" s="5">
        <f t="shared" si="385"/>
        <v>2.7930509044821646E-3</v>
      </c>
      <c r="D5430" s="5">
        <f t="shared" si="386"/>
        <v>3.3362962244243366E-3</v>
      </c>
      <c r="E5430" s="5">
        <f t="shared" si="387"/>
        <v>4.2765863081324802E-3</v>
      </c>
      <c r="F5430" s="5">
        <f t="shared" si="388"/>
        <v>3.834023886980092E-3</v>
      </c>
      <c r="G5430">
        <f t="shared" si="389"/>
        <v>4.3557130046383371E-8</v>
      </c>
      <c r="H5430"/>
      <c r="I5430"/>
      <c r="J5430" s="12">
        <f t="shared" si="390"/>
        <v>5.1624419015624694E-2</v>
      </c>
      <c r="K5430" s="12">
        <f t="shared" si="391"/>
        <v>1.4298994650157049E-3</v>
      </c>
    </row>
    <row r="5431" spans="1:11" x14ac:dyDescent="0.3">
      <c r="A5431" s="3">
        <v>44438</v>
      </c>
      <c r="B5431" s="15">
        <v>3.3133949402039801E-3</v>
      </c>
      <c r="C5431" s="5">
        <f t="shared" si="385"/>
        <v>4.042727336990827E-3</v>
      </c>
      <c r="D5431" s="5">
        <f t="shared" si="386"/>
        <v>3.2958144811933441E-3</v>
      </c>
      <c r="E5431" s="5">
        <f t="shared" si="387"/>
        <v>4.2678303617854759E-3</v>
      </c>
      <c r="F5431" s="5">
        <f t="shared" si="388"/>
        <v>3.9845362044041441E-3</v>
      </c>
      <c r="G5431">
        <f t="shared" si="389"/>
        <v>4.5043059651219435E-7</v>
      </c>
      <c r="H5431"/>
      <c r="I5431"/>
      <c r="J5431" s="12">
        <f t="shared" si="390"/>
        <v>0.20255395940178716</v>
      </c>
      <c r="K5431" s="12">
        <f t="shared" si="391"/>
        <v>1.60111117888313E-2</v>
      </c>
    </row>
    <row r="5432" spans="1:11" x14ac:dyDescent="0.3">
      <c r="A5432" s="3">
        <v>44439</v>
      </c>
      <c r="B5432" s="15">
        <v>2.2379989521765084E-3</v>
      </c>
      <c r="C5432" s="5">
        <f t="shared" si="385"/>
        <v>3.3133949402039801E-3</v>
      </c>
      <c r="D5432" s="5">
        <f t="shared" si="386"/>
        <v>2.9104763117630832E-3</v>
      </c>
      <c r="E5432" s="5">
        <f t="shared" si="387"/>
        <v>4.243920108065625E-3</v>
      </c>
      <c r="F5432" s="5">
        <f t="shared" si="388"/>
        <v>3.677170862260683E-3</v>
      </c>
      <c r="G5432">
        <f t="shared" si="389"/>
        <v>2.0712157867753317E-6</v>
      </c>
      <c r="H5432"/>
      <c r="I5432"/>
      <c r="J5432" s="12">
        <f t="shared" si="390"/>
        <v>0.64306192310078836</v>
      </c>
      <c r="K5432" s="12">
        <f t="shared" si="391"/>
        <v>0.10518131581070378</v>
      </c>
    </row>
    <row r="5433" spans="1:11" x14ac:dyDescent="0.3">
      <c r="A5433" s="3">
        <v>44440</v>
      </c>
      <c r="B5433" s="15">
        <v>2.6599017458460369E-3</v>
      </c>
      <c r="C5433" s="5">
        <f t="shared" si="385"/>
        <v>2.2379989521765084E-3</v>
      </c>
      <c r="D5433" s="5">
        <f t="shared" si="386"/>
        <v>2.9626842248436413E-3</v>
      </c>
      <c r="E5433" s="5">
        <f t="shared" si="387"/>
        <v>4.0444171467970058E-3</v>
      </c>
      <c r="F5433" s="5">
        <f t="shared" si="388"/>
        <v>3.5004733025458994E-3</v>
      </c>
      <c r="G5433">
        <f t="shared" si="389"/>
        <v>7.0656054193283003E-7</v>
      </c>
      <c r="H5433"/>
      <c r="I5433"/>
      <c r="J5433" s="12">
        <f t="shared" si="390"/>
        <v>0.31601601751364738</v>
      </c>
      <c r="K5433" s="12">
        <f t="shared" si="391"/>
        <v>3.4478175001421141E-2</v>
      </c>
    </row>
    <row r="5434" spans="1:11" x14ac:dyDescent="0.3">
      <c r="A5434" s="3">
        <v>44441</v>
      </c>
      <c r="B5434" s="15">
        <v>3.8114886304667162E-3</v>
      </c>
      <c r="C5434" s="5">
        <f t="shared" si="385"/>
        <v>2.6599017458460369E-3</v>
      </c>
      <c r="D5434" s="5">
        <f t="shared" si="386"/>
        <v>3.0094147759399032E-3</v>
      </c>
      <c r="E5434" s="5">
        <f t="shared" si="387"/>
        <v>3.8935613396901283E-3</v>
      </c>
      <c r="F5434" s="5">
        <f t="shared" si="388"/>
        <v>3.5424223345641749E-3</v>
      </c>
      <c r="G5434">
        <f t="shared" si="389"/>
        <v>7.2396671590713903E-8</v>
      </c>
      <c r="H5434"/>
      <c r="I5434"/>
      <c r="J5434" s="12">
        <f t="shared" si="390"/>
        <v>7.0593492986385786E-2</v>
      </c>
      <c r="K5434" s="12">
        <f t="shared" si="391"/>
        <v>2.7463927301241142E-3</v>
      </c>
    </row>
    <row r="5435" spans="1:11" x14ac:dyDescent="0.3">
      <c r="A5435" s="3">
        <v>44442</v>
      </c>
      <c r="B5435" s="15">
        <v>3.1418307648618279E-3</v>
      </c>
      <c r="C5435" s="5">
        <f t="shared" si="385"/>
        <v>3.8114886304667162E-3</v>
      </c>
      <c r="D5435" s="5">
        <f t="shared" si="386"/>
        <v>3.2131023211368131E-3</v>
      </c>
      <c r="E5435" s="5">
        <f t="shared" si="387"/>
        <v>3.7349666406953507E-3</v>
      </c>
      <c r="F5435" s="5">
        <f t="shared" si="388"/>
        <v>3.7650056653454286E-3</v>
      </c>
      <c r="G5435">
        <f t="shared" si="389"/>
        <v>3.8834695659274559E-7</v>
      </c>
      <c r="H5435"/>
      <c r="I5435"/>
      <c r="J5435" s="12">
        <f t="shared" si="390"/>
        <v>0.19834769824434093</v>
      </c>
      <c r="K5435" s="12">
        <f t="shared" si="391"/>
        <v>1.5426037047532537E-2</v>
      </c>
    </row>
    <row r="5436" spans="1:11" x14ac:dyDescent="0.3">
      <c r="A5436" s="3">
        <v>44446</v>
      </c>
      <c r="B5436" s="15">
        <v>2.8723647137160382E-3</v>
      </c>
      <c r="C5436" s="5">
        <f t="shared" si="385"/>
        <v>3.1418307648618279E-3</v>
      </c>
      <c r="D5436" s="5">
        <f t="shared" si="386"/>
        <v>3.0329230067110144E-3</v>
      </c>
      <c r="E5436" s="5">
        <f t="shared" si="387"/>
        <v>3.7684367545296805E-3</v>
      </c>
      <c r="F5436" s="5">
        <f t="shared" si="388"/>
        <v>3.587683651457378E-3</v>
      </c>
      <c r="G5436">
        <f t="shared" si="389"/>
        <v>5.1168118269139884E-7</v>
      </c>
      <c r="H5436"/>
      <c r="I5436"/>
      <c r="J5436" s="12">
        <f t="shared" si="390"/>
        <v>0.24903485769950043</v>
      </c>
      <c r="K5436" s="12">
        <f t="shared" si="391"/>
        <v>2.2989307609068366E-2</v>
      </c>
    </row>
    <row r="5437" spans="1:11" x14ac:dyDescent="0.3">
      <c r="A5437" s="3">
        <v>44447</v>
      </c>
      <c r="B5437" s="15">
        <v>4.6852193015965255E-3</v>
      </c>
      <c r="C5437" s="5">
        <f t="shared" si="385"/>
        <v>2.8723647137160382E-3</v>
      </c>
      <c r="D5437" s="5">
        <f t="shared" si="386"/>
        <v>2.9447169614134254E-3</v>
      </c>
      <c r="E5437" s="5">
        <f t="shared" si="387"/>
        <v>3.791161309430047E-3</v>
      </c>
      <c r="F5437" s="5">
        <f t="shared" si="388"/>
        <v>3.5107147330448816E-3</v>
      </c>
      <c r="G5437">
        <f t="shared" si="389"/>
        <v>1.3794609815486833E-6</v>
      </c>
      <c r="H5437"/>
      <c r="I5437"/>
      <c r="J5437" s="12">
        <f t="shared" si="390"/>
        <v>0.25068294415832837</v>
      </c>
      <c r="K5437" s="12">
        <f t="shared" si="391"/>
        <v>4.5955483356188376E-2</v>
      </c>
    </row>
    <row r="5438" spans="1:11" x14ac:dyDescent="0.3">
      <c r="A5438" s="3">
        <v>44448</v>
      </c>
      <c r="B5438" s="15">
        <v>5.4606219463199483E-3</v>
      </c>
      <c r="C5438" s="5">
        <f t="shared" si="385"/>
        <v>4.6852193015965255E-3</v>
      </c>
      <c r="D5438" s="5">
        <f t="shared" si="386"/>
        <v>3.4341610312974289E-3</v>
      </c>
      <c r="E5438" s="5">
        <f t="shared" si="387"/>
        <v>3.9307752569648297E-3</v>
      </c>
      <c r="F5438" s="5">
        <f t="shared" si="388"/>
        <v>4.0540716327822262E-3</v>
      </c>
      <c r="G5438">
        <f t="shared" si="389"/>
        <v>1.9783837845130644E-6</v>
      </c>
      <c r="H5438"/>
      <c r="I5438"/>
      <c r="J5438" s="12">
        <f t="shared" si="390"/>
        <v>0.25758060663504312</v>
      </c>
      <c r="K5438" s="12">
        <f t="shared" si="391"/>
        <v>4.9106597621588088E-2</v>
      </c>
    </row>
    <row r="5439" spans="1:11" x14ac:dyDescent="0.3">
      <c r="A5439" s="3">
        <v>44449</v>
      </c>
      <c r="B5439" s="15">
        <v>7.9615823448921583E-3</v>
      </c>
      <c r="C5439" s="5">
        <f t="shared" si="385"/>
        <v>5.4606219463199483E-3</v>
      </c>
      <c r="D5439" s="5">
        <f t="shared" si="386"/>
        <v>3.9943050713922108E-3</v>
      </c>
      <c r="E5439" s="5">
        <f t="shared" si="387"/>
        <v>4.0762292428272486E-3</v>
      </c>
      <c r="F5439" s="5">
        <f t="shared" si="388"/>
        <v>4.4912858202147054E-3</v>
      </c>
      <c r="G5439">
        <f t="shared" si="389"/>
        <v>1.2042957969188407E-5</v>
      </c>
      <c r="H5439"/>
      <c r="I5439"/>
      <c r="J5439" s="12">
        <f t="shared" si="390"/>
        <v>0.43588025273692738</v>
      </c>
      <c r="K5439" s="12">
        <f t="shared" si="391"/>
        <v>0.20018454304712963</v>
      </c>
    </row>
    <row r="5440" spans="1:11" x14ac:dyDescent="0.3">
      <c r="A5440" s="3">
        <v>44452</v>
      </c>
      <c r="B5440" s="15">
        <v>7.8141651488535281E-3</v>
      </c>
      <c r="C5440" s="5">
        <f t="shared" si="385"/>
        <v>7.9615823448921583E-3</v>
      </c>
      <c r="D5440" s="5">
        <f t="shared" si="386"/>
        <v>4.8243238142772994E-3</v>
      </c>
      <c r="E5440" s="5">
        <f t="shared" si="387"/>
        <v>4.3291541234838386E-3</v>
      </c>
      <c r="F5440" s="5">
        <f t="shared" si="388"/>
        <v>5.337359762823503E-3</v>
      </c>
      <c r="G5440">
        <f t="shared" si="389"/>
        <v>6.1345649202673417E-6</v>
      </c>
      <c r="H5440"/>
      <c r="I5440"/>
      <c r="J5440" s="12">
        <f t="shared" si="390"/>
        <v>0.31696353210469513</v>
      </c>
      <c r="K5440" s="12">
        <f t="shared" si="391"/>
        <v>8.284364512031428E-2</v>
      </c>
    </row>
    <row r="5441" spans="1:11" x14ac:dyDescent="0.3">
      <c r="A5441" s="3">
        <v>44453</v>
      </c>
      <c r="B5441" s="15">
        <v>6.4159066941168949E-3</v>
      </c>
      <c r="C5441" s="5">
        <f t="shared" si="385"/>
        <v>7.8141651488535281E-3</v>
      </c>
      <c r="D5441" s="5">
        <f t="shared" si="386"/>
        <v>5.7587906910756392E-3</v>
      </c>
      <c r="E5441" s="5">
        <f t="shared" si="387"/>
        <v>4.5806892127203177E-3</v>
      </c>
      <c r="F5441" s="5">
        <f t="shared" si="388"/>
        <v>5.8687050214895091E-3</v>
      </c>
      <c r="G5441">
        <f t="shared" si="389"/>
        <v>2.9942967052620873E-7</v>
      </c>
      <c r="H5441"/>
      <c r="I5441"/>
      <c r="J5441" s="12">
        <f t="shared" si="390"/>
        <v>8.5288284059546221E-2</v>
      </c>
      <c r="K5441" s="12">
        <f t="shared" si="391"/>
        <v>4.0942883259249552E-3</v>
      </c>
    </row>
    <row r="5442" spans="1:11" x14ac:dyDescent="0.3">
      <c r="A5442" s="3">
        <v>44454</v>
      </c>
      <c r="B5442" s="15">
        <v>6.0048746795097916E-3</v>
      </c>
      <c r="C5442" s="5">
        <f t="shared" si="385"/>
        <v>6.4159066941168949E-3</v>
      </c>
      <c r="D5442" s="5">
        <f t="shared" si="386"/>
        <v>6.4674990871558119E-3</v>
      </c>
      <c r="E5442" s="5">
        <f t="shared" si="387"/>
        <v>4.7034683090769747E-3</v>
      </c>
      <c r="F5442" s="5">
        <f t="shared" si="388"/>
        <v>6.074283833816415E-3</v>
      </c>
      <c r="G5442">
        <f t="shared" si="389"/>
        <v>4.8176307015606502E-9</v>
      </c>
      <c r="H5442"/>
      <c r="I5442"/>
      <c r="J5442" s="12">
        <f t="shared" si="390"/>
        <v>1.1558801475652039E-2</v>
      </c>
      <c r="K5442" s="12">
        <f t="shared" si="391"/>
        <v>6.5786621259222855E-5</v>
      </c>
    </row>
    <row r="5443" spans="1:11" x14ac:dyDescent="0.3">
      <c r="A5443" s="3">
        <v>44455</v>
      </c>
      <c r="B5443" s="15">
        <v>6.9365238773427271E-3</v>
      </c>
      <c r="C5443" s="5">
        <f t="shared" si="385"/>
        <v>6.0048746795097916E-3</v>
      </c>
      <c r="D5443" s="5">
        <f t="shared" si="386"/>
        <v>6.7314301627384634E-3</v>
      </c>
      <c r="E5443" s="5">
        <f t="shared" si="387"/>
        <v>4.9093921931485885E-3</v>
      </c>
      <c r="F5443" s="5">
        <f t="shared" si="388"/>
        <v>6.2095627372025569E-3</v>
      </c>
      <c r="G5443">
        <f t="shared" si="389"/>
        <v>5.2847249927389624E-7</v>
      </c>
      <c r="H5443"/>
      <c r="I5443"/>
      <c r="J5443" s="12">
        <f t="shared" si="390"/>
        <v>0.10480193725198529</v>
      </c>
      <c r="K5443" s="12">
        <f t="shared" si="391"/>
        <v>6.3609427992852297E-3</v>
      </c>
    </row>
    <row r="5444" spans="1:11" x14ac:dyDescent="0.3">
      <c r="A5444" s="3">
        <v>44456</v>
      </c>
      <c r="B5444" s="15">
        <v>4.8134233192556426E-3</v>
      </c>
      <c r="C5444" s="5">
        <f t="shared" ref="C5444:C5507" si="392">B5443</f>
        <v>6.9365238773427271E-3</v>
      </c>
      <c r="D5444" s="5">
        <f t="shared" si="386"/>
        <v>7.0266105489430204E-3</v>
      </c>
      <c r="E5444" s="5">
        <f t="shared" si="387"/>
        <v>4.9088123170682096E-3</v>
      </c>
      <c r="F5444" s="5">
        <f t="shared" si="388"/>
        <v>6.4917685458921164E-3</v>
      </c>
      <c r="G5444">
        <f t="shared" si="389"/>
        <v>2.8168426997734366E-6</v>
      </c>
      <c r="H5444"/>
      <c r="I5444"/>
      <c r="J5444" s="12">
        <f t="shared" si="390"/>
        <v>0.34868016281103165</v>
      </c>
      <c r="K5444" s="12">
        <f t="shared" si="391"/>
        <v>4.0592096999974014E-2</v>
      </c>
    </row>
    <row r="5445" spans="1:11" x14ac:dyDescent="0.3">
      <c r="A5445" s="3">
        <v>44459</v>
      </c>
      <c r="B5445" s="15">
        <v>1.7017707571697443E-2</v>
      </c>
      <c r="C5445" s="5">
        <f t="shared" si="392"/>
        <v>4.8134233192556426E-3</v>
      </c>
      <c r="D5445" s="5">
        <f t="shared" si="386"/>
        <v>6.3969787438157167E-3</v>
      </c>
      <c r="E5445" s="5">
        <f t="shared" si="387"/>
        <v>4.7336734067918527E-3</v>
      </c>
      <c r="F5445" s="5">
        <f t="shared" si="388"/>
        <v>5.8230657085869093E-3</v>
      </c>
      <c r="G5445">
        <f t="shared" si="389"/>
        <v>1.2532000644330685E-4</v>
      </c>
      <c r="H5445"/>
      <c r="I5445"/>
      <c r="J5445" s="12">
        <f t="shared" si="390"/>
        <v>0.65782314192121916</v>
      </c>
      <c r="K5445" s="12">
        <f t="shared" si="391"/>
        <v>0.85003777025610905</v>
      </c>
    </row>
    <row r="5446" spans="1:11" x14ac:dyDescent="0.3">
      <c r="A5446" s="3">
        <v>44460</v>
      </c>
      <c r="B5446" s="15">
        <v>7.8898075387061808E-3</v>
      </c>
      <c r="C5446" s="5">
        <f t="shared" si="392"/>
        <v>1.7017707571697443E-2</v>
      </c>
      <c r="D5446" s="5">
        <f t="shared" si="386"/>
        <v>8.2376872283844993E-3</v>
      </c>
      <c r="E5446" s="5">
        <f t="shared" si="387"/>
        <v>5.1814068841677307E-3</v>
      </c>
      <c r="F5446" s="5">
        <f t="shared" si="388"/>
        <v>8.5948460688704265E-3</v>
      </c>
      <c r="G5446">
        <f t="shared" si="389"/>
        <v>4.9707932901615996E-7</v>
      </c>
      <c r="H5446"/>
      <c r="I5446"/>
      <c r="J5446" s="12">
        <f t="shared" si="390"/>
        <v>8.9360675365708894E-2</v>
      </c>
      <c r="K5446" s="12">
        <f t="shared" si="391"/>
        <v>3.5606030184189841E-3</v>
      </c>
    </row>
    <row r="5447" spans="1:11" x14ac:dyDescent="0.3">
      <c r="A5447" s="3">
        <v>44461</v>
      </c>
      <c r="B5447" s="15">
        <v>7.8246487680128252E-3</v>
      </c>
      <c r="C5447" s="5">
        <f t="shared" si="392"/>
        <v>7.8898075387061808E-3</v>
      </c>
      <c r="D5447" s="5">
        <f t="shared" si="386"/>
        <v>8.5324673973023579E-3</v>
      </c>
      <c r="E5447" s="5">
        <f t="shared" si="387"/>
        <v>5.1709554831215667E-3</v>
      </c>
      <c r="F5447" s="5">
        <f t="shared" si="388"/>
        <v>7.4748175885292947E-3</v>
      </c>
      <c r="G5447">
        <f t="shared" si="389"/>
        <v>1.2238185413883817E-7</v>
      </c>
      <c r="H5447"/>
      <c r="I5447"/>
      <c r="J5447" s="12">
        <f t="shared" si="390"/>
        <v>4.4708866794589033E-2</v>
      </c>
      <c r="K5447" s="12">
        <f t="shared" si="391"/>
        <v>1.062166441384349E-3</v>
      </c>
    </row>
    <row r="5448" spans="1:11" x14ac:dyDescent="0.3">
      <c r="A5448" s="3">
        <v>44462</v>
      </c>
      <c r="B5448" s="15">
        <v>7.8239280472765602E-3</v>
      </c>
      <c r="C5448" s="5">
        <f t="shared" si="392"/>
        <v>7.8246487680128252E-3</v>
      </c>
      <c r="D5448" s="5">
        <f t="shared" ref="D5448:D5511" si="393">AVERAGE(B5443:B5447)</f>
        <v>8.8964222150029644E-3</v>
      </c>
      <c r="E5448" s="5">
        <f t="shared" si="387"/>
        <v>5.3336606065246131E-3</v>
      </c>
      <c r="F5448" s="5">
        <f t="shared" si="388"/>
        <v>7.6982503978246858E-3</v>
      </c>
      <c r="G5448">
        <f t="shared" si="389"/>
        <v>1.5794871571748244E-8</v>
      </c>
      <c r="H5448"/>
      <c r="I5448"/>
      <c r="J5448" s="12">
        <f t="shared" si="390"/>
        <v>1.6063241979279417E-2</v>
      </c>
      <c r="K5448" s="12">
        <f t="shared" si="391"/>
        <v>1.3182785002086028E-4</v>
      </c>
    </row>
    <row r="5449" spans="1:11" x14ac:dyDescent="0.3">
      <c r="A5449" s="3">
        <v>44463</v>
      </c>
      <c r="B5449" s="15">
        <v>5.0047217877728176E-3</v>
      </c>
      <c r="C5449" s="5">
        <f t="shared" si="392"/>
        <v>7.8239280472765602E-3</v>
      </c>
      <c r="D5449" s="5">
        <f t="shared" si="393"/>
        <v>9.0739030489897302E-3</v>
      </c>
      <c r="E5449" s="5">
        <f t="shared" si="387"/>
        <v>5.4511079819755809E-3</v>
      </c>
      <c r="F5449" s="5">
        <f t="shared" si="388"/>
        <v>7.821863407435771E-3</v>
      </c>
      <c r="G5449">
        <f t="shared" si="389"/>
        <v>7.9362869052372082E-6</v>
      </c>
      <c r="H5449"/>
      <c r="I5449"/>
      <c r="J5449" s="12">
        <f t="shared" si="390"/>
        <v>0.56289674813604917</v>
      </c>
      <c r="K5449" s="12">
        <f t="shared" si="391"/>
        <v>8.6378522420412773E-2</v>
      </c>
    </row>
    <row r="5450" spans="1:11" x14ac:dyDescent="0.3">
      <c r="A5450" s="3">
        <v>44466</v>
      </c>
      <c r="B5450" s="15">
        <v>4.4836810610699614E-3</v>
      </c>
      <c r="C5450" s="5">
        <f t="shared" si="392"/>
        <v>5.0047217877728176E-3</v>
      </c>
      <c r="D5450" s="5">
        <f t="shared" si="393"/>
        <v>9.112162742693164E-3</v>
      </c>
      <c r="E5450" s="5">
        <f t="shared" si="387"/>
        <v>5.5887335456573581E-3</v>
      </c>
      <c r="F5450" s="5">
        <f t="shared" si="388"/>
        <v>7.4868295791707543E-3</v>
      </c>
      <c r="G5450">
        <f t="shared" si="389"/>
        <v>9.0189010217709884E-6</v>
      </c>
      <c r="H5450"/>
      <c r="I5450"/>
      <c r="J5450" s="12">
        <f t="shared" si="390"/>
        <v>0.66979530372397578</v>
      </c>
      <c r="K5450" s="12">
        <f t="shared" si="391"/>
        <v>0.11157684728143868</v>
      </c>
    </row>
    <row r="5451" spans="1:11" x14ac:dyDescent="0.3">
      <c r="A5451" s="3">
        <v>44467</v>
      </c>
      <c r="B5451" s="15">
        <v>9.0974672683153037E-3</v>
      </c>
      <c r="C5451" s="5">
        <f t="shared" si="392"/>
        <v>4.4836810610699614E-3</v>
      </c>
      <c r="D5451" s="5">
        <f t="shared" si="393"/>
        <v>6.6053574405676692E-3</v>
      </c>
      <c r="E5451" s="5">
        <f t="shared" si="387"/>
        <v>5.6822531852348682E-3</v>
      </c>
      <c r="F5451" s="5">
        <f t="shared" si="388"/>
        <v>6.1423736510675562E-3</v>
      </c>
      <c r="G5451">
        <f t="shared" si="389"/>
        <v>8.7325782866983772E-6</v>
      </c>
      <c r="H5451"/>
      <c r="I5451"/>
      <c r="J5451" s="12">
        <f t="shared" si="390"/>
        <v>0.32482596860114676</v>
      </c>
      <c r="K5451" s="12">
        <f t="shared" si="391"/>
        <v>8.8314820971256092E-2</v>
      </c>
    </row>
    <row r="5452" spans="1:11" x14ac:dyDescent="0.3">
      <c r="A5452" s="3">
        <v>44468</v>
      </c>
      <c r="B5452" s="15">
        <v>5.7944639682639791E-3</v>
      </c>
      <c r="C5452" s="5">
        <f t="shared" si="392"/>
        <v>9.0974672683153037E-3</v>
      </c>
      <c r="D5452" s="5">
        <f t="shared" si="393"/>
        <v>6.8468893864894933E-3</v>
      </c>
      <c r="E5452" s="5">
        <f t="shared" si="387"/>
        <v>5.9688175654091019E-3</v>
      </c>
      <c r="F5452" s="5">
        <f t="shared" si="388"/>
        <v>6.9869219836106999E-3</v>
      </c>
      <c r="G5452">
        <f t="shared" si="389"/>
        <v>1.4219561183646402E-6</v>
      </c>
      <c r="H5452"/>
      <c r="I5452"/>
      <c r="J5452" s="12">
        <f t="shared" si="390"/>
        <v>0.2057926361916754</v>
      </c>
      <c r="K5452" s="12">
        <f t="shared" si="391"/>
        <v>1.6467134281913598E-2</v>
      </c>
    </row>
    <row r="5453" spans="1:11" x14ac:dyDescent="0.3">
      <c r="A5453" s="3">
        <v>44469</v>
      </c>
      <c r="B5453" s="15">
        <v>9.0121762611197042E-3</v>
      </c>
      <c r="C5453" s="5">
        <f t="shared" si="392"/>
        <v>5.7944639682639791E-3</v>
      </c>
      <c r="D5453" s="5">
        <f t="shared" si="393"/>
        <v>6.4408524265397258E-3</v>
      </c>
      <c r="E5453" s="5">
        <f t="shared" si="387"/>
        <v>6.0484419577396999E-3</v>
      </c>
      <c r="F5453" s="5">
        <f t="shared" si="388"/>
        <v>6.3389172816663581E-3</v>
      </c>
      <c r="G5453">
        <f t="shared" si="389"/>
        <v>7.1463135712279458E-6</v>
      </c>
      <c r="H5453"/>
      <c r="I5453"/>
      <c r="J5453" s="12">
        <f t="shared" si="390"/>
        <v>0.29662746288999137</v>
      </c>
      <c r="K5453" s="12">
        <f t="shared" si="391"/>
        <v>6.9853098380113554E-2</v>
      </c>
    </row>
    <row r="5454" spans="1:11" x14ac:dyDescent="0.3">
      <c r="A5454" s="3">
        <v>44470</v>
      </c>
      <c r="B5454" s="15">
        <v>1.2445354523873138E-2</v>
      </c>
      <c r="C5454" s="5">
        <f t="shared" si="392"/>
        <v>9.0121762611197042E-3</v>
      </c>
      <c r="D5454" s="5">
        <f t="shared" si="393"/>
        <v>6.6785020693083536E-3</v>
      </c>
      <c r="E5454" s="5">
        <f t="shared" si="387"/>
        <v>6.3074774723267772E-3</v>
      </c>
      <c r="F5454" s="5">
        <f t="shared" si="388"/>
        <v>6.979785226189918E-3</v>
      </c>
      <c r="G5454">
        <f t="shared" si="389"/>
        <v>2.9872447747777448E-5</v>
      </c>
      <c r="H5454"/>
      <c r="I5454"/>
      <c r="J5454" s="12">
        <f t="shared" si="390"/>
        <v>0.43916541607544918</v>
      </c>
      <c r="K5454" s="12">
        <f t="shared" si="391"/>
        <v>0.20472766899101424</v>
      </c>
    </row>
    <row r="5455" spans="1:11" x14ac:dyDescent="0.3">
      <c r="A5455" s="3">
        <v>44473</v>
      </c>
      <c r="B5455" s="15">
        <v>1.0386051132514435E-2</v>
      </c>
      <c r="C5455" s="5">
        <f t="shared" si="392"/>
        <v>1.2445354523873138E-2</v>
      </c>
      <c r="D5455" s="5">
        <f t="shared" si="393"/>
        <v>8.1666286165284173E-3</v>
      </c>
      <c r="E5455" s="5">
        <f t="shared" si="387"/>
        <v>6.7714481801311698E-3</v>
      </c>
      <c r="F5455" s="5">
        <f t="shared" si="388"/>
        <v>8.353380593841133E-3</v>
      </c>
      <c r="G5455">
        <f t="shared" si="389"/>
        <v>4.1317495187904139E-6</v>
      </c>
      <c r="H5455"/>
      <c r="I5455"/>
      <c r="J5455" s="12">
        <f t="shared" si="390"/>
        <v>0.19571158592796167</v>
      </c>
      <c r="K5455" s="12">
        <f t="shared" si="391"/>
        <v>2.5537730271991688E-2</v>
      </c>
    </row>
    <row r="5456" spans="1:11" x14ac:dyDescent="0.3">
      <c r="A5456" s="3">
        <v>44474</v>
      </c>
      <c r="B5456" s="15">
        <v>8.8219862970018541E-3</v>
      </c>
      <c r="C5456" s="5">
        <f t="shared" si="392"/>
        <v>1.0386051132514435E-2</v>
      </c>
      <c r="D5456" s="5">
        <f t="shared" si="393"/>
        <v>9.3471026308173128E-3</v>
      </c>
      <c r="E5456" s="5">
        <f t="shared" si="387"/>
        <v>7.1226367886160959E-3</v>
      </c>
      <c r="F5456" s="5">
        <f t="shared" si="388"/>
        <v>8.7731204274595145E-3</v>
      </c>
      <c r="G5456">
        <f t="shared" si="389"/>
        <v>2.3878732061289473E-9</v>
      </c>
      <c r="H5456"/>
      <c r="I5456"/>
      <c r="J5456" s="12">
        <f t="shared" si="390"/>
        <v>5.5391005944938464E-3</v>
      </c>
      <c r="K5456" s="12">
        <f t="shared" si="391"/>
        <v>1.5454827025473961E-5</v>
      </c>
    </row>
    <row r="5457" spans="1:11" x14ac:dyDescent="0.3">
      <c r="A5457" s="3">
        <v>44475</v>
      </c>
      <c r="B5457" s="15">
        <v>1.2369890967364508E-2</v>
      </c>
      <c r="C5457" s="5">
        <f t="shared" si="392"/>
        <v>8.8219862970018541E-3</v>
      </c>
      <c r="D5457" s="5">
        <f t="shared" si="393"/>
        <v>9.2920064365546225E-3</v>
      </c>
      <c r="E5457" s="5">
        <f t="shared" si="387"/>
        <v>7.3503866825495113E-3</v>
      </c>
      <c r="F5457" s="5">
        <f t="shared" si="388"/>
        <v>8.5888198889169827E-3</v>
      </c>
      <c r="G5457">
        <f t="shared" si="389"/>
        <v>1.429649850027233E-5</v>
      </c>
      <c r="H5457"/>
      <c r="I5457"/>
      <c r="J5457" s="12">
        <f t="shared" si="390"/>
        <v>0.30566729233290152</v>
      </c>
      <c r="K5457" s="12">
        <f t="shared" si="391"/>
        <v>7.5427707174599457E-2</v>
      </c>
    </row>
    <row r="5458" spans="1:11" x14ac:dyDescent="0.3">
      <c r="A5458" s="3">
        <v>44476</v>
      </c>
      <c r="B5458" s="15">
        <v>9.1978434175514438E-3</v>
      </c>
      <c r="C5458" s="5">
        <f t="shared" si="392"/>
        <v>1.2369890967364508E-2</v>
      </c>
      <c r="D5458" s="5">
        <f t="shared" si="393"/>
        <v>1.0607091836374729E-2</v>
      </c>
      <c r="E5458" s="5">
        <f t="shared" si="387"/>
        <v>7.7698439644814515E-3</v>
      </c>
      <c r="F5458" s="5">
        <f t="shared" si="388"/>
        <v>9.8767447115703615E-3</v>
      </c>
      <c r="G5458">
        <f t="shared" si="389"/>
        <v>4.6090696702056096E-7</v>
      </c>
      <c r="H5458"/>
      <c r="I5458"/>
      <c r="J5458" s="12">
        <f t="shared" si="390"/>
        <v>7.3810921016923325E-2</v>
      </c>
      <c r="K5458" s="12">
        <f t="shared" si="391"/>
        <v>2.4765757564408908E-3</v>
      </c>
    </row>
    <row r="5459" spans="1:11" x14ac:dyDescent="0.3">
      <c r="A5459" s="3">
        <v>44477</v>
      </c>
      <c r="B5459" s="15">
        <v>3.7010370993548741E-3</v>
      </c>
      <c r="C5459" s="5">
        <f t="shared" si="392"/>
        <v>9.1978434175514438E-3</v>
      </c>
      <c r="D5459" s="5">
        <f t="shared" si="393"/>
        <v>1.0644225267661076E-2</v>
      </c>
      <c r="E5459" s="5">
        <f t="shared" si="387"/>
        <v>8.0573657237466983E-3</v>
      </c>
      <c r="F5459" s="5">
        <f t="shared" si="388"/>
        <v>9.5327100045319753E-3</v>
      </c>
      <c r="G5459">
        <f t="shared" si="389"/>
        <v>3.4008408872976733E-5</v>
      </c>
      <c r="H5459"/>
      <c r="I5459"/>
      <c r="J5459" s="12">
        <f t="shared" si="390"/>
        <v>1.575686151914991</v>
      </c>
      <c r="K5459" s="12">
        <f t="shared" si="391"/>
        <v>0.33436202527508008</v>
      </c>
    </row>
    <row r="5460" spans="1:11" x14ac:dyDescent="0.3">
      <c r="A5460" s="3">
        <v>44480</v>
      </c>
      <c r="B5460" s="15">
        <v>8.9792276970267187E-3</v>
      </c>
      <c r="C5460" s="5">
        <f t="shared" si="392"/>
        <v>3.7010370993548741E-3</v>
      </c>
      <c r="D5460" s="5">
        <f t="shared" si="393"/>
        <v>8.8953617827574223E-3</v>
      </c>
      <c r="E5460" s="5">
        <f t="shared" si="387"/>
        <v>8.0126301690993506E-3</v>
      </c>
      <c r="F5460" s="5">
        <f t="shared" si="388"/>
        <v>7.8508433934288031E-3</v>
      </c>
      <c r="G5460">
        <f t="shared" si="389"/>
        <v>1.2732511366061528E-6</v>
      </c>
      <c r="H5460"/>
      <c r="I5460"/>
      <c r="J5460" s="12">
        <f t="shared" si="390"/>
        <v>0.1256660752651986</v>
      </c>
      <c r="K5460" s="12">
        <f t="shared" si="391"/>
        <v>9.4348700881241587E-3</v>
      </c>
    </row>
    <row r="5461" spans="1:11" x14ac:dyDescent="0.3">
      <c r="A5461" s="3">
        <v>44481</v>
      </c>
      <c r="B5461" s="15">
        <v>4.725262193288041E-3</v>
      </c>
      <c r="C5461" s="5">
        <f t="shared" si="392"/>
        <v>8.9792276970267187E-3</v>
      </c>
      <c r="D5461" s="5">
        <f t="shared" si="393"/>
        <v>8.6139970956598793E-3</v>
      </c>
      <c r="E5461" s="5">
        <f t="shared" si="387"/>
        <v>8.1725667941314768E-3</v>
      </c>
      <c r="F5461" s="5">
        <f t="shared" si="388"/>
        <v>8.4828480313492369E-3</v>
      </c>
      <c r="G5461">
        <f t="shared" si="389"/>
        <v>1.4119451330398059E-5</v>
      </c>
      <c r="H5461"/>
      <c r="I5461"/>
      <c r="J5461" s="12">
        <f t="shared" si="390"/>
        <v>0.79521213519085288</v>
      </c>
      <c r="K5461" s="12">
        <f t="shared" si="391"/>
        <v>0.14216042888005576</v>
      </c>
    </row>
    <row r="5462" spans="1:11" x14ac:dyDescent="0.3">
      <c r="A5462" s="3">
        <v>44482</v>
      </c>
      <c r="B5462" s="15">
        <v>7.2275100624796572E-3</v>
      </c>
      <c r="C5462" s="5">
        <f t="shared" si="392"/>
        <v>4.725262193288041E-3</v>
      </c>
      <c r="D5462" s="5">
        <f t="shared" si="393"/>
        <v>7.7946522749171177E-3</v>
      </c>
      <c r="E5462" s="5">
        <f t="shared" si="387"/>
        <v>8.0254613326949265E-3</v>
      </c>
      <c r="F5462" s="5">
        <f t="shared" si="388"/>
        <v>7.4271508497676412E-3</v>
      </c>
      <c r="G5462">
        <f t="shared" si="389"/>
        <v>3.9856443948966072E-8</v>
      </c>
      <c r="H5462"/>
      <c r="I5462"/>
      <c r="J5462" s="12">
        <f t="shared" si="390"/>
        <v>2.7622346501374507E-2</v>
      </c>
      <c r="K5462" s="12">
        <f t="shared" si="391"/>
        <v>3.6787067154775421E-4</v>
      </c>
    </row>
    <row r="5463" spans="1:11" x14ac:dyDescent="0.3">
      <c r="A5463" s="3">
        <v>44483</v>
      </c>
      <c r="B5463" s="15">
        <v>7.1204429411566867E-3</v>
      </c>
      <c r="C5463" s="5">
        <f t="shared" si="392"/>
        <v>7.2275100624796572E-3</v>
      </c>
      <c r="D5463" s="5">
        <f t="shared" si="393"/>
        <v>6.7661760939401478E-3</v>
      </c>
      <c r="E5463" s="5">
        <f t="shared" si="387"/>
        <v>7.9987951924052041E-3</v>
      </c>
      <c r="F5463" s="5">
        <f t="shared" si="388"/>
        <v>7.2357288343204516E-3</v>
      </c>
      <c r="G5463">
        <f t="shared" si="389"/>
        <v>1.3290837162567006E-8</v>
      </c>
      <c r="H5463"/>
      <c r="I5463"/>
      <c r="J5463" s="12">
        <f t="shared" si="390"/>
        <v>1.6190831682310645E-2</v>
      </c>
      <c r="K5463" s="12">
        <f t="shared" si="391"/>
        <v>1.2829263672453628E-4</v>
      </c>
    </row>
    <row r="5464" spans="1:11" x14ac:dyDescent="0.3">
      <c r="A5464" s="3">
        <v>44484</v>
      </c>
      <c r="B5464" s="15">
        <v>3.7362509077309819E-3</v>
      </c>
      <c r="C5464" s="5">
        <f t="shared" si="392"/>
        <v>7.1204429411566867E-3</v>
      </c>
      <c r="D5464" s="5">
        <f t="shared" si="393"/>
        <v>6.3506959986611962E-3</v>
      </c>
      <c r="E5464" s="5">
        <f t="shared" si="387"/>
        <v>8.0308195672706504E-3</v>
      </c>
      <c r="F5464" s="5">
        <f t="shared" si="388"/>
        <v>7.0144995284370975E-3</v>
      </c>
      <c r="G5464">
        <f t="shared" si="389"/>
        <v>1.0746914019161549E-5</v>
      </c>
      <c r="H5464"/>
      <c r="I5464"/>
      <c r="J5464" s="12">
        <f t="shared" si="390"/>
        <v>0.87741661405095239</v>
      </c>
      <c r="K5464" s="12">
        <f t="shared" si="391"/>
        <v>0.16254351608637596</v>
      </c>
    </row>
    <row r="5465" spans="1:11" x14ac:dyDescent="0.3">
      <c r="A5465" s="3">
        <v>44487</v>
      </c>
      <c r="B5465" s="15">
        <v>6.0275980881196655E-3</v>
      </c>
      <c r="C5465" s="5">
        <f t="shared" si="392"/>
        <v>3.7362509077309819E-3</v>
      </c>
      <c r="D5465" s="5">
        <f t="shared" si="393"/>
        <v>6.3577387603364179E-3</v>
      </c>
      <c r="E5465" s="5">
        <f t="shared" ref="E5465:E5528" si="394">AVERAGE(B5443:B5464)</f>
        <v>7.9277003049170666E-3</v>
      </c>
      <c r="F5465" s="5">
        <f t="shared" ref="F5465:F5528" si="395">C5465*$J$3+D5465*$I$3+E5465*$H$3+$K$3</f>
        <v>6.5194064259806875E-3</v>
      </c>
      <c r="G5465">
        <f t="shared" si="389"/>
        <v>2.4187544118962116E-7</v>
      </c>
      <c r="H5465"/>
      <c r="I5465"/>
      <c r="J5465" s="12">
        <f t="shared" si="390"/>
        <v>8.1592755633520295E-2</v>
      </c>
      <c r="K5465" s="12">
        <f t="shared" si="391"/>
        <v>2.9971340341501396E-3</v>
      </c>
    </row>
    <row r="5466" spans="1:11" x14ac:dyDescent="0.3">
      <c r="A5466" s="3">
        <v>44488</v>
      </c>
      <c r="B5466" s="15">
        <v>3.3272882495867474E-3</v>
      </c>
      <c r="C5466" s="5">
        <f t="shared" si="392"/>
        <v>6.0275980881196655E-3</v>
      </c>
      <c r="D5466" s="5">
        <f t="shared" si="393"/>
        <v>5.7674128385550062E-3</v>
      </c>
      <c r="E5466" s="5">
        <f t="shared" si="394"/>
        <v>7.8863854963160188E-3</v>
      </c>
      <c r="F5466" s="5">
        <f t="shared" si="395"/>
        <v>6.5214285565224645E-3</v>
      </c>
      <c r="G5466">
        <f t="shared" si="389"/>
        <v>1.0202532300391397E-5</v>
      </c>
      <c r="H5466"/>
      <c r="I5466"/>
      <c r="J5466" s="12">
        <f t="shared" si="390"/>
        <v>0.95998304545223356</v>
      </c>
      <c r="K5466" s="12">
        <f t="shared" si="391"/>
        <v>0.18314431800426423</v>
      </c>
    </row>
    <row r="5467" spans="1:11" x14ac:dyDescent="0.3">
      <c r="A5467" s="3">
        <v>44489</v>
      </c>
      <c r="B5467" s="15">
        <v>2.3045850411554866E-3</v>
      </c>
      <c r="C5467" s="5">
        <f t="shared" si="392"/>
        <v>3.3272882495867474E-3</v>
      </c>
      <c r="D5467" s="5">
        <f t="shared" si="393"/>
        <v>5.487818049814748E-3</v>
      </c>
      <c r="E5467" s="5">
        <f t="shared" si="394"/>
        <v>7.8188339022401583E-3</v>
      </c>
      <c r="F5467" s="5">
        <f t="shared" si="395"/>
        <v>5.9827734616968433E-3</v>
      </c>
      <c r="G5467">
        <f t="shared" si="389"/>
        <v>1.352907005700452E-5</v>
      </c>
      <c r="H5467"/>
      <c r="I5467"/>
      <c r="J5467" s="12">
        <f t="shared" si="390"/>
        <v>1.5960306757424603</v>
      </c>
      <c r="K5467" s="12">
        <f t="shared" si="391"/>
        <v>0.3391870758676796</v>
      </c>
    </row>
    <row r="5468" spans="1:11" x14ac:dyDescent="0.3">
      <c r="A5468" s="3">
        <v>44490</v>
      </c>
      <c r="B5468" s="15">
        <v>3.0554175141588053E-3</v>
      </c>
      <c r="C5468" s="5">
        <f t="shared" si="392"/>
        <v>2.3045850411554866E-3</v>
      </c>
      <c r="D5468" s="5">
        <f t="shared" si="393"/>
        <v>4.5032330455499142E-3</v>
      </c>
      <c r="E5468" s="5">
        <f t="shared" si="394"/>
        <v>7.1500556053973449E-3</v>
      </c>
      <c r="F5468" s="5">
        <f t="shared" si="395"/>
        <v>5.1495275162157135E-3</v>
      </c>
      <c r="G5468">
        <f t="shared" si="389"/>
        <v>4.3852967007147836E-6</v>
      </c>
      <c r="H5468"/>
      <c r="I5468"/>
      <c r="J5468" s="12">
        <f t="shared" si="390"/>
        <v>0.68537605494267217</v>
      </c>
      <c r="K5468" s="12">
        <f t="shared" si="391"/>
        <v>0.11532810669756355</v>
      </c>
    </row>
    <row r="5469" spans="1:11" x14ac:dyDescent="0.3">
      <c r="A5469" s="3">
        <v>44491</v>
      </c>
      <c r="B5469" s="15">
        <v>5.3036901171764862E-3</v>
      </c>
      <c r="C5469" s="5">
        <f t="shared" si="392"/>
        <v>3.0554175141588053E-3</v>
      </c>
      <c r="D5469" s="5">
        <f t="shared" si="393"/>
        <v>3.6902279601503372E-3</v>
      </c>
      <c r="E5469" s="5">
        <f t="shared" si="394"/>
        <v>6.9303106042815556E-3</v>
      </c>
      <c r="F5469" s="5">
        <f t="shared" si="395"/>
        <v>4.7736055194612806E-3</v>
      </c>
      <c r="G5469">
        <f t="shared" si="389"/>
        <v>2.8098968073489132E-7</v>
      </c>
      <c r="H5469"/>
      <c r="I5469"/>
      <c r="J5469" s="12">
        <f t="shared" si="390"/>
        <v>9.9946374317473427E-2</v>
      </c>
      <c r="K5469" s="12">
        <f t="shared" si="391"/>
        <v>5.7439771680931617E-3</v>
      </c>
    </row>
    <row r="5470" spans="1:11" x14ac:dyDescent="0.3">
      <c r="A5470" s="3">
        <v>44494</v>
      </c>
      <c r="B5470" s="15">
        <v>5.4116812740843288E-3</v>
      </c>
      <c r="C5470" s="5">
        <f t="shared" si="392"/>
        <v>5.3036901171764862E-3</v>
      </c>
      <c r="D5470" s="5">
        <f t="shared" si="393"/>
        <v>4.003715802039438E-3</v>
      </c>
      <c r="E5470" s="5">
        <f t="shared" si="394"/>
        <v>6.8157215746980854E-3</v>
      </c>
      <c r="F5470" s="5">
        <f t="shared" si="395"/>
        <v>5.2175079899539449E-3</v>
      </c>
      <c r="G5470">
        <f t="shared" si="389"/>
        <v>3.770326426997879E-8</v>
      </c>
      <c r="H5470"/>
      <c r="I5470"/>
      <c r="J5470" s="12">
        <f t="shared" si="390"/>
        <v>3.5880399139588751E-2</v>
      </c>
      <c r="K5470" s="12">
        <f t="shared" si="391"/>
        <v>6.7578902046738776E-4</v>
      </c>
    </row>
    <row r="5471" spans="1:11" x14ac:dyDescent="0.3">
      <c r="A5471" s="3">
        <v>44495</v>
      </c>
      <c r="B5471" s="15">
        <v>5.3434232802263941E-3</v>
      </c>
      <c r="C5471" s="5">
        <f t="shared" si="392"/>
        <v>5.4116812740843288E-3</v>
      </c>
      <c r="D5471" s="5">
        <f t="shared" si="393"/>
        <v>3.8805324392323709E-3</v>
      </c>
      <c r="E5471" s="5">
        <f t="shared" si="394"/>
        <v>6.7060739940984389E-3</v>
      </c>
      <c r="F5471" s="5">
        <f t="shared" si="395"/>
        <v>5.139033518514107E-3</v>
      </c>
      <c r="G5471">
        <f t="shared" ref="G5471:G5534" si="396">(B5471-F5471)^2</f>
        <v>4.177517469280551E-8</v>
      </c>
      <c r="H5471"/>
      <c r="I5471"/>
      <c r="J5471" s="12">
        <f t="shared" ref="J5471:J5534" si="397">ABS(B5471-F5471)/B5471</f>
        <v>3.8250715130250246E-2</v>
      </c>
      <c r="K5471" s="12">
        <f t="shared" ref="K5471:K5534" si="398">B5471/F5471-LN(B5471/F5471)-1</f>
        <v>7.7054254827757518E-4</v>
      </c>
    </row>
    <row r="5472" spans="1:11" x14ac:dyDescent="0.3">
      <c r="A5472" s="3">
        <v>44496</v>
      </c>
      <c r="B5472" s="15">
        <v>3.5980000814701775E-3</v>
      </c>
      <c r="C5472" s="5">
        <f t="shared" si="392"/>
        <v>5.3434232802263941E-3</v>
      </c>
      <c r="D5472" s="5">
        <f t="shared" si="393"/>
        <v>4.2837594453603006E-3</v>
      </c>
      <c r="E5472" s="5">
        <f t="shared" si="394"/>
        <v>6.7214695164826916E-3</v>
      </c>
      <c r="F5472" s="5">
        <f t="shared" si="395"/>
        <v>5.3423969031285625E-3</v>
      </c>
      <c r="G5472">
        <f t="shared" si="396"/>
        <v>3.0429202714118758E-6</v>
      </c>
      <c r="H5472"/>
      <c r="I5472"/>
      <c r="J5472" s="12">
        <f t="shared" si="397"/>
        <v>0.48482400838234768</v>
      </c>
      <c r="K5472" s="12">
        <f t="shared" si="398"/>
        <v>6.8776741866577673E-2</v>
      </c>
    </row>
    <row r="5473" spans="1:11" x14ac:dyDescent="0.3">
      <c r="A5473" s="3">
        <v>44497</v>
      </c>
      <c r="B5473" s="15">
        <v>3.923708359126421E-3</v>
      </c>
      <c r="C5473" s="5">
        <f t="shared" si="392"/>
        <v>3.5980000814701775E-3</v>
      </c>
      <c r="D5473" s="5">
        <f t="shared" si="393"/>
        <v>4.5424424534232389E-3</v>
      </c>
      <c r="E5473" s="5">
        <f t="shared" si="394"/>
        <v>6.6812112901372461E-3</v>
      </c>
      <c r="F5473" s="5">
        <f t="shared" si="395"/>
        <v>5.2225518084505354E-3</v>
      </c>
      <c r="G5473">
        <f t="shared" si="396"/>
        <v>1.6869943058521633E-6</v>
      </c>
      <c r="H5473"/>
      <c r="I5473"/>
      <c r="J5473" s="12">
        <f t="shared" si="397"/>
        <v>0.33102446217824671</v>
      </c>
      <c r="K5473" s="12">
        <f t="shared" si="398"/>
        <v>3.724991093412533E-2</v>
      </c>
    </row>
    <row r="5474" spans="1:11" x14ac:dyDescent="0.3">
      <c r="A5474" s="3">
        <v>44498</v>
      </c>
      <c r="B5474" s="15">
        <v>6.7566801636782413E-3</v>
      </c>
      <c r="C5474" s="5">
        <f t="shared" si="392"/>
        <v>3.923708359126421E-3</v>
      </c>
      <c r="D5474" s="5">
        <f t="shared" si="393"/>
        <v>4.7161006224167613E-3</v>
      </c>
      <c r="E5474" s="5">
        <f t="shared" si="394"/>
        <v>6.4460404306286613E-3</v>
      </c>
      <c r="F5474" s="5">
        <f t="shared" si="395"/>
        <v>5.2939349897449493E-3</v>
      </c>
      <c r="G5474">
        <f t="shared" si="396"/>
        <v>2.1396234438651364E-6</v>
      </c>
      <c r="H5474"/>
      <c r="I5474"/>
      <c r="J5474" s="12">
        <f t="shared" si="397"/>
        <v>0.21648873980990602</v>
      </c>
      <c r="K5474" s="12">
        <f t="shared" si="398"/>
        <v>3.2335998082301698E-2</v>
      </c>
    </row>
    <row r="5475" spans="1:11" x14ac:dyDescent="0.3">
      <c r="A5475" s="3">
        <v>44501</v>
      </c>
      <c r="B5475" s="15">
        <v>3.9543330237576607E-3</v>
      </c>
      <c r="C5475" s="5">
        <f t="shared" si="392"/>
        <v>6.7566801636782413E-3</v>
      </c>
      <c r="D5475" s="5">
        <f t="shared" si="393"/>
        <v>5.006698631717113E-3</v>
      </c>
      <c r="E5475" s="5">
        <f t="shared" si="394"/>
        <v>6.4897775304202186E-3</v>
      </c>
      <c r="F5475" s="5">
        <f t="shared" si="395"/>
        <v>5.8502782206101547E-3</v>
      </c>
      <c r="G5475">
        <f t="shared" si="396"/>
        <v>3.5946081894680418E-6</v>
      </c>
      <c r="H5475"/>
      <c r="I5475"/>
      <c r="J5475" s="12">
        <f t="shared" si="397"/>
        <v>0.47946017329892093</v>
      </c>
      <c r="K5475" s="12">
        <f t="shared" si="398"/>
        <v>6.7599490265997764E-2</v>
      </c>
    </row>
    <row r="5476" spans="1:11" x14ac:dyDescent="0.3">
      <c r="A5476" s="3">
        <v>44502</v>
      </c>
      <c r="B5476" s="15">
        <v>2.4408415441599242E-3</v>
      </c>
      <c r="C5476" s="5">
        <f t="shared" si="392"/>
        <v>3.9543330237576607E-3</v>
      </c>
      <c r="D5476" s="5">
        <f t="shared" si="393"/>
        <v>4.7152289816517791E-3</v>
      </c>
      <c r="E5476" s="5">
        <f t="shared" si="394"/>
        <v>6.2598755650855814E-3</v>
      </c>
      <c r="F5476" s="5">
        <f t="shared" si="395"/>
        <v>5.2472403200201035E-3</v>
      </c>
      <c r="G5476">
        <f t="shared" si="396"/>
        <v>7.8758740891495138E-6</v>
      </c>
      <c r="H5476"/>
      <c r="I5476"/>
      <c r="J5476" s="12">
        <f t="shared" si="397"/>
        <v>1.1497668837106223</v>
      </c>
      <c r="K5476" s="12">
        <f t="shared" si="398"/>
        <v>0.23052612540020956</v>
      </c>
    </row>
    <row r="5477" spans="1:11" x14ac:dyDescent="0.3">
      <c r="A5477" s="3">
        <v>44503</v>
      </c>
      <c r="B5477" s="15">
        <v>4.9595842161988422E-3</v>
      </c>
      <c r="C5477" s="5">
        <f t="shared" si="392"/>
        <v>2.4408415441599242E-3</v>
      </c>
      <c r="D5477" s="5">
        <f t="shared" si="393"/>
        <v>4.1347126344384848E-3</v>
      </c>
      <c r="E5477" s="5">
        <f t="shared" si="394"/>
        <v>5.8051249750986139E-3</v>
      </c>
      <c r="F5477" s="5">
        <f t="shared" si="395"/>
        <v>4.6129024627974378E-3</v>
      </c>
      <c r="G5477">
        <f t="shared" si="396"/>
        <v>1.2018823814147214E-7</v>
      </c>
      <c r="H5477"/>
      <c r="I5477"/>
      <c r="J5477" s="12">
        <f t="shared" si="397"/>
        <v>6.9901374447697256E-2</v>
      </c>
      <c r="K5477" s="12">
        <f t="shared" si="398"/>
        <v>2.6901486569128608E-3</v>
      </c>
    </row>
    <row r="5478" spans="1:11" x14ac:dyDescent="0.3">
      <c r="A5478" s="3">
        <v>44504</v>
      </c>
      <c r="B5478" s="15">
        <v>2.1788977697631481E-3</v>
      </c>
      <c r="C5478" s="5">
        <f t="shared" si="392"/>
        <v>4.9595842161988422E-3</v>
      </c>
      <c r="D5478" s="5">
        <f t="shared" si="393"/>
        <v>4.407029461384218E-3</v>
      </c>
      <c r="E5478" s="5">
        <f t="shared" si="394"/>
        <v>5.5584673879933615E-3</v>
      </c>
      <c r="F5478" s="5">
        <f t="shared" si="395"/>
        <v>5.0372937023010584E-3</v>
      </c>
      <c r="G5478">
        <f t="shared" si="396"/>
        <v>8.170427307149269E-6</v>
      </c>
      <c r="H5478"/>
      <c r="I5478"/>
      <c r="J5478" s="12">
        <f t="shared" si="397"/>
        <v>1.3118540815472153</v>
      </c>
      <c r="K5478" s="12">
        <f t="shared" si="398"/>
        <v>0.27060308681511192</v>
      </c>
    </row>
    <row r="5479" spans="1:11" x14ac:dyDescent="0.3">
      <c r="A5479" s="3">
        <v>44505</v>
      </c>
      <c r="B5479" s="15">
        <v>6.606037796959929E-3</v>
      </c>
      <c r="C5479" s="5">
        <f t="shared" si="392"/>
        <v>2.1788977697631481E-3</v>
      </c>
      <c r="D5479" s="5">
        <f t="shared" si="393"/>
        <v>4.0580673435115632E-3</v>
      </c>
      <c r="E5479" s="5">
        <f t="shared" si="394"/>
        <v>5.2565088185734209E-3</v>
      </c>
      <c r="F5479" s="5">
        <f t="shared" si="395"/>
        <v>4.3879670395218055E-3</v>
      </c>
      <c r="G5479">
        <f t="shared" si="396"/>
        <v>4.9198378850021303E-6</v>
      </c>
      <c r="H5479"/>
      <c r="I5479"/>
      <c r="J5479" s="12">
        <f t="shared" si="397"/>
        <v>0.33576416387730484</v>
      </c>
      <c r="K5479" s="12">
        <f t="shared" si="398"/>
        <v>9.6371366686928361E-2</v>
      </c>
    </row>
    <row r="5480" spans="1:11" x14ac:dyDescent="0.3">
      <c r="A5480" s="3">
        <v>44508</v>
      </c>
      <c r="B5480" s="15">
        <v>3.092774800025574E-3</v>
      </c>
      <c r="C5480" s="5">
        <f t="shared" si="392"/>
        <v>6.606037796959929E-3</v>
      </c>
      <c r="D5480" s="5">
        <f t="shared" si="393"/>
        <v>4.0279388701679004E-3</v>
      </c>
      <c r="E5480" s="5">
        <f t="shared" si="394"/>
        <v>4.9945154926459394E-3</v>
      </c>
      <c r="F5480" s="5">
        <f t="shared" si="395"/>
        <v>4.9171440736135641E-3</v>
      </c>
      <c r="G5480">
        <f t="shared" si="396"/>
        <v>3.3283232464119708E-6</v>
      </c>
      <c r="H5480"/>
      <c r="I5480"/>
      <c r="J5480" s="12">
        <f t="shared" si="397"/>
        <v>0.5898810587737926</v>
      </c>
      <c r="K5480" s="12">
        <f t="shared" si="398"/>
        <v>9.2637076435786003E-2</v>
      </c>
    </row>
    <row r="5481" spans="1:11" x14ac:dyDescent="0.3">
      <c r="A5481" s="3">
        <v>44509</v>
      </c>
      <c r="B5481" s="15">
        <v>5.1103674864708083E-3</v>
      </c>
      <c r="C5481" s="5">
        <f t="shared" si="392"/>
        <v>3.092774800025574E-3</v>
      </c>
      <c r="D5481" s="5">
        <f t="shared" si="393"/>
        <v>3.8556272254214831E-3</v>
      </c>
      <c r="E5481" s="5">
        <f t="shared" si="394"/>
        <v>4.7170123736674906E-3</v>
      </c>
      <c r="F5481" s="5">
        <f t="shared" si="395"/>
        <v>4.263967468427228E-3</v>
      </c>
      <c r="G5481">
        <f t="shared" si="396"/>
        <v>7.1639299054417305E-7</v>
      </c>
      <c r="H5481"/>
      <c r="I5481"/>
      <c r="J5481" s="12">
        <f t="shared" si="397"/>
        <v>0.16562410047503245</v>
      </c>
      <c r="K5481" s="12">
        <f t="shared" si="398"/>
        <v>1.7429321265098219E-2</v>
      </c>
    </row>
    <row r="5482" spans="1:11" x14ac:dyDescent="0.3">
      <c r="A5482" s="3">
        <v>44510</v>
      </c>
      <c r="B5482" s="15">
        <v>7.7794998524004432E-3</v>
      </c>
      <c r="C5482" s="5">
        <f t="shared" si="392"/>
        <v>5.1103674864708083E-3</v>
      </c>
      <c r="D5482" s="5">
        <f t="shared" si="393"/>
        <v>4.3895324138836598E-3</v>
      </c>
      <c r="E5482" s="5">
        <f t="shared" si="394"/>
        <v>4.7810728458091241E-3</v>
      </c>
      <c r="F5482" s="5">
        <f t="shared" si="395"/>
        <v>4.8383182332474121E-3</v>
      </c>
      <c r="G5482">
        <f t="shared" si="396"/>
        <v>8.650549316843645E-6</v>
      </c>
      <c r="H5482"/>
      <c r="I5482"/>
      <c r="J5482" s="12">
        <f t="shared" si="397"/>
        <v>0.37806821453251904</v>
      </c>
      <c r="K5482" s="12">
        <f t="shared" si="398"/>
        <v>0.1329685170076198</v>
      </c>
    </row>
    <row r="5483" spans="1:11" x14ac:dyDescent="0.3">
      <c r="A5483" s="3">
        <v>44511</v>
      </c>
      <c r="B5483" s="15">
        <v>3.4113318765560743E-3</v>
      </c>
      <c r="C5483" s="5">
        <f t="shared" si="392"/>
        <v>7.7794998524004432E-3</v>
      </c>
      <c r="D5483" s="5">
        <f t="shared" si="393"/>
        <v>4.953515541123981E-3</v>
      </c>
      <c r="E5483" s="5">
        <f t="shared" si="394"/>
        <v>4.726539761962475E-3</v>
      </c>
      <c r="F5483" s="5">
        <f t="shared" si="395"/>
        <v>5.4866960551453675E-3</v>
      </c>
      <c r="G5483">
        <f t="shared" si="396"/>
        <v>4.3071364737716117E-6</v>
      </c>
      <c r="H5483"/>
      <c r="I5483"/>
      <c r="J5483" s="12">
        <f t="shared" si="397"/>
        <v>0.60837357773717593</v>
      </c>
      <c r="K5483" s="12">
        <f t="shared" si="398"/>
        <v>9.6969568671559481E-2</v>
      </c>
    </row>
    <row r="5484" spans="1:11" x14ac:dyDescent="0.3">
      <c r="A5484" s="3">
        <v>44512</v>
      </c>
      <c r="B5484" s="15">
        <v>4.4341860657739172E-3</v>
      </c>
      <c r="C5484" s="5">
        <f t="shared" si="392"/>
        <v>3.4113318765560743E-3</v>
      </c>
      <c r="D5484" s="5">
        <f t="shared" si="393"/>
        <v>5.2000023624825661E-3</v>
      </c>
      <c r="E5484" s="5">
        <f t="shared" si="394"/>
        <v>4.6668156566564761E-3</v>
      </c>
      <c r="F5484" s="5">
        <f t="shared" si="395"/>
        <v>4.990417305177553E-3</v>
      </c>
      <c r="G5484">
        <f t="shared" si="396"/>
        <v>3.0939319168850472E-7</v>
      </c>
      <c r="H5484"/>
      <c r="I5484"/>
      <c r="J5484" s="12">
        <f t="shared" si="397"/>
        <v>0.1254415649575486</v>
      </c>
      <c r="K5484" s="12">
        <f t="shared" si="398"/>
        <v>6.7155957769569063E-3</v>
      </c>
    </row>
    <row r="5485" spans="1:11" x14ac:dyDescent="0.3">
      <c r="A5485" s="3">
        <v>44515</v>
      </c>
      <c r="B5485" s="15">
        <v>3.6280740748610135E-3</v>
      </c>
      <c r="C5485" s="5">
        <f t="shared" si="392"/>
        <v>4.4341860657739172E-3</v>
      </c>
      <c r="D5485" s="5">
        <f t="shared" si="393"/>
        <v>4.7656320162453632E-3</v>
      </c>
      <c r="E5485" s="5">
        <f t="shared" si="394"/>
        <v>4.5398463840789433E-3</v>
      </c>
      <c r="F5485" s="5">
        <f t="shared" si="395"/>
        <v>4.8734586588167804E-3</v>
      </c>
      <c r="G5485">
        <f t="shared" si="396"/>
        <v>1.5509827619546789E-6</v>
      </c>
      <c r="H5485"/>
      <c r="I5485"/>
      <c r="J5485" s="12">
        <f t="shared" si="397"/>
        <v>0.34326327364291093</v>
      </c>
      <c r="K5485" s="12">
        <f t="shared" si="398"/>
        <v>3.9557631820324346E-2</v>
      </c>
    </row>
    <row r="5486" spans="1:11" x14ac:dyDescent="0.3">
      <c r="A5486" s="3">
        <v>44516</v>
      </c>
      <c r="B5486" s="15">
        <v>4.7815855770994902E-3</v>
      </c>
      <c r="C5486" s="5">
        <f t="shared" si="392"/>
        <v>3.6280740748610135E-3</v>
      </c>
      <c r="D5486" s="5">
        <f t="shared" si="393"/>
        <v>4.8726918712124504E-3</v>
      </c>
      <c r="E5486" s="5">
        <f t="shared" si="394"/>
        <v>4.3811023447018673E-3</v>
      </c>
      <c r="F5486" s="5">
        <f t="shared" si="395"/>
        <v>4.7736650431925657E-3</v>
      </c>
      <c r="G5486">
        <f t="shared" si="396"/>
        <v>6.2734857370741477E-11</v>
      </c>
      <c r="H5486"/>
      <c r="I5486"/>
      <c r="J5486" s="12">
        <f t="shared" si="397"/>
        <v>1.6564659942213448E-3</v>
      </c>
      <c r="K5486" s="12">
        <f t="shared" si="398"/>
        <v>1.3749755471970104E-6</v>
      </c>
    </row>
    <row r="5487" spans="1:11" x14ac:dyDescent="0.3">
      <c r="A5487" s="3">
        <v>44517</v>
      </c>
      <c r="B5487" s="15">
        <v>1.9824079927006598E-3</v>
      </c>
      <c r="C5487" s="5">
        <f t="shared" si="392"/>
        <v>4.7815855770994902E-3</v>
      </c>
      <c r="D5487" s="5">
        <f t="shared" si="393"/>
        <v>4.8069354893381881E-3</v>
      </c>
      <c r="E5487" s="5">
        <f t="shared" si="394"/>
        <v>4.4286175569458889E-3</v>
      </c>
      <c r="F5487" s="5">
        <f t="shared" si="395"/>
        <v>4.9129853117701964E-3</v>
      </c>
      <c r="G5487">
        <f t="shared" si="396"/>
        <v>8.5882834230447921E-6</v>
      </c>
      <c r="H5487"/>
      <c r="I5487"/>
      <c r="J5487" s="12">
        <f t="shared" si="397"/>
        <v>1.4782917188893965</v>
      </c>
      <c r="K5487" s="12">
        <f t="shared" si="398"/>
        <v>0.31107324892692412</v>
      </c>
    </row>
    <row r="5488" spans="1:11" x14ac:dyDescent="0.3">
      <c r="A5488" s="3">
        <v>44518</v>
      </c>
      <c r="B5488" s="15">
        <v>6.5216746582367766E-3</v>
      </c>
      <c r="C5488" s="5">
        <f t="shared" si="392"/>
        <v>1.9824079927006598E-3</v>
      </c>
      <c r="D5488" s="5">
        <f t="shared" si="393"/>
        <v>3.6475171173982308E-3</v>
      </c>
      <c r="E5488" s="5">
        <f t="shared" si="394"/>
        <v>4.2447452798813901E-3</v>
      </c>
      <c r="F5488" s="5">
        <f t="shared" si="395"/>
        <v>3.8736862234314742E-3</v>
      </c>
      <c r="G5488">
        <f t="shared" si="396"/>
        <v>7.0118427508626351E-6</v>
      </c>
      <c r="H5488"/>
      <c r="I5488"/>
      <c r="J5488" s="12">
        <f t="shared" si="397"/>
        <v>0.40602890723181551</v>
      </c>
      <c r="K5488" s="12">
        <f t="shared" si="398"/>
        <v>0.16265898954992153</v>
      </c>
    </row>
    <row r="5489" spans="1:11" x14ac:dyDescent="0.3">
      <c r="A5489" s="3">
        <v>44519</v>
      </c>
      <c r="B5489" s="15">
        <v>3.2503028339575012E-3</v>
      </c>
      <c r="C5489" s="5">
        <f t="shared" si="392"/>
        <v>6.5216746582367766E-3</v>
      </c>
      <c r="D5489" s="5">
        <f t="shared" si="393"/>
        <v>4.2695856737343715E-3</v>
      </c>
      <c r="E5489" s="5">
        <f t="shared" si="394"/>
        <v>4.3899446620927545E-3</v>
      </c>
      <c r="F5489" s="5">
        <f t="shared" si="395"/>
        <v>4.8664572495523617E-3</v>
      </c>
      <c r="G5489">
        <f t="shared" si="396"/>
        <v>2.6119550950467651E-6</v>
      </c>
      <c r="H5489"/>
      <c r="I5489"/>
      <c r="J5489" s="12">
        <f t="shared" si="397"/>
        <v>0.49723194980790897</v>
      </c>
      <c r="K5489" s="12">
        <f t="shared" si="398"/>
        <v>7.1517222172589268E-2</v>
      </c>
    </row>
    <row r="5490" spans="1:11" x14ac:dyDescent="0.3">
      <c r="A5490" s="3">
        <v>44522</v>
      </c>
      <c r="B5490" s="15">
        <v>9.4709973377640269E-3</v>
      </c>
      <c r="C5490" s="5">
        <f t="shared" si="392"/>
        <v>3.2503028339575012E-3</v>
      </c>
      <c r="D5490" s="5">
        <f t="shared" si="393"/>
        <v>4.0328090273710881E-3</v>
      </c>
      <c r="E5490" s="5">
        <f t="shared" si="394"/>
        <v>4.4329318344928457E-3</v>
      </c>
      <c r="F5490" s="5">
        <f t="shared" si="395"/>
        <v>4.300510818306064E-3</v>
      </c>
      <c r="G5490">
        <f t="shared" si="396"/>
        <v>2.6733930847896518E-5</v>
      </c>
      <c r="H5490"/>
      <c r="I5490"/>
      <c r="J5490" s="12">
        <f t="shared" si="397"/>
        <v>0.54592841018353033</v>
      </c>
      <c r="K5490" s="12">
        <f t="shared" si="398"/>
        <v>0.41279549221664036</v>
      </c>
    </row>
    <row r="5491" spans="1:11" x14ac:dyDescent="0.3">
      <c r="A5491" s="3">
        <v>44523</v>
      </c>
      <c r="B5491" s="15">
        <v>6.8899374084703509E-3</v>
      </c>
      <c r="C5491" s="5">
        <f t="shared" si="392"/>
        <v>9.4709973377640269E-3</v>
      </c>
      <c r="D5491" s="5">
        <f t="shared" si="393"/>
        <v>5.2013936799516908E-3</v>
      </c>
      <c r="E5491" s="5">
        <f t="shared" si="394"/>
        <v>4.724549099202174E-3</v>
      </c>
      <c r="F5491" s="5">
        <f t="shared" si="395"/>
        <v>5.8497386939588385E-3</v>
      </c>
      <c r="G5491">
        <f t="shared" si="396"/>
        <v>1.0820133656714031E-6</v>
      </c>
      <c r="H5491"/>
      <c r="I5491"/>
      <c r="J5491" s="12">
        <f t="shared" si="397"/>
        <v>0.15097360873448762</v>
      </c>
      <c r="K5491" s="12">
        <f t="shared" si="398"/>
        <v>1.4154680831210964E-2</v>
      </c>
    </row>
    <row r="5492" spans="1:11" x14ac:dyDescent="0.3">
      <c r="A5492" s="3">
        <v>44524</v>
      </c>
      <c r="B5492" s="15">
        <v>6.4675726903172213E-3</v>
      </c>
      <c r="C5492" s="5">
        <f t="shared" si="392"/>
        <v>6.8899374084703509E-3</v>
      </c>
      <c r="D5492" s="5">
        <f t="shared" si="393"/>
        <v>5.6230640462258622E-3</v>
      </c>
      <c r="E5492" s="5">
        <f t="shared" si="394"/>
        <v>4.7966512488064406E-3</v>
      </c>
      <c r="F5492" s="5">
        <f t="shared" si="395"/>
        <v>5.7284834958050554E-3</v>
      </c>
      <c r="G5492">
        <f t="shared" si="396"/>
        <v>5.462528374446423E-7</v>
      </c>
      <c r="H5492"/>
      <c r="I5492"/>
      <c r="J5492" s="12">
        <f t="shared" si="397"/>
        <v>0.1142761326237085</v>
      </c>
      <c r="K5492" s="12">
        <f t="shared" si="398"/>
        <v>7.670005262186752E-3</v>
      </c>
    </row>
    <row r="5493" spans="1:11" x14ac:dyDescent="0.3">
      <c r="A5493" s="3">
        <v>44526</v>
      </c>
      <c r="B5493" s="15">
        <v>1.1151910643718378E-2</v>
      </c>
      <c r="C5493" s="5">
        <f t="shared" si="392"/>
        <v>6.4675726903172213E-3</v>
      </c>
      <c r="D5493" s="5">
        <f t="shared" si="393"/>
        <v>6.5200969857491754E-3</v>
      </c>
      <c r="E5493" s="5">
        <f t="shared" si="394"/>
        <v>4.8446463131806639E-3</v>
      </c>
      <c r="F5493" s="5">
        <f t="shared" si="395"/>
        <v>6.1469913051654312E-3</v>
      </c>
      <c r="G5493">
        <f t="shared" si="396"/>
        <v>2.5049217585421269E-5</v>
      </c>
      <c r="H5493"/>
      <c r="I5493"/>
      <c r="J5493" s="12">
        <f t="shared" si="397"/>
        <v>0.44879478489832647</v>
      </c>
      <c r="K5493" s="12">
        <f t="shared" si="398"/>
        <v>0.21855824950984415</v>
      </c>
    </row>
    <row r="5494" spans="1:11" x14ac:dyDescent="0.3">
      <c r="A5494" s="3">
        <v>44529</v>
      </c>
      <c r="B5494" s="15">
        <v>9.71985570994751E-3</v>
      </c>
      <c r="C5494" s="5">
        <f t="shared" si="392"/>
        <v>1.1151910643718378E-2</v>
      </c>
      <c r="D5494" s="5">
        <f t="shared" si="393"/>
        <v>7.4461441828454957E-3</v>
      </c>
      <c r="E5494" s="5">
        <f t="shared" si="394"/>
        <v>5.1086684660666621E-3</v>
      </c>
      <c r="F5494" s="5">
        <f t="shared" si="395"/>
        <v>7.3494954591845707E-3</v>
      </c>
      <c r="G5494">
        <f t="shared" si="396"/>
        <v>5.6186077183969443E-6</v>
      </c>
      <c r="H5494"/>
      <c r="I5494"/>
      <c r="J5494" s="12">
        <f t="shared" si="397"/>
        <v>0.24386784346367008</v>
      </c>
      <c r="K5494" s="12">
        <f t="shared" si="398"/>
        <v>4.2981024851568517E-2</v>
      </c>
    </row>
    <row r="5495" spans="1:11" x14ac:dyDescent="0.3">
      <c r="A5495" s="3">
        <v>44530</v>
      </c>
      <c r="B5495" s="15">
        <v>9.3969561100321463E-3</v>
      </c>
      <c r="C5495" s="5">
        <f t="shared" si="392"/>
        <v>9.71985570994751E-3</v>
      </c>
      <c r="D5495" s="5">
        <f t="shared" si="393"/>
        <v>8.7400547580434966E-3</v>
      </c>
      <c r="E5495" s="5">
        <f t="shared" si="394"/>
        <v>5.3869346309974508E-3</v>
      </c>
      <c r="F5495" s="5">
        <f t="shared" si="395"/>
        <v>7.8954137138022712E-3</v>
      </c>
      <c r="G5495">
        <f t="shared" si="396"/>
        <v>2.2546295676757555E-6</v>
      </c>
      <c r="H5495"/>
      <c r="I5495"/>
      <c r="J5495" s="12">
        <f t="shared" si="397"/>
        <v>0.15979029577746304</v>
      </c>
      <c r="K5495" s="12">
        <f t="shared" si="398"/>
        <v>1.6075294373464111E-2</v>
      </c>
    </row>
    <row r="5496" spans="1:11" x14ac:dyDescent="0.3">
      <c r="A5496" s="3">
        <v>44531</v>
      </c>
      <c r="B5496" s="15">
        <v>2.0264636034815306E-2</v>
      </c>
      <c r="C5496" s="5">
        <f t="shared" si="392"/>
        <v>9.3969561100321463E-3</v>
      </c>
      <c r="D5496" s="5">
        <f t="shared" si="393"/>
        <v>8.7252465124971219E-3</v>
      </c>
      <c r="E5496" s="5">
        <f t="shared" si="394"/>
        <v>5.6357186196749837E-3</v>
      </c>
      <c r="F5496" s="5">
        <f t="shared" si="395"/>
        <v>7.9103238230691549E-3</v>
      </c>
      <c r="G5496">
        <f t="shared" si="396"/>
        <v>1.5262903022530006E-4</v>
      </c>
      <c r="H5496"/>
      <c r="I5496"/>
      <c r="J5496" s="12">
        <f t="shared" si="397"/>
        <v>0.60964885776981337</v>
      </c>
      <c r="K5496" s="12">
        <f t="shared" si="398"/>
        <v>0.6210874331711409</v>
      </c>
    </row>
    <row r="5497" spans="1:11" x14ac:dyDescent="0.3">
      <c r="A5497" s="3">
        <v>44532</v>
      </c>
      <c r="B5497" s="15">
        <v>1.041709564678331E-2</v>
      </c>
      <c r="C5497" s="5">
        <f t="shared" si="392"/>
        <v>2.0264636034815306E-2</v>
      </c>
      <c r="D5497" s="5">
        <f t="shared" si="393"/>
        <v>1.1400186237766112E-2</v>
      </c>
      <c r="E5497" s="5">
        <f t="shared" si="394"/>
        <v>6.2497166138175773E-3</v>
      </c>
      <c r="F5497" s="5">
        <f t="shared" si="395"/>
        <v>1.0973018213160789E-2</v>
      </c>
      <c r="G5497">
        <f t="shared" si="396"/>
        <v>3.0904989980772171E-7</v>
      </c>
      <c r="H5497"/>
      <c r="I5497"/>
      <c r="J5497" s="12">
        <f t="shared" si="397"/>
        <v>5.3366368633577951E-2</v>
      </c>
      <c r="K5497" s="12">
        <f t="shared" si="398"/>
        <v>1.328415961395546E-3</v>
      </c>
    </row>
    <row r="5498" spans="1:11" x14ac:dyDescent="0.3">
      <c r="A5498" s="3">
        <v>44533</v>
      </c>
      <c r="B5498" s="15">
        <v>1.5755110676361976E-2</v>
      </c>
      <c r="C5498" s="5">
        <f t="shared" si="392"/>
        <v>1.041709564678331E-2</v>
      </c>
      <c r="D5498" s="5">
        <f t="shared" si="393"/>
        <v>1.2190090829059331E-2</v>
      </c>
      <c r="E5498" s="5">
        <f t="shared" si="394"/>
        <v>6.5434785512278352E-3</v>
      </c>
      <c r="F5498" s="5">
        <f t="shared" si="395"/>
        <v>1.0091653033276877E-2</v>
      </c>
      <c r="G5498">
        <f t="shared" si="396"/>
        <v>3.2074752475019026E-5</v>
      </c>
      <c r="H5498"/>
      <c r="I5498"/>
      <c r="J5498" s="12">
        <f t="shared" si="397"/>
        <v>0.35946796943687687</v>
      </c>
      <c r="K5498" s="12">
        <f t="shared" si="398"/>
        <v>0.11574602592591798</v>
      </c>
    </row>
    <row r="5499" spans="1:11" x14ac:dyDescent="0.3">
      <c r="A5499" s="3">
        <v>44536</v>
      </c>
      <c r="B5499" s="15">
        <v>9.4287774895342458E-3</v>
      </c>
      <c r="C5499" s="5">
        <f t="shared" si="392"/>
        <v>1.5755110676361976E-2</v>
      </c>
      <c r="D5499" s="5">
        <f t="shared" si="393"/>
        <v>1.3110730835588049E-2</v>
      </c>
      <c r="E5499" s="5">
        <f t="shared" si="394"/>
        <v>7.1486726026915642E-3</v>
      </c>
      <c r="F5499" s="5">
        <f t="shared" si="395"/>
        <v>1.147484424957124E-2</v>
      </c>
      <c r="G5499">
        <f t="shared" si="396"/>
        <v>4.1863891865282832E-6</v>
      </c>
      <c r="H5499"/>
      <c r="I5499"/>
      <c r="J5499" s="12">
        <f t="shared" si="397"/>
        <v>0.21700233803460603</v>
      </c>
      <c r="K5499" s="12">
        <f t="shared" si="398"/>
        <v>1.8081843496033922E-2</v>
      </c>
    </row>
    <row r="5500" spans="1:11" x14ac:dyDescent="0.3">
      <c r="A5500" s="3">
        <v>44537</v>
      </c>
      <c r="B5500" s="15">
        <v>1.0682597020306349E-2</v>
      </c>
      <c r="C5500" s="5">
        <f t="shared" si="392"/>
        <v>9.4287774895342458E-3</v>
      </c>
      <c r="D5500" s="5">
        <f t="shared" si="393"/>
        <v>1.3052515191505399E-2</v>
      </c>
      <c r="E5500" s="5">
        <f t="shared" si="394"/>
        <v>7.3518177514795384E-3</v>
      </c>
      <c r="F5500" s="5">
        <f t="shared" si="395"/>
        <v>1.0619791701733217E-2</v>
      </c>
      <c r="G5500">
        <f t="shared" si="396"/>
        <v>3.944508041072632E-9</v>
      </c>
      <c r="H5500"/>
      <c r="I5500"/>
      <c r="J5500" s="12">
        <f t="shared" si="397"/>
        <v>5.8792181764178511E-3</v>
      </c>
      <c r="K5500" s="12">
        <f t="shared" si="398"/>
        <v>1.7418982495076563E-5</v>
      </c>
    </row>
    <row r="5501" spans="1:11" x14ac:dyDescent="0.3">
      <c r="A5501" s="3">
        <v>44538</v>
      </c>
      <c r="B5501" s="15">
        <v>4.5355076732803328E-3</v>
      </c>
      <c r="C5501" s="5">
        <f t="shared" si="392"/>
        <v>1.0682597020306349E-2</v>
      </c>
      <c r="D5501" s="5">
        <f t="shared" si="393"/>
        <v>1.3309643373560238E-2</v>
      </c>
      <c r="E5501" s="5">
        <f t="shared" si="394"/>
        <v>7.738349535595138E-3</v>
      </c>
      <c r="F5501" s="5">
        <f t="shared" si="395"/>
        <v>1.1032137799745656E-2</v>
      </c>
      <c r="G5501">
        <f t="shared" si="396"/>
        <v>4.2206203000096844E-5</v>
      </c>
      <c r="H5501"/>
      <c r="I5501"/>
      <c r="J5501" s="12">
        <f t="shared" si="397"/>
        <v>1.4323931507686321</v>
      </c>
      <c r="K5501" s="12">
        <f t="shared" si="398"/>
        <v>0.29999335873166011</v>
      </c>
    </row>
    <row r="5502" spans="1:11" x14ac:dyDescent="0.3">
      <c r="A5502" s="3">
        <v>44539</v>
      </c>
      <c r="B5502" s="15">
        <v>3.8018367557601687E-3</v>
      </c>
      <c r="C5502" s="5">
        <f t="shared" si="392"/>
        <v>4.5355076732803328E-3</v>
      </c>
      <c r="D5502" s="5">
        <f t="shared" si="393"/>
        <v>1.0163817701253243E-2</v>
      </c>
      <c r="E5502" s="5">
        <f t="shared" si="394"/>
        <v>7.6442345299733393E-3</v>
      </c>
      <c r="F5502" s="5">
        <f t="shared" si="395"/>
        <v>8.5234472584789153E-3</v>
      </c>
      <c r="G5502">
        <f t="shared" si="396"/>
        <v>2.229360573938397E-5</v>
      </c>
      <c r="H5502"/>
      <c r="I5502"/>
      <c r="J5502" s="12">
        <f t="shared" si="397"/>
        <v>1.2419287849655898</v>
      </c>
      <c r="K5502" s="12">
        <f t="shared" si="398"/>
        <v>0.25338105832919089</v>
      </c>
    </row>
    <row r="5503" spans="1:11" x14ac:dyDescent="0.3">
      <c r="A5503" s="3">
        <v>44540</v>
      </c>
      <c r="B5503" s="15">
        <v>7.2387746517519266E-3</v>
      </c>
      <c r="C5503" s="5">
        <f t="shared" si="392"/>
        <v>3.8018367557601687E-3</v>
      </c>
      <c r="D5503" s="5">
        <f t="shared" si="393"/>
        <v>8.8407659230486137E-3</v>
      </c>
      <c r="E5503" s="5">
        <f t="shared" si="394"/>
        <v>7.6764646188703656E-3</v>
      </c>
      <c r="F5503" s="5">
        <f t="shared" si="395"/>
        <v>7.7454137700409317E-3</v>
      </c>
      <c r="G5503">
        <f t="shared" si="396"/>
        <v>2.5668319618066042E-7</v>
      </c>
      <c r="H5503"/>
      <c r="I5503"/>
      <c r="J5503" s="12">
        <f t="shared" si="397"/>
        <v>6.998962430283534E-2</v>
      </c>
      <c r="K5503" s="12">
        <f t="shared" si="398"/>
        <v>2.2374533895137549E-3</v>
      </c>
    </row>
    <row r="5504" spans="1:11" x14ac:dyDescent="0.3">
      <c r="A5504" s="3">
        <v>44543</v>
      </c>
      <c r="B5504" s="15">
        <v>3.7007544353075683E-3</v>
      </c>
      <c r="C5504" s="5">
        <f t="shared" si="392"/>
        <v>7.2387746517519266E-3</v>
      </c>
      <c r="D5504" s="5">
        <f t="shared" si="393"/>
        <v>7.1374987181266041E-3</v>
      </c>
      <c r="E5504" s="5">
        <f t="shared" si="394"/>
        <v>7.7732103991104175E-3</v>
      </c>
      <c r="F5504" s="5">
        <f t="shared" si="395"/>
        <v>7.3682686172508996E-3</v>
      </c>
      <c r="G5504">
        <f t="shared" si="396"/>
        <v>1.3450660274755462E-5</v>
      </c>
      <c r="H5504"/>
      <c r="I5504"/>
      <c r="J5504" s="12">
        <f t="shared" si="397"/>
        <v>0.99101797918632384</v>
      </c>
      <c r="K5504" s="12">
        <f t="shared" si="398"/>
        <v>0.19090169055543793</v>
      </c>
    </row>
    <row r="5505" spans="1:11" x14ac:dyDescent="0.3">
      <c r="A5505" s="3">
        <v>44544</v>
      </c>
      <c r="B5505" s="15">
        <v>9.4935500760762546E-3</v>
      </c>
      <c r="C5505" s="5">
        <f t="shared" si="392"/>
        <v>3.7007544353075683E-3</v>
      </c>
      <c r="D5505" s="5">
        <f t="shared" si="393"/>
        <v>5.9918941072812692E-3</v>
      </c>
      <c r="E5505" s="5">
        <f t="shared" si="394"/>
        <v>7.5878128801516488E-3</v>
      </c>
      <c r="F5505" s="5">
        <f t="shared" si="395"/>
        <v>6.2329269375145432E-3</v>
      </c>
      <c r="G5505">
        <f t="shared" si="396"/>
        <v>1.0631663251724025E-5</v>
      </c>
      <c r="H5505"/>
      <c r="I5505"/>
      <c r="J5505" s="12">
        <f t="shared" si="397"/>
        <v>0.34345667452457868</v>
      </c>
      <c r="K5505" s="12">
        <f t="shared" si="398"/>
        <v>0.10236213489720303</v>
      </c>
    </row>
    <row r="5506" spans="1:11" x14ac:dyDescent="0.3">
      <c r="A5506" s="3">
        <v>44545</v>
      </c>
      <c r="B5506" s="15">
        <v>1.1956239124284779E-2</v>
      </c>
      <c r="C5506" s="5">
        <f t="shared" si="392"/>
        <v>9.4935500760762546E-3</v>
      </c>
      <c r="D5506" s="5">
        <f t="shared" si="393"/>
        <v>5.7540847184352501E-3</v>
      </c>
      <c r="E5506" s="5">
        <f t="shared" si="394"/>
        <v>7.8642773437662024E-3</v>
      </c>
      <c r="F5506" s="5">
        <f t="shared" si="395"/>
        <v>6.9906698752012272E-3</v>
      </c>
      <c r="G5506">
        <f t="shared" si="396"/>
        <v>2.4656877967444191E-5</v>
      </c>
      <c r="H5506"/>
      <c r="I5506"/>
      <c r="J5506" s="12">
        <f t="shared" si="397"/>
        <v>0.41531197205631265</v>
      </c>
      <c r="K5506" s="12">
        <f t="shared" si="398"/>
        <v>0.17363693549859027</v>
      </c>
    </row>
    <row r="5507" spans="1:11" x14ac:dyDescent="0.3">
      <c r="A5507" s="3">
        <v>44546</v>
      </c>
      <c r="B5507" s="15">
        <v>9.8062562622421891E-3</v>
      </c>
      <c r="C5507" s="5">
        <f t="shared" si="392"/>
        <v>1.1956239124284779E-2</v>
      </c>
      <c r="D5507" s="5">
        <f t="shared" si="393"/>
        <v>7.2382310086361399E-3</v>
      </c>
      <c r="E5507" s="5">
        <f t="shared" si="394"/>
        <v>8.2061888464257868E-3</v>
      </c>
      <c r="F5507" s="5">
        <f t="shared" si="395"/>
        <v>8.1940911540650113E-3</v>
      </c>
      <c r="G5507">
        <f t="shared" si="396"/>
        <v>2.5990763360239312E-6</v>
      </c>
      <c r="H5507"/>
      <c r="I5507"/>
      <c r="J5507" s="12">
        <f t="shared" si="397"/>
        <v>0.1644016906211829</v>
      </c>
      <c r="K5507" s="12">
        <f t="shared" si="398"/>
        <v>1.7140002762745077E-2</v>
      </c>
    </row>
    <row r="5508" spans="1:11" x14ac:dyDescent="0.3">
      <c r="A5508" s="3">
        <v>44547</v>
      </c>
      <c r="B5508" s="15">
        <v>9.3549992132562331E-3</v>
      </c>
      <c r="C5508" s="5">
        <f t="shared" ref="C5508:C5557" si="399">B5507</f>
        <v>9.8062562622421891E-3</v>
      </c>
      <c r="D5508" s="5">
        <f t="shared" si="393"/>
        <v>8.4391149099325435E-3</v>
      </c>
      <c r="E5508" s="5">
        <f t="shared" si="394"/>
        <v>8.4870153094885672E-3</v>
      </c>
      <c r="F5508" s="5">
        <f t="shared" si="395"/>
        <v>8.5926914356531797E-3</v>
      </c>
      <c r="G5508">
        <f t="shared" si="396"/>
        <v>5.8111314779410628E-7</v>
      </c>
      <c r="H5508"/>
      <c r="I5508"/>
      <c r="J5508" s="12">
        <f t="shared" si="397"/>
        <v>8.1486674688635685E-2</v>
      </c>
      <c r="K5508" s="12">
        <f t="shared" si="398"/>
        <v>3.7169661599727455E-3</v>
      </c>
    </row>
    <row r="5509" spans="1:11" x14ac:dyDescent="0.3">
      <c r="A5509" s="3">
        <v>44550</v>
      </c>
      <c r="B5509" s="15">
        <v>1.1820255649244039E-2</v>
      </c>
      <c r="C5509" s="5">
        <f t="shared" si="399"/>
        <v>9.3549992132562331E-3</v>
      </c>
      <c r="D5509" s="5">
        <f t="shared" si="393"/>
        <v>8.8623598222334048E-3</v>
      </c>
      <c r="E5509" s="5">
        <f t="shared" si="394"/>
        <v>8.6948977474956921E-3</v>
      </c>
      <c r="F5509" s="5">
        <f t="shared" si="395"/>
        <v>8.805355740553647E-3</v>
      </c>
      <c r="G5509">
        <f t="shared" si="396"/>
        <v>9.0896214594213322E-6</v>
      </c>
      <c r="H5509"/>
      <c r="I5509"/>
      <c r="J5509" s="12">
        <f t="shared" si="397"/>
        <v>0.255062157550138</v>
      </c>
      <c r="K5509" s="12">
        <f t="shared" si="398"/>
        <v>4.7939382043822087E-2</v>
      </c>
    </row>
    <row r="5510" spans="1:11" x14ac:dyDescent="0.3">
      <c r="A5510" s="3">
        <v>44551</v>
      </c>
      <c r="B5510" s="15">
        <v>9.5037027742607277E-3</v>
      </c>
      <c r="C5510" s="5">
        <f t="shared" si="399"/>
        <v>1.1820255649244039E-2</v>
      </c>
      <c r="D5510" s="5">
        <f t="shared" si="393"/>
        <v>1.04862600650207E-2</v>
      </c>
      <c r="E5510" s="5">
        <f t="shared" si="394"/>
        <v>9.1420726409749374E-3</v>
      </c>
      <c r="F5510" s="5">
        <f t="shared" si="395"/>
        <v>1.0110017317544927E-2</v>
      </c>
      <c r="G5510">
        <f t="shared" si="396"/>
        <v>3.6761732539792686E-7</v>
      </c>
      <c r="H5510"/>
      <c r="I5510"/>
      <c r="J5510" s="12">
        <f t="shared" si="397"/>
        <v>6.3797717340898522E-2</v>
      </c>
      <c r="K5510" s="12">
        <f t="shared" si="398"/>
        <v>1.8735953759865254E-3</v>
      </c>
    </row>
    <row r="5511" spans="1:11" x14ac:dyDescent="0.3">
      <c r="A5511" s="3">
        <v>44552</v>
      </c>
      <c r="B5511" s="15">
        <v>5.0988355061603657E-3</v>
      </c>
      <c r="C5511" s="5">
        <f t="shared" si="399"/>
        <v>9.5037027742607277E-3</v>
      </c>
      <c r="D5511" s="5">
        <f t="shared" si="393"/>
        <v>1.0488290604657594E-2</v>
      </c>
      <c r="E5511" s="5">
        <f t="shared" si="394"/>
        <v>9.2776193735214802E-3</v>
      </c>
      <c r="F5511" s="5">
        <f t="shared" si="395"/>
        <v>9.8255922486345793E-3</v>
      </c>
      <c r="G5511">
        <f t="shared" si="396"/>
        <v>2.2342229302525437E-5</v>
      </c>
      <c r="H5511"/>
      <c r="I5511"/>
      <c r="J5511" s="12">
        <f t="shared" si="397"/>
        <v>0.92702671752469556</v>
      </c>
      <c r="K5511" s="12">
        <f t="shared" si="398"/>
        <v>0.17491241885782349</v>
      </c>
    </row>
    <row r="5512" spans="1:11" x14ac:dyDescent="0.3">
      <c r="A5512" s="3">
        <v>44553</v>
      </c>
      <c r="B5512" s="15">
        <v>5.159447099692664E-3</v>
      </c>
      <c r="C5512" s="5">
        <f t="shared" si="399"/>
        <v>5.0988355061603657E-3</v>
      </c>
      <c r="D5512" s="5">
        <f t="shared" ref="D5512:D5557" si="400">AVERAGE(B5507:B5511)</f>
        <v>9.1168098810327104E-3</v>
      </c>
      <c r="E5512" s="5">
        <f t="shared" si="394"/>
        <v>9.3616435858943359E-3</v>
      </c>
      <c r="F5512" s="5">
        <f t="shared" si="395"/>
        <v>8.5258588379787913E-3</v>
      </c>
      <c r="G5512">
        <f t="shared" si="396"/>
        <v>1.1332727991670624E-5</v>
      </c>
      <c r="H5512"/>
      <c r="I5512"/>
      <c r="J5512" s="12">
        <f t="shared" si="397"/>
        <v>0.65247528916163444</v>
      </c>
      <c r="K5512" s="12">
        <f t="shared" si="398"/>
        <v>0.10742710987482784</v>
      </c>
    </row>
    <row r="5513" spans="1:11" x14ac:dyDescent="0.3">
      <c r="A5513" s="3">
        <v>44557</v>
      </c>
      <c r="B5513" s="15">
        <v>4.9595828948401669E-3</v>
      </c>
      <c r="C5513" s="5">
        <f t="shared" si="399"/>
        <v>5.159447099692664E-3</v>
      </c>
      <c r="D5513" s="5">
        <f t="shared" si="400"/>
        <v>8.1874480485228055E-3</v>
      </c>
      <c r="E5513" s="5">
        <f t="shared" si="394"/>
        <v>9.1656640296183655E-3</v>
      </c>
      <c r="F5513" s="5">
        <f t="shared" si="395"/>
        <v>8.0001517241440594E-3</v>
      </c>
      <c r="G5513">
        <f t="shared" si="396"/>
        <v>9.2450588057344438E-6</v>
      </c>
      <c r="H5513"/>
      <c r="I5513"/>
      <c r="J5513" s="12">
        <f t="shared" si="397"/>
        <v>0.61306946446388233</v>
      </c>
      <c r="K5513" s="12">
        <f t="shared" si="398"/>
        <v>9.8074968045137378E-2</v>
      </c>
    </row>
    <row r="5514" spans="1:11" x14ac:dyDescent="0.3">
      <c r="A5514" s="3">
        <v>44558</v>
      </c>
      <c r="B5514" s="15">
        <v>3.7172543184551691E-3</v>
      </c>
      <c r="C5514" s="5">
        <f t="shared" si="399"/>
        <v>4.9595828948401669E-3</v>
      </c>
      <c r="D5514" s="5">
        <f t="shared" si="400"/>
        <v>7.3083647848395921E-3</v>
      </c>
      <c r="E5514" s="5">
        <f t="shared" si="394"/>
        <v>9.0779206426351757E-3</v>
      </c>
      <c r="F5514" s="5">
        <f t="shared" si="395"/>
        <v>7.493594179479742E-3</v>
      </c>
      <c r="G5514">
        <f t="shared" si="396"/>
        <v>1.4260742745963091E-5</v>
      </c>
      <c r="H5514"/>
      <c r="I5514"/>
      <c r="J5514" s="12">
        <f t="shared" si="397"/>
        <v>1.0158949422093775</v>
      </c>
      <c r="K5514" s="12">
        <f t="shared" si="398"/>
        <v>0.19712083343680842</v>
      </c>
    </row>
    <row r="5515" spans="1:11" x14ac:dyDescent="0.3">
      <c r="A5515" s="3">
        <v>44559</v>
      </c>
      <c r="B5515" s="15">
        <v>3.543893816735907E-3</v>
      </c>
      <c r="C5515" s="5">
        <f t="shared" si="399"/>
        <v>3.7172543184551691E-3</v>
      </c>
      <c r="D5515" s="5">
        <f t="shared" si="400"/>
        <v>5.6877645186818194E-3</v>
      </c>
      <c r="E5515" s="5">
        <f t="shared" si="394"/>
        <v>8.9529061711869015E-3</v>
      </c>
      <c r="F5515" s="5">
        <f t="shared" si="395"/>
        <v>6.4481548732095266E-3</v>
      </c>
      <c r="G5515">
        <f t="shared" si="396"/>
        <v>8.4347322841492655E-6</v>
      </c>
      <c r="H5515"/>
      <c r="I5515"/>
      <c r="J5515" s="12">
        <f t="shared" si="397"/>
        <v>0.81951130780452697</v>
      </c>
      <c r="K5515" s="12">
        <f t="shared" si="398"/>
        <v>0.14816607608669918</v>
      </c>
    </row>
    <row r="5516" spans="1:11" x14ac:dyDescent="0.3">
      <c r="A5516" s="3">
        <v>44560</v>
      </c>
      <c r="B5516" s="15">
        <v>4.5245934102292633E-3</v>
      </c>
      <c r="C5516" s="5">
        <f t="shared" si="399"/>
        <v>3.543893816735907E-3</v>
      </c>
      <c r="D5516" s="5">
        <f t="shared" si="400"/>
        <v>4.4958027271768545E-3</v>
      </c>
      <c r="E5516" s="5">
        <f t="shared" si="394"/>
        <v>8.6070872245058785E-3</v>
      </c>
      <c r="F5516" s="5">
        <f t="shared" si="395"/>
        <v>5.7133483123714152E-3</v>
      </c>
      <c r="G5516">
        <f t="shared" si="396"/>
        <v>1.4131382173669973E-6</v>
      </c>
      <c r="H5516"/>
      <c r="I5516"/>
      <c r="J5516" s="12">
        <f t="shared" si="397"/>
        <v>0.26273187320093744</v>
      </c>
      <c r="K5516" s="12">
        <f t="shared" si="398"/>
        <v>2.5211287073976685E-2</v>
      </c>
    </row>
    <row r="5517" spans="1:11" x14ac:dyDescent="0.3">
      <c r="A5517" s="3">
        <v>44561</v>
      </c>
      <c r="B5517" s="15">
        <v>3.1934240413706884E-3</v>
      </c>
      <c r="C5517" s="5">
        <f t="shared" si="399"/>
        <v>4.5245934102292633E-3</v>
      </c>
      <c r="D5517" s="5">
        <f t="shared" si="400"/>
        <v>4.3809543079906341E-3</v>
      </c>
      <c r="E5517" s="5">
        <f t="shared" si="394"/>
        <v>8.3709389381550498E-3</v>
      </c>
      <c r="F5517" s="5">
        <f t="shared" si="395"/>
        <v>5.7262691867604474E-3</v>
      </c>
      <c r="G5517">
        <f t="shared" si="396"/>
        <v>6.4153045305244696E-6</v>
      </c>
      <c r="H5517"/>
      <c r="I5517"/>
      <c r="J5517" s="12">
        <f t="shared" si="397"/>
        <v>0.79314400861797407</v>
      </c>
      <c r="K5517" s="12">
        <f t="shared" si="398"/>
        <v>0.14165020140116735</v>
      </c>
    </row>
    <row r="5518" spans="1:11" x14ac:dyDescent="0.3">
      <c r="A5518" s="3">
        <v>44564</v>
      </c>
      <c r="B5518" s="15">
        <v>6.1036997683870135E-3</v>
      </c>
      <c r="C5518" s="5">
        <f t="shared" si="399"/>
        <v>3.1934240413706884E-3</v>
      </c>
      <c r="D5518" s="5">
        <f t="shared" si="400"/>
        <v>3.9877496963262394E-3</v>
      </c>
      <c r="E5518" s="5">
        <f t="shared" si="394"/>
        <v>8.0889602077613455E-3</v>
      </c>
      <c r="F5518" s="5">
        <f t="shared" si="395"/>
        <v>5.261103259721245E-3</v>
      </c>
      <c r="G5518">
        <f t="shared" si="396"/>
        <v>7.0996887641574245E-7</v>
      </c>
      <c r="H5518"/>
      <c r="I5518"/>
      <c r="J5518" s="12">
        <f t="shared" si="397"/>
        <v>0.13804684709917117</v>
      </c>
      <c r="K5518" s="12">
        <f t="shared" si="398"/>
        <v>1.160150161698037E-2</v>
      </c>
    </row>
    <row r="5519" spans="1:11" x14ac:dyDescent="0.3">
      <c r="A5519" s="3">
        <v>44565</v>
      </c>
      <c r="B5519" s="15">
        <v>6.1905301262946116E-3</v>
      </c>
      <c r="C5519" s="5">
        <f t="shared" si="399"/>
        <v>6.1036997683870135E-3</v>
      </c>
      <c r="D5519" s="5">
        <f t="shared" si="400"/>
        <v>4.2165730710356083E-3</v>
      </c>
      <c r="E5519" s="5">
        <f t="shared" si="394"/>
        <v>7.4452812865600593E-3</v>
      </c>
      <c r="F5519" s="5">
        <f t="shared" si="395"/>
        <v>5.6097443839943657E-3</v>
      </c>
      <c r="G5519">
        <f t="shared" si="396"/>
        <v>3.3731207845924762E-7</v>
      </c>
      <c r="H5519"/>
      <c r="I5519"/>
      <c r="J5519" s="12">
        <f t="shared" si="397"/>
        <v>9.3818417882069099E-2</v>
      </c>
      <c r="K5519" s="12">
        <f t="shared" si="398"/>
        <v>5.0160163775876399E-3</v>
      </c>
    </row>
    <row r="5520" spans="1:11" x14ac:dyDescent="0.3">
      <c r="A5520" s="3">
        <v>44566</v>
      </c>
      <c r="B5520" s="15">
        <v>9.4826417610147408E-3</v>
      </c>
      <c r="C5520" s="5">
        <f t="shared" si="399"/>
        <v>6.1905301262946116E-3</v>
      </c>
      <c r="D5520" s="5">
        <f t="shared" si="400"/>
        <v>4.7112282326034968E-3</v>
      </c>
      <c r="E5520" s="5">
        <f t="shared" si="394"/>
        <v>7.2531646719923926E-3</v>
      </c>
      <c r="F5520" s="5">
        <f t="shared" si="395"/>
        <v>5.8257035123976701E-3</v>
      </c>
      <c r="G5520">
        <f t="shared" si="396"/>
        <v>1.3373197354198488E-5</v>
      </c>
      <c r="H5520"/>
      <c r="I5520"/>
      <c r="J5520" s="12">
        <f t="shared" si="397"/>
        <v>0.38564551322096347</v>
      </c>
      <c r="K5520" s="12">
        <f t="shared" si="398"/>
        <v>0.14054156705894671</v>
      </c>
    </row>
    <row r="5521" spans="1:11" x14ac:dyDescent="0.3">
      <c r="A5521" s="3">
        <v>44567</v>
      </c>
      <c r="B5521" s="15">
        <v>7.6850423503084754E-3</v>
      </c>
      <c r="C5521" s="5">
        <f t="shared" si="399"/>
        <v>9.4826417610147408E-3</v>
      </c>
      <c r="D5521" s="5">
        <f t="shared" si="400"/>
        <v>5.8989778214592632E-3</v>
      </c>
      <c r="E5521" s="5">
        <f t="shared" si="394"/>
        <v>6.968052448567518E-3</v>
      </c>
      <c r="F5521" s="5">
        <f t="shared" si="395"/>
        <v>6.8210069284238587E-3</v>
      </c>
      <c r="G5521">
        <f t="shared" si="396"/>
        <v>7.4655721027132739E-7</v>
      </c>
      <c r="H5521"/>
      <c r="I5521"/>
      <c r="J5521" s="12">
        <f t="shared" si="397"/>
        <v>0.11243079510810171</v>
      </c>
      <c r="K5521" s="12">
        <f t="shared" si="398"/>
        <v>7.4039251064081935E-3</v>
      </c>
    </row>
    <row r="5522" spans="1:11" x14ac:dyDescent="0.3">
      <c r="A5522" s="3">
        <v>44568</v>
      </c>
      <c r="B5522" s="15">
        <v>5.8966618589698008E-3</v>
      </c>
      <c r="C5522" s="5">
        <f t="shared" si="399"/>
        <v>7.6850423503084754E-3</v>
      </c>
      <c r="D5522" s="5">
        <f t="shared" si="400"/>
        <v>6.5310676094751056E-3</v>
      </c>
      <c r="E5522" s="5">
        <f t="shared" si="394"/>
        <v>6.8887917604208921E-3</v>
      </c>
      <c r="F5522" s="5">
        <f t="shared" si="395"/>
        <v>6.8765721115131477E-3</v>
      </c>
      <c r="G5522">
        <f t="shared" si="396"/>
        <v>9.6022410303956598E-7</v>
      </c>
      <c r="H5522"/>
      <c r="I5522"/>
      <c r="J5522" s="12">
        <f t="shared" si="397"/>
        <v>0.1661805061880462</v>
      </c>
      <c r="K5522" s="12">
        <f t="shared" si="398"/>
        <v>1.1234069170074301E-2</v>
      </c>
    </row>
    <row r="5523" spans="1:11" x14ac:dyDescent="0.3">
      <c r="A5523" s="3">
        <v>44571</v>
      </c>
      <c r="B5523" s="15">
        <v>1.6807426700473471E-2</v>
      </c>
      <c r="C5523" s="5">
        <f t="shared" si="399"/>
        <v>5.8966618589698008E-3</v>
      </c>
      <c r="D5523" s="5">
        <f t="shared" si="400"/>
        <v>7.0717151729949284E-3</v>
      </c>
      <c r="E5523" s="5">
        <f t="shared" si="394"/>
        <v>6.6712492530874128E-3</v>
      </c>
      <c r="F5523" s="5">
        <f t="shared" si="395"/>
        <v>6.8485819118511192E-3</v>
      </c>
      <c r="G5523">
        <f t="shared" si="396"/>
        <v>9.9178589523870602E-5</v>
      </c>
      <c r="H5523"/>
      <c r="I5523"/>
      <c r="J5523" s="12">
        <f t="shared" si="397"/>
        <v>0.59252644477347671</v>
      </c>
      <c r="K5523" s="12">
        <f t="shared" si="398"/>
        <v>0.55636774874100681</v>
      </c>
    </row>
    <row r="5524" spans="1:11" x14ac:dyDescent="0.3">
      <c r="A5524" s="3">
        <v>44572</v>
      </c>
      <c r="B5524" s="15">
        <v>1.026405002326213E-2</v>
      </c>
      <c r="C5524" s="5">
        <f t="shared" si="399"/>
        <v>1.6807426700473471E-2</v>
      </c>
      <c r="D5524" s="5">
        <f t="shared" si="400"/>
        <v>9.2124605594122201E-3</v>
      </c>
      <c r="E5524" s="5">
        <f t="shared" si="394"/>
        <v>7.2290637543234648E-3</v>
      </c>
      <c r="F5524" s="5">
        <f t="shared" si="395"/>
        <v>9.6255665451210441E-3</v>
      </c>
      <c r="G5524">
        <f t="shared" si="396"/>
        <v>4.0766115185913893E-7</v>
      </c>
      <c r="H5524"/>
      <c r="I5524"/>
      <c r="J5524" s="12">
        <f t="shared" si="397"/>
        <v>6.2205803429839751E-2</v>
      </c>
      <c r="K5524" s="12">
        <f t="shared" si="398"/>
        <v>2.1072806648090303E-3</v>
      </c>
    </row>
    <row r="5525" spans="1:11" x14ac:dyDescent="0.3">
      <c r="A5525" s="3">
        <v>44573</v>
      </c>
      <c r="B5525" s="15">
        <v>6.6838314740112741E-3</v>
      </c>
      <c r="C5525" s="5">
        <f t="shared" si="399"/>
        <v>1.026405002326213E-2</v>
      </c>
      <c r="D5525" s="5">
        <f t="shared" si="400"/>
        <v>1.0027164538805724E-2</v>
      </c>
      <c r="E5525" s="5">
        <f t="shared" si="394"/>
        <v>7.5228007210280997E-3</v>
      </c>
      <c r="F5525" s="5">
        <f t="shared" si="395"/>
        <v>9.2166598200571041E-3</v>
      </c>
      <c r="G5525">
        <f t="shared" si="396"/>
        <v>6.4152194305332551E-6</v>
      </c>
      <c r="H5525"/>
      <c r="I5525"/>
      <c r="J5525" s="12">
        <f t="shared" si="397"/>
        <v>0.3789485650400104</v>
      </c>
      <c r="K5525" s="12">
        <f t="shared" si="398"/>
        <v>4.6511509768534909E-2</v>
      </c>
    </row>
    <row r="5526" spans="1:11" x14ac:dyDescent="0.3">
      <c r="A5526" s="3">
        <v>44574</v>
      </c>
      <c r="B5526" s="15">
        <v>1.0094128802318985E-2</v>
      </c>
      <c r="C5526" s="5">
        <f t="shared" si="399"/>
        <v>6.6838314740112741E-3</v>
      </c>
      <c r="D5526" s="5">
        <f t="shared" si="400"/>
        <v>9.4674024814050302E-3</v>
      </c>
      <c r="E5526" s="5">
        <f t="shared" si="394"/>
        <v>7.4975760311307973E-3</v>
      </c>
      <c r="F5526" s="5">
        <f t="shared" si="395"/>
        <v>8.4220914171254241E-3</v>
      </c>
      <c r="G5526">
        <f t="shared" si="396"/>
        <v>2.7957090174849193E-6</v>
      </c>
      <c r="H5526"/>
      <c r="I5526"/>
      <c r="J5526" s="12">
        <f t="shared" si="397"/>
        <v>0.16564454624448952</v>
      </c>
      <c r="K5526" s="12">
        <f t="shared" si="398"/>
        <v>1.7434185795671686E-2</v>
      </c>
    </row>
    <row r="5527" spans="1:11" x14ac:dyDescent="0.3">
      <c r="A5527" s="3">
        <v>44575</v>
      </c>
      <c r="B5527" s="15">
        <v>8.4615790664884089E-3</v>
      </c>
      <c r="C5527" s="5">
        <f t="shared" si="399"/>
        <v>1.0094128802318985E-2</v>
      </c>
      <c r="D5527" s="5">
        <f t="shared" si="400"/>
        <v>9.9492197718071326E-3</v>
      </c>
      <c r="E5527" s="5">
        <f t="shared" si="394"/>
        <v>7.7881839569040436E-3</v>
      </c>
      <c r="F5527" s="5">
        <f t="shared" si="395"/>
        <v>9.224678318911838E-3</v>
      </c>
      <c r="G5527">
        <f t="shared" si="396"/>
        <v>5.8232046904919636E-7</v>
      </c>
      <c r="H5527"/>
      <c r="I5527"/>
      <c r="J5527" s="12">
        <f t="shared" si="397"/>
        <v>9.0184024332484139E-2</v>
      </c>
      <c r="K5527" s="12">
        <f t="shared" si="398"/>
        <v>3.6228408609271234E-3</v>
      </c>
    </row>
    <row r="5528" spans="1:11" x14ac:dyDescent="0.3">
      <c r="A5528" s="3">
        <v>44579</v>
      </c>
      <c r="B5528" s="15">
        <v>9.2685165559932593E-3</v>
      </c>
      <c r="C5528" s="5">
        <f t="shared" si="399"/>
        <v>8.4615790664884089E-3</v>
      </c>
      <c r="D5528" s="5">
        <f t="shared" si="400"/>
        <v>1.0462203213310855E-2</v>
      </c>
      <c r="E5528" s="5">
        <f t="shared" si="394"/>
        <v>7.7412761837409609E-3</v>
      </c>
      <c r="F5528" s="5">
        <f t="shared" si="395"/>
        <v>9.2503387687465875E-3</v>
      </c>
      <c r="G5528">
        <f t="shared" si="396"/>
        <v>3.3043194918526377E-10</v>
      </c>
      <c r="H5528"/>
      <c r="I5528"/>
      <c r="J5528" s="12">
        <f t="shared" si="397"/>
        <v>1.9612401981326313E-3</v>
      </c>
      <c r="K5528" s="12">
        <f t="shared" si="398"/>
        <v>1.9282719025959238E-6</v>
      </c>
    </row>
    <row r="5529" spans="1:11" x14ac:dyDescent="0.3">
      <c r="A5529" s="3">
        <v>44580</v>
      </c>
      <c r="B5529" s="15">
        <v>1.0414108288037592E-2</v>
      </c>
      <c r="C5529" s="5">
        <f t="shared" si="399"/>
        <v>9.2685165559932593E-3</v>
      </c>
      <c r="D5529" s="5">
        <f t="shared" si="400"/>
        <v>8.9544211844148121E-3</v>
      </c>
      <c r="E5529" s="5">
        <f t="shared" ref="E5529:E5557" si="401">AVERAGE(B5507:B5528)</f>
        <v>7.6191069760913437E-3</v>
      </c>
      <c r="F5529" s="5">
        <f t="shared" ref="F5529:F5557" si="402">C5529*$J$3+D5529*$I$3+E5529*$H$3+$K$3</f>
        <v>8.5491244560894665E-3</v>
      </c>
      <c r="G5529">
        <f t="shared" si="396"/>
        <v>3.4781646934279144E-6</v>
      </c>
      <c r="H5529"/>
      <c r="I5529"/>
      <c r="J5529" s="12">
        <f t="shared" si="397"/>
        <v>0.17908243129086554</v>
      </c>
      <c r="K5529" s="12">
        <f t="shared" si="398"/>
        <v>2.0816524957127491E-2</v>
      </c>
    </row>
    <row r="5530" spans="1:11" x14ac:dyDescent="0.3">
      <c r="A5530" s="3">
        <v>44581</v>
      </c>
      <c r="B5530" s="15">
        <v>1.7972851431862742E-2</v>
      </c>
      <c r="C5530" s="5">
        <f t="shared" si="399"/>
        <v>1.0414108288037592E-2</v>
      </c>
      <c r="D5530" s="5">
        <f t="shared" si="400"/>
        <v>8.9844328373699031E-3</v>
      </c>
      <c r="E5530" s="5">
        <f t="shared" si="401"/>
        <v>7.6467366136274981E-3</v>
      </c>
      <c r="F5530" s="5">
        <f t="shared" si="402"/>
        <v>8.7315111846566658E-3</v>
      </c>
      <c r="G5530">
        <f t="shared" si="396"/>
        <v>8.5402369564630857E-5</v>
      </c>
      <c r="H5530"/>
      <c r="I5530"/>
      <c r="J5530" s="12">
        <f t="shared" si="397"/>
        <v>0.51418331043580467</v>
      </c>
      <c r="K5530" s="12">
        <f t="shared" si="398"/>
        <v>0.33646564794592315</v>
      </c>
    </row>
    <row r="5531" spans="1:11" x14ac:dyDescent="0.3">
      <c r="A5531" s="3">
        <v>44582</v>
      </c>
      <c r="B5531" s="15">
        <v>1.227875783977741E-2</v>
      </c>
      <c r="C5531" s="5">
        <f t="shared" si="399"/>
        <v>1.7972851431862742E-2</v>
      </c>
      <c r="D5531" s="5">
        <f t="shared" si="400"/>
        <v>1.1242236828940197E-2</v>
      </c>
      <c r="E5531" s="5">
        <f t="shared" si="401"/>
        <v>8.0384571690187041E-3</v>
      </c>
      <c r="F5531" s="5">
        <f t="shared" si="402"/>
        <v>1.1057730224165622E-2</v>
      </c>
      <c r="G5531">
        <f t="shared" si="396"/>
        <v>1.4909084380866096E-6</v>
      </c>
      <c r="H5531"/>
      <c r="I5531"/>
      <c r="J5531" s="12">
        <f t="shared" si="397"/>
        <v>9.944227515068603E-2</v>
      </c>
      <c r="K5531" s="12">
        <f t="shared" si="398"/>
        <v>5.6819750281493775E-3</v>
      </c>
    </row>
    <row r="5532" spans="1:11" x14ac:dyDescent="0.3">
      <c r="A5532" s="3">
        <v>44585</v>
      </c>
      <c r="B5532" s="15">
        <v>3.5909052468060219E-2</v>
      </c>
      <c r="C5532" s="5">
        <f t="shared" si="399"/>
        <v>1.227875783977741E-2</v>
      </c>
      <c r="D5532" s="5">
        <f t="shared" si="400"/>
        <v>1.1679162636431883E-2</v>
      </c>
      <c r="E5532" s="5">
        <f t="shared" si="401"/>
        <v>8.0592981776793117E-3</v>
      </c>
      <c r="F5532" s="5">
        <f t="shared" si="402"/>
        <v>1.0497420443860556E-2</v>
      </c>
      <c r="G5532">
        <f t="shared" si="396"/>
        <v>6.4575104213332988E-4</v>
      </c>
      <c r="H5532"/>
      <c r="I5532"/>
      <c r="J5532" s="12">
        <f t="shared" si="397"/>
        <v>0.70766645950355767</v>
      </c>
      <c r="K5532" s="12">
        <f t="shared" si="398"/>
        <v>1.1908902748124759</v>
      </c>
    </row>
    <row r="5533" spans="1:11" x14ac:dyDescent="0.3">
      <c r="A5533" s="3">
        <v>44586</v>
      </c>
      <c r="B5533" s="15">
        <v>2.1416343101191573E-2</v>
      </c>
      <c r="C5533" s="5">
        <f t="shared" si="399"/>
        <v>3.5909052468060219E-2</v>
      </c>
      <c r="D5533" s="5">
        <f t="shared" si="400"/>
        <v>1.7168657316746244E-2</v>
      </c>
      <c r="E5533" s="5">
        <f t="shared" si="401"/>
        <v>9.2595413455792905E-3</v>
      </c>
      <c r="F5533" s="5">
        <f t="shared" si="402"/>
        <v>1.6951133175373514E-2</v>
      </c>
      <c r="G5533">
        <f t="shared" si="396"/>
        <v>1.9938099681624115E-5</v>
      </c>
      <c r="H5533"/>
      <c r="I5533"/>
      <c r="J5533" s="12">
        <f t="shared" si="397"/>
        <v>0.20849544222933286</v>
      </c>
      <c r="K5533" s="12">
        <f t="shared" si="398"/>
        <v>2.9596962176464681E-2</v>
      </c>
    </row>
    <row r="5534" spans="1:11" x14ac:dyDescent="0.3">
      <c r="A5534" s="3">
        <v>44587</v>
      </c>
      <c r="B5534" s="15">
        <v>2.4114564983441729E-2</v>
      </c>
      <c r="C5534" s="5">
        <f t="shared" si="399"/>
        <v>2.1416343101191573E-2</v>
      </c>
      <c r="D5534" s="5">
        <f t="shared" si="400"/>
        <v>1.9598222625785908E-2</v>
      </c>
      <c r="E5534" s="5">
        <f t="shared" si="401"/>
        <v>1.0001246236262527E-2</v>
      </c>
      <c r="F5534" s="5">
        <f t="shared" si="402"/>
        <v>1.6393687711972506E-2</v>
      </c>
      <c r="G5534">
        <f t="shared" si="396"/>
        <v>5.9611945841090036E-5</v>
      </c>
      <c r="H5534"/>
      <c r="I5534"/>
      <c r="J5534" s="12">
        <f t="shared" si="397"/>
        <v>0.32017485186943101</v>
      </c>
      <c r="K5534" s="12">
        <f t="shared" si="398"/>
        <v>8.5046823429204776E-2</v>
      </c>
    </row>
    <row r="5535" spans="1:11" x14ac:dyDescent="0.3">
      <c r="A5535" s="3">
        <v>44588</v>
      </c>
      <c r="B5535" s="15">
        <v>1.8575783587394427E-2</v>
      </c>
      <c r="C5535" s="5">
        <f t="shared" si="399"/>
        <v>2.4114564983441729E-2</v>
      </c>
      <c r="D5535" s="5">
        <f t="shared" si="400"/>
        <v>2.2338313964866734E-2</v>
      </c>
      <c r="E5535" s="5">
        <f t="shared" si="401"/>
        <v>1.0862842503705665E-2</v>
      </c>
      <c r="F5535" s="5">
        <f t="shared" si="402"/>
        <v>1.8420844485016019E-2</v>
      </c>
      <c r="G5535">
        <f t="shared" ref="G5535:G5598" si="403">(B5535-F5535)^2</f>
        <v>2.4006125445826673E-8</v>
      </c>
      <c r="H5535"/>
      <c r="I5535"/>
      <c r="J5535" s="12">
        <f t="shared" ref="J5535:J5557" si="404">ABS(B5535-F5535)/B5535</f>
        <v>8.3409187908255814E-3</v>
      </c>
      <c r="K5535" s="12">
        <f t="shared" ref="K5535:K5557" si="405">B5535/F5535-LN(B5535/F5535)-1</f>
        <v>3.5175982766810776E-5</v>
      </c>
    </row>
    <row r="5536" spans="1:11" x14ac:dyDescent="0.3">
      <c r="A5536" s="3">
        <v>44589</v>
      </c>
      <c r="B5536" s="15">
        <v>1.8833874168922401E-2</v>
      </c>
      <c r="C5536" s="5">
        <f t="shared" si="399"/>
        <v>1.8575783587394427E-2</v>
      </c>
      <c r="D5536" s="5">
        <f t="shared" si="400"/>
        <v>2.2458900395973071E-2</v>
      </c>
      <c r="E5536" s="5">
        <f t="shared" si="401"/>
        <v>1.1481760717003586E-2</v>
      </c>
      <c r="F5536" s="5">
        <f t="shared" si="402"/>
        <v>1.7880673761938866E-2</v>
      </c>
      <c r="G5536">
        <f t="shared" si="403"/>
        <v>9.0859101587357662E-7</v>
      </c>
      <c r="H5536"/>
      <c r="I5536"/>
      <c r="J5536" s="12">
        <f t="shared" si="404"/>
        <v>5.0610957598750554E-2</v>
      </c>
      <c r="K5536" s="12">
        <f t="shared" si="405"/>
        <v>1.3723613831670978E-3</v>
      </c>
    </row>
    <row r="5537" spans="1:11" x14ac:dyDescent="0.3">
      <c r="A5537" s="3">
        <v>44592</v>
      </c>
      <c r="B5537" s="15">
        <v>1.1568430981849447E-2</v>
      </c>
      <c r="C5537" s="5">
        <f t="shared" si="399"/>
        <v>1.8833874168922401E-2</v>
      </c>
      <c r="D5537" s="5">
        <f t="shared" si="400"/>
        <v>2.376992366180207E-2</v>
      </c>
      <c r="E5537" s="5">
        <f t="shared" si="401"/>
        <v>1.2168879801115733E-2</v>
      </c>
      <c r="F5537" s="5">
        <f t="shared" si="402"/>
        <v>1.8781474151847471E-2</v>
      </c>
      <c r="G5537">
        <f t="shared" si="403"/>
        <v>5.2027991772255157E-5</v>
      </c>
      <c r="H5537"/>
      <c r="I5537"/>
      <c r="J5537" s="12">
        <f t="shared" si="404"/>
        <v>0.62351093085268805</v>
      </c>
      <c r="K5537" s="12">
        <f t="shared" si="405"/>
        <v>0.10054008587007424</v>
      </c>
    </row>
    <row r="5538" spans="1:11" x14ac:dyDescent="0.3">
      <c r="A5538" s="3">
        <v>44593</v>
      </c>
      <c r="B5538" s="15">
        <v>1.0320023749300357E-2</v>
      </c>
      <c r="C5538" s="5">
        <f t="shared" si="399"/>
        <v>1.1568430981849447E-2</v>
      </c>
      <c r="D5538" s="5">
        <f t="shared" si="400"/>
        <v>1.8901799364559917E-2</v>
      </c>
      <c r="E5538" s="5">
        <f t="shared" si="401"/>
        <v>1.2533631490439075E-2</v>
      </c>
      <c r="F5538" s="5">
        <f t="shared" si="402"/>
        <v>1.5350356049983423E-2</v>
      </c>
      <c r="G5538">
        <f t="shared" si="403"/>
        <v>2.5304243055295383E-5</v>
      </c>
      <c r="H5538"/>
      <c r="I5538"/>
      <c r="J5538" s="12">
        <f t="shared" si="404"/>
        <v>0.48743417872697192</v>
      </c>
      <c r="K5538" s="12">
        <f t="shared" si="405"/>
        <v>6.9351264369797772E-2</v>
      </c>
    </row>
    <row r="5539" spans="1:11" x14ac:dyDescent="0.3">
      <c r="A5539" s="3">
        <v>44594</v>
      </c>
      <c r="B5539" s="15">
        <v>8.3947863032286536E-3</v>
      </c>
      <c r="C5539" s="5">
        <f t="shared" si="399"/>
        <v>1.0320023749300357E-2</v>
      </c>
      <c r="D5539" s="5">
        <f t="shared" si="400"/>
        <v>1.6682535494181673E-2</v>
      </c>
      <c r="E5539" s="5">
        <f t="shared" si="401"/>
        <v>1.2797060142215034E-2</v>
      </c>
      <c r="F5539" s="5">
        <f t="shared" si="402"/>
        <v>1.4099623606406438E-2</v>
      </c>
      <c r="G5539">
        <f t="shared" si="403"/>
        <v>3.2545168655728774E-5</v>
      </c>
      <c r="H5539"/>
      <c r="I5539"/>
      <c r="J5539" s="12">
        <f t="shared" si="404"/>
        <v>0.67956909170918278</v>
      </c>
      <c r="K5539" s="12">
        <f t="shared" si="405"/>
        <v>0.11392807631579038</v>
      </c>
    </row>
    <row r="5540" spans="1:11" x14ac:dyDescent="0.3">
      <c r="A5540" s="3">
        <v>44595</v>
      </c>
      <c r="B5540" s="15">
        <v>1.427666862030578E-2</v>
      </c>
      <c r="C5540" s="5">
        <f t="shared" si="399"/>
        <v>8.3947863032286536E-3</v>
      </c>
      <c r="D5540" s="5">
        <f t="shared" si="400"/>
        <v>1.3538579758139057E-2</v>
      </c>
      <c r="E5540" s="5">
        <f t="shared" si="401"/>
        <v>1.3033485699572215E-2</v>
      </c>
      <c r="F5540" s="5">
        <f t="shared" si="402"/>
        <v>1.2268858623007611E-2</v>
      </c>
      <c r="G5540">
        <f t="shared" si="403"/>
        <v>4.0313009852504722E-6</v>
      </c>
      <c r="H5540"/>
      <c r="I5540"/>
      <c r="J5540" s="12">
        <f t="shared" si="404"/>
        <v>0.14063574988652816</v>
      </c>
      <c r="K5540" s="12">
        <f t="shared" si="405"/>
        <v>1.2088512533548368E-2</v>
      </c>
    </row>
    <row r="5541" spans="1:11" x14ac:dyDescent="0.3">
      <c r="A5541" s="3">
        <v>44596</v>
      </c>
      <c r="B5541" s="15">
        <v>1.2750145525126717E-2</v>
      </c>
      <c r="C5541" s="5">
        <f t="shared" si="399"/>
        <v>1.427666862030578E-2</v>
      </c>
      <c r="D5541" s="5">
        <f t="shared" si="400"/>
        <v>1.2678756764721327E-2</v>
      </c>
      <c r="E5541" s="5">
        <f t="shared" si="401"/>
        <v>1.3404984283750339E-2</v>
      </c>
      <c r="F5541" s="5">
        <f t="shared" si="402"/>
        <v>1.2742864881695206E-2</v>
      </c>
      <c r="G5541">
        <f t="shared" si="403"/>
        <v>5.3007768776809072E-11</v>
      </c>
      <c r="H5541"/>
      <c r="I5541"/>
      <c r="J5541" s="12">
        <f t="shared" si="404"/>
        <v>5.7102433985269921E-4</v>
      </c>
      <c r="K5541" s="12">
        <f t="shared" si="405"/>
        <v>1.6315860684734673E-7</v>
      </c>
    </row>
    <row r="5542" spans="1:11" x14ac:dyDescent="0.3">
      <c r="A5542" s="3">
        <v>44599</v>
      </c>
      <c r="B5542" s="15">
        <v>6.9715097587650342E-3</v>
      </c>
      <c r="C5542" s="5">
        <f t="shared" si="399"/>
        <v>1.2750145525126717E-2</v>
      </c>
      <c r="D5542" s="5">
        <f t="shared" si="400"/>
        <v>1.1462011035962189E-2</v>
      </c>
      <c r="E5542" s="5">
        <f t="shared" si="401"/>
        <v>1.370314862006089E-2</v>
      </c>
      <c r="F5542" s="5">
        <f t="shared" si="402"/>
        <v>1.1981700867026795E-2</v>
      </c>
      <c r="G5542">
        <f t="shared" si="403"/>
        <v>2.5102014941305217E-5</v>
      </c>
      <c r="H5542"/>
      <c r="I5542"/>
      <c r="J5542" s="12">
        <f t="shared" si="404"/>
        <v>0.71866658466089417</v>
      </c>
      <c r="K5542" s="12">
        <f t="shared" si="405"/>
        <v>0.12339516900909731</v>
      </c>
    </row>
    <row r="5543" spans="1:11" x14ac:dyDescent="0.3">
      <c r="A5543" s="3">
        <v>44600</v>
      </c>
      <c r="B5543" s="15">
        <v>8.3085716044564387E-3</v>
      </c>
      <c r="C5543" s="5">
        <f t="shared" si="399"/>
        <v>6.9715097587650342E-3</v>
      </c>
      <c r="D5543" s="5">
        <f t="shared" si="400"/>
        <v>1.0542626791345308E-2</v>
      </c>
      <c r="E5543" s="5">
        <f t="shared" si="401"/>
        <v>1.3589006256322268E-2</v>
      </c>
      <c r="F5543" s="5">
        <f t="shared" si="402"/>
        <v>1.0671081075790793E-2</v>
      </c>
      <c r="G5543">
        <f t="shared" si="403"/>
        <v>5.581451002144529E-6</v>
      </c>
      <c r="H5543"/>
      <c r="I5543"/>
      <c r="J5543" s="12">
        <f t="shared" si="404"/>
        <v>0.28434604451951562</v>
      </c>
      <c r="K5543" s="12">
        <f t="shared" si="405"/>
        <v>2.8856035044581896E-2</v>
      </c>
    </row>
    <row r="5544" spans="1:11" x14ac:dyDescent="0.3">
      <c r="A5544" s="3">
        <v>44601</v>
      </c>
      <c r="B5544" s="15">
        <v>6.9113807113409011E-3</v>
      </c>
      <c r="C5544" s="5">
        <f t="shared" si="399"/>
        <v>8.3085716044564387E-3</v>
      </c>
      <c r="D5544" s="5">
        <f t="shared" si="400"/>
        <v>1.0140336362376524E-2</v>
      </c>
      <c r="E5544" s="5">
        <f t="shared" si="401"/>
        <v>1.3617348495147175E-2</v>
      </c>
      <c r="F5544" s="5">
        <f t="shared" si="402"/>
        <v>1.0656566703166677E-2</v>
      </c>
      <c r="G5544">
        <f t="shared" si="403"/>
        <v>1.4026418113368021E-5</v>
      </c>
      <c r="H5544"/>
      <c r="I5544"/>
      <c r="J5544" s="12">
        <f t="shared" si="404"/>
        <v>0.54188680210891749</v>
      </c>
      <c r="K5544" s="12">
        <f t="shared" si="405"/>
        <v>8.1562903630038042E-2</v>
      </c>
    </row>
    <row r="5545" spans="1:11" x14ac:dyDescent="0.3">
      <c r="A5545" s="3">
        <v>44602</v>
      </c>
      <c r="B5545" s="15">
        <v>1.5941536448176783E-2</v>
      </c>
      <c r="C5545" s="5">
        <f t="shared" si="399"/>
        <v>6.9113807113409011E-3</v>
      </c>
      <c r="D5545" s="5">
        <f t="shared" si="400"/>
        <v>9.8436552439989753E-3</v>
      </c>
      <c r="E5545" s="5">
        <f t="shared" si="401"/>
        <v>1.3663472079345861E-2</v>
      </c>
      <c r="F5545" s="5">
        <f t="shared" si="402"/>
        <v>1.0321179629293804E-2</v>
      </c>
      <c r="G5545">
        <f t="shared" si="403"/>
        <v>3.1588410771564397E-5</v>
      </c>
      <c r="H5545"/>
      <c r="I5545"/>
      <c r="J5545" s="12">
        <f t="shared" si="404"/>
        <v>0.35256054754532606</v>
      </c>
      <c r="K5545" s="12">
        <f t="shared" si="405"/>
        <v>0.10981597496376061</v>
      </c>
    </row>
    <row r="5546" spans="1:11" x14ac:dyDescent="0.3">
      <c r="A5546" s="3">
        <v>44603</v>
      </c>
      <c r="B5546" s="15">
        <v>1.5042896376884659E-2</v>
      </c>
      <c r="C5546" s="5">
        <f t="shared" si="399"/>
        <v>1.5941536448176783E-2</v>
      </c>
      <c r="D5546" s="5">
        <f t="shared" si="400"/>
        <v>1.0176628809573174E-2</v>
      </c>
      <c r="E5546" s="5">
        <f t="shared" si="401"/>
        <v>1.3624113431514194E-2</v>
      </c>
      <c r="F5546" s="5">
        <f t="shared" si="402"/>
        <v>1.1738979738930243E-2</v>
      </c>
      <c r="G5546">
        <f t="shared" si="403"/>
        <v>1.0915865150552008E-5</v>
      </c>
      <c r="H5546"/>
      <c r="I5546"/>
      <c r="J5546" s="12">
        <f t="shared" si="404"/>
        <v>0.21963301183349954</v>
      </c>
      <c r="K5546" s="12">
        <f t="shared" si="405"/>
        <v>3.3457391309974938E-2</v>
      </c>
    </row>
    <row r="5547" spans="1:11" x14ac:dyDescent="0.3">
      <c r="A5547" s="3">
        <v>44606</v>
      </c>
      <c r="B5547" s="15">
        <v>9.7765777901925657E-3</v>
      </c>
      <c r="C5547" s="5">
        <f t="shared" si="399"/>
        <v>1.5042896376884659E-2</v>
      </c>
      <c r="D5547" s="5">
        <f t="shared" si="400"/>
        <v>1.0635178979924765E-2</v>
      </c>
      <c r="E5547" s="5">
        <f t="shared" si="401"/>
        <v>1.3841333720315218E-2</v>
      </c>
      <c r="F5547" s="5">
        <f t="shared" si="402"/>
        <v>1.1910214870413906E-2</v>
      </c>
      <c r="G5547">
        <f t="shared" si="403"/>
        <v>4.5524071900954478E-6</v>
      </c>
      <c r="H5547"/>
      <c r="I5547"/>
      <c r="J5547" s="12">
        <f t="shared" si="404"/>
        <v>0.21823966688647553</v>
      </c>
      <c r="K5547" s="12">
        <f t="shared" si="405"/>
        <v>1.826346253748623E-2</v>
      </c>
    </row>
    <row r="5548" spans="1:11" x14ac:dyDescent="0.3">
      <c r="A5548" s="3">
        <v>44607</v>
      </c>
      <c r="B5548" s="15">
        <v>7.4215907935700313E-3</v>
      </c>
      <c r="C5548" s="5">
        <f t="shared" si="399"/>
        <v>9.7765777901925657E-3</v>
      </c>
      <c r="D5548" s="5">
        <f t="shared" si="400"/>
        <v>1.119619258621027E-2</v>
      </c>
      <c r="E5548" s="5">
        <f t="shared" si="401"/>
        <v>1.3981913098323457E-2</v>
      </c>
      <c r="F5548" s="5">
        <f t="shared" si="402"/>
        <v>1.1506113691212256E-2</v>
      </c>
      <c r="G5548">
        <f t="shared" si="403"/>
        <v>1.6683327301363634E-5</v>
      </c>
      <c r="H5548"/>
      <c r="I5548"/>
      <c r="J5548" s="12">
        <f t="shared" si="404"/>
        <v>0.55035679158988415</v>
      </c>
      <c r="K5548" s="12">
        <f t="shared" si="405"/>
        <v>8.3497908597905957E-2</v>
      </c>
    </row>
    <row r="5549" spans="1:11" x14ac:dyDescent="0.3">
      <c r="A5549" s="3">
        <v>44608</v>
      </c>
      <c r="B5549" s="15">
        <v>9.3008121645279506E-3</v>
      </c>
      <c r="C5549" s="5">
        <f t="shared" si="399"/>
        <v>7.4215907935700313E-3</v>
      </c>
      <c r="D5549" s="5">
        <f t="shared" si="400"/>
        <v>1.1018796424032987E-2</v>
      </c>
      <c r="E5549" s="5">
        <f t="shared" si="401"/>
        <v>1.3860434097925782E-2</v>
      </c>
      <c r="F5549" s="5">
        <f t="shared" si="402"/>
        <v>1.1053756414405681E-2</v>
      </c>
      <c r="G5549">
        <f t="shared" si="403"/>
        <v>3.0728135431794E-6</v>
      </c>
      <c r="H5549"/>
      <c r="I5549"/>
      <c r="J5549" s="12">
        <f t="shared" si="404"/>
        <v>0.18847216983514889</v>
      </c>
      <c r="K5549" s="12">
        <f t="shared" si="405"/>
        <v>1.4085012670462804E-2</v>
      </c>
    </row>
    <row r="5550" spans="1:11" x14ac:dyDescent="0.3">
      <c r="A5550" s="3">
        <v>44609</v>
      </c>
      <c r="B5550" s="15">
        <v>9.1769051878811837E-3</v>
      </c>
      <c r="C5550" s="5">
        <f t="shared" si="399"/>
        <v>9.3008121645279506E-3</v>
      </c>
      <c r="D5550" s="5">
        <f t="shared" si="400"/>
        <v>1.1496682714670397E-2</v>
      </c>
      <c r="E5550" s="5">
        <f t="shared" si="401"/>
        <v>1.3898581056927577E-2</v>
      </c>
      <c r="F5550" s="5">
        <f t="shared" si="402"/>
        <v>1.1572837442844604E-2</v>
      </c>
      <c r="G5550">
        <f t="shared" si="403"/>
        <v>5.7404913703740991E-6</v>
      </c>
      <c r="H5550"/>
      <c r="I5550"/>
      <c r="J5550" s="12">
        <f t="shared" si="404"/>
        <v>0.26108281669156119</v>
      </c>
      <c r="K5550" s="12">
        <f t="shared" si="405"/>
        <v>2.4940063228224396E-2</v>
      </c>
    </row>
    <row r="5551" spans="1:11" x14ac:dyDescent="0.3">
      <c r="A5551" s="3">
        <v>44610</v>
      </c>
      <c r="B5551" s="15">
        <v>9.3419242112715416E-3</v>
      </c>
      <c r="C5551" s="5">
        <f t="shared" si="399"/>
        <v>9.1769051878811837E-3</v>
      </c>
      <c r="D5551" s="5">
        <f t="shared" si="400"/>
        <v>1.0143756462611278E-2</v>
      </c>
      <c r="E5551" s="5">
        <f t="shared" si="401"/>
        <v>1.3894416903831574E-2</v>
      </c>
      <c r="F5551" s="5">
        <f t="shared" si="402"/>
        <v>1.0854291986761126E-2</v>
      </c>
      <c r="G5551">
        <f t="shared" si="403"/>
        <v>2.2872562883393146E-6</v>
      </c>
      <c r="H5551"/>
      <c r="I5551"/>
      <c r="J5551" s="12">
        <f t="shared" si="404"/>
        <v>0.16189039230963043</v>
      </c>
      <c r="K5551" s="12">
        <f t="shared" si="405"/>
        <v>1.0714709027072722E-2</v>
      </c>
    </row>
    <row r="5552" spans="1:11" x14ac:dyDescent="0.3">
      <c r="A5552" s="3">
        <v>44614</v>
      </c>
      <c r="B5552" s="15">
        <v>1.4525244333029676E-2</v>
      </c>
      <c r="C5552" s="5">
        <f t="shared" si="399"/>
        <v>9.3419242112715416E-3</v>
      </c>
      <c r="D5552" s="5">
        <f t="shared" si="400"/>
        <v>9.0035620294886543E-3</v>
      </c>
      <c r="E5552" s="5">
        <f t="shared" si="401"/>
        <v>1.384568126397857E-2</v>
      </c>
      <c r="F5552" s="5">
        <f t="shared" si="402"/>
        <v>1.0273941505167548E-2</v>
      </c>
      <c r="G5552">
        <f t="shared" si="403"/>
        <v>1.8073575734188525E-5</v>
      </c>
      <c r="H5552"/>
      <c r="I5552"/>
      <c r="J5552" s="12">
        <f t="shared" si="404"/>
        <v>0.2926837394531725</v>
      </c>
      <c r="K5552" s="12">
        <f t="shared" si="405"/>
        <v>6.7517342131126146E-2</v>
      </c>
    </row>
    <row r="5553" spans="1:11" x14ac:dyDescent="0.3">
      <c r="A5553" s="3">
        <v>44615</v>
      </c>
      <c r="B5553" s="15">
        <v>1.4440503402723476E-2</v>
      </c>
      <c r="C5553" s="5">
        <f t="shared" si="399"/>
        <v>1.4525244333029676E-2</v>
      </c>
      <c r="D5553" s="5">
        <f t="shared" si="400"/>
        <v>9.9532953380560753E-3</v>
      </c>
      <c r="E5553" s="5">
        <f t="shared" si="401"/>
        <v>1.3688971850395247E-2</v>
      </c>
      <c r="F5553" s="5">
        <f t="shared" si="402"/>
        <v>1.1443977617602286E-2</v>
      </c>
      <c r="G5553">
        <f t="shared" si="403"/>
        <v>8.9791667808961648E-6</v>
      </c>
      <c r="H5553"/>
      <c r="I5553"/>
      <c r="J5553" s="12">
        <f t="shared" si="404"/>
        <v>0.2075084019962937</v>
      </c>
      <c r="K5553" s="12">
        <f t="shared" si="405"/>
        <v>2.9269655740448819E-2</v>
      </c>
    </row>
    <row r="5554" spans="1:11" x14ac:dyDescent="0.3">
      <c r="A5554" s="3">
        <v>44616</v>
      </c>
      <c r="B5554" s="15">
        <v>2.8504251477782121E-2</v>
      </c>
      <c r="C5554" s="5">
        <f t="shared" si="399"/>
        <v>1.4440503402723476E-2</v>
      </c>
      <c r="D5554" s="5">
        <f t="shared" si="400"/>
        <v>1.1357077859886766E-2</v>
      </c>
      <c r="E5554" s="5">
        <f t="shared" si="401"/>
        <v>1.378723301234734E-2</v>
      </c>
      <c r="F5554" s="5">
        <f t="shared" si="402"/>
        <v>1.2185345482851922E-2</v>
      </c>
      <c r="G5554">
        <f t="shared" si="403"/>
        <v>2.6630669287136879E-4</v>
      </c>
      <c r="H5554"/>
      <c r="I5554"/>
      <c r="J5554" s="12">
        <f t="shared" si="404"/>
        <v>0.57250778915033462</v>
      </c>
      <c r="K5554" s="12">
        <f t="shared" si="405"/>
        <v>0.48940469675231113</v>
      </c>
    </row>
    <row r="5555" spans="1:11" x14ac:dyDescent="0.3">
      <c r="A5555" s="3">
        <v>44617</v>
      </c>
      <c r="B5555" s="15">
        <v>1.0816898367771473E-2</v>
      </c>
      <c r="C5555" s="5">
        <f t="shared" si="399"/>
        <v>2.8504251477782121E-2</v>
      </c>
      <c r="D5555" s="5">
        <f t="shared" si="400"/>
        <v>1.5197765722537598E-2</v>
      </c>
      <c r="E5555" s="5">
        <f t="shared" si="401"/>
        <v>1.3450651149152882E-2</v>
      </c>
      <c r="F5555" s="5">
        <f t="shared" si="402"/>
        <v>1.6038065485761248E-2</v>
      </c>
      <c r="G5555">
        <f t="shared" si="403"/>
        <v>2.7260586073977651E-5</v>
      </c>
      <c r="H5555"/>
      <c r="I5555"/>
      <c r="J5555" s="12">
        <f t="shared" si="404"/>
        <v>0.48268615831189082</v>
      </c>
      <c r="K5555" s="12">
        <f t="shared" si="405"/>
        <v>6.8306979619970898E-2</v>
      </c>
    </row>
    <row r="5556" spans="1:11" x14ac:dyDescent="0.3">
      <c r="A5556" s="3">
        <v>44620</v>
      </c>
      <c r="B5556" s="15">
        <v>1.3377478827694876E-2</v>
      </c>
      <c r="C5556" s="5">
        <f t="shared" si="399"/>
        <v>1.0816898367771473E-2</v>
      </c>
      <c r="D5556" s="5">
        <f t="shared" si="400"/>
        <v>1.5525764358515659E-2</v>
      </c>
      <c r="E5556" s="5">
        <f t="shared" si="401"/>
        <v>1.2968858206724698E-2</v>
      </c>
      <c r="F5556" s="5">
        <f t="shared" si="402"/>
        <v>1.3616684873202261E-2</v>
      </c>
      <c r="G5556">
        <f t="shared" si="403"/>
        <v>5.7219532207281054E-8</v>
      </c>
      <c r="H5556"/>
      <c r="I5556"/>
      <c r="J5556" s="12">
        <f t="shared" si="404"/>
        <v>1.788125016592557E-2</v>
      </c>
      <c r="K5556" s="12">
        <f t="shared" si="405"/>
        <v>1.5613323622831743E-4</v>
      </c>
    </row>
    <row r="5557" spans="1:11" x14ac:dyDescent="0.3">
      <c r="A5557" s="3">
        <v>44621</v>
      </c>
      <c r="B5557" s="15">
        <v>1.3558204906244297E-2</v>
      </c>
      <c r="C5557" s="5">
        <f t="shared" si="399"/>
        <v>1.3377478827694876E-2</v>
      </c>
      <c r="D5557" s="5">
        <f t="shared" si="400"/>
        <v>1.6332875281800323E-2</v>
      </c>
      <c r="E5557" s="5">
        <f t="shared" si="401"/>
        <v>1.2480808836008932E-2</v>
      </c>
      <c r="F5557" s="5">
        <f t="shared" si="402"/>
        <v>1.4258181976211592E-2</v>
      </c>
      <c r="G5557">
        <f t="shared" si="403"/>
        <v>4.8996789847999947E-7</v>
      </c>
      <c r="H5557"/>
      <c r="I5557"/>
      <c r="J5557" s="12">
        <f t="shared" si="404"/>
        <v>5.1627562410191723E-2</v>
      </c>
      <c r="K5557" s="12">
        <f t="shared" si="405"/>
        <v>1.2460135317098331E-3</v>
      </c>
    </row>
    <row r="5558" spans="1:11" x14ac:dyDescent="0.3"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P5617"/>
  <sheetViews>
    <sheetView topLeftCell="D1" workbookViewId="0">
      <selection activeCell="F444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8.4790640770702422E-3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5"/>
      <c r="G3" s="6" t="s">
        <v>12</v>
      </c>
      <c r="H3" s="6">
        <f t="array" ref="H3:M7">LINEST(B24:B4447,C24:E4447,1,1)</f>
        <v>0.26841494905335117</v>
      </c>
      <c r="I3" s="6">
        <v>0.53395429831090324</v>
      </c>
      <c r="J3" s="7">
        <v>0.12193690400893314</v>
      </c>
      <c r="K3" s="8">
        <v>5.7155261725793912E-4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5"/>
      <c r="G4" s="6" t="s">
        <v>13</v>
      </c>
      <c r="H4" s="6">
        <v>2.8825435162516184E-2</v>
      </c>
      <c r="I4" s="6">
        <v>3.2417682236093787E-2</v>
      </c>
      <c r="J4" s="7">
        <v>1.8176012397389713E-2</v>
      </c>
      <c r="K4" s="8">
        <v>1.1748969069443012E-4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5"/>
      <c r="H5" s="6">
        <v>0.54387933455741</v>
      </c>
      <c r="I5" s="6">
        <v>3.7672762236659429E-3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5"/>
      <c r="H6" s="6">
        <v>1756.806068273708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5"/>
      <c r="H7" s="6">
        <v>7.4799725983869275E-2</v>
      </c>
      <c r="I7" s="6">
        <v>6.2730276042662375E-2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5"/>
    </row>
    <row r="9" spans="1:15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5"/>
      <c r="G9" s="6" t="s">
        <v>14</v>
      </c>
      <c r="H9" s="7">
        <f t="shared" ref="H9:I9" si="2">H3/H4</f>
        <v>9.3117397028021518</v>
      </c>
      <c r="I9" s="7">
        <f t="shared" si="2"/>
        <v>16.471081875076173</v>
      </c>
      <c r="J9" s="7">
        <f>J3/J4</f>
        <v>6.7086719211549779</v>
      </c>
      <c r="K9" s="7">
        <f t="shared" ref="K9:M9" si="3">K3/K4</f>
        <v>4.8647044168704667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5"/>
      <c r="G10" s="6" t="s">
        <v>15</v>
      </c>
      <c r="H10" s="5">
        <f t="shared" ref="H10:M10" si="4">_xlfn.T.DIST.2T(ABS(H9),$H$6)</f>
        <v>3.6311114653581865E-20</v>
      </c>
      <c r="I10" s="5">
        <f t="shared" si="4"/>
        <v>8.5885201733177663E-57</v>
      </c>
      <c r="J10" s="5">
        <f t="shared" si="4"/>
        <v>2.6407892145325491E-11</v>
      </c>
      <c r="K10" s="5">
        <f t="shared" si="4"/>
        <v>1.2487382513897886E-6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5"/>
    </row>
    <row r="12" spans="1:15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5"/>
    </row>
    <row r="14" spans="1:15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5"/>
    </row>
    <row r="15" spans="1:15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5"/>
    </row>
    <row r="17" spans="1:13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5"/>
    </row>
    <row r="18" spans="1:13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5"/>
    </row>
    <row r="20" spans="1:13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5"/>
    </row>
    <row r="21" spans="1:13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5"/>
    </row>
    <row r="22" spans="1:13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5"/>
    </row>
    <row r="23" spans="1:13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5"/>
    </row>
    <row r="24" spans="1:13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5">
        <f>C24*$J$3+D24*$I$3+E24*$H$3+$K$3</f>
        <v>1.0740726608389668E-2</v>
      </c>
    </row>
    <row r="25" spans="1:13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5">
        <f t="shared" ref="F25:F88" si="6">C25*$J$3+D25*$I$3+E25*$H$3+$K$3</f>
        <v>1.1742832256948523E-2</v>
      </c>
    </row>
    <row r="26" spans="1:13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5">
        <f t="shared" si="6"/>
        <v>1.1078827057628226E-2</v>
      </c>
    </row>
    <row r="27" spans="1:13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5">
        <f t="shared" si="6"/>
        <v>1.3545302377542858E-2</v>
      </c>
    </row>
    <row r="28" spans="1:13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5">
        <f t="shared" si="6"/>
        <v>1.2857759264045379E-2</v>
      </c>
    </row>
    <row r="29" spans="1:13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5">
        <f t="shared" si="6"/>
        <v>1.482752780731815E-2</v>
      </c>
    </row>
    <row r="30" spans="1:13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5">
        <f t="shared" si="6"/>
        <v>1.3867386515997358E-2</v>
      </c>
    </row>
    <row r="31" spans="1:13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5">
        <f t="shared" si="6"/>
        <v>1.5487451313209468E-2</v>
      </c>
    </row>
    <row r="32" spans="1:13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5">
        <f t="shared" si="6"/>
        <v>1.4037056415783062E-2</v>
      </c>
    </row>
    <row r="33" spans="1:6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5">
        <f t="shared" si="6"/>
        <v>1.5670223197330579E-2</v>
      </c>
    </row>
    <row r="34" spans="1:6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5">
        <f t="shared" si="6"/>
        <v>1.5674094239019672E-2</v>
      </c>
    </row>
    <row r="35" spans="1:6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5">
        <f t="shared" si="6"/>
        <v>1.5253727298607583E-2</v>
      </c>
    </row>
    <row r="36" spans="1:6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5">
        <f t="shared" si="6"/>
        <v>1.3342033260210476E-2</v>
      </c>
    </row>
    <row r="37" spans="1:6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5">
        <f t="shared" si="6"/>
        <v>1.4408215840680527E-2</v>
      </c>
    </row>
    <row r="38" spans="1:6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5">
        <f t="shared" si="6"/>
        <v>1.2320143962384372E-2</v>
      </c>
    </row>
    <row r="39" spans="1:6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5">
        <f t="shared" si="6"/>
        <v>1.2593457089606963E-2</v>
      </c>
    </row>
    <row r="40" spans="1:6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5">
        <f t="shared" si="6"/>
        <v>1.2075806636198002E-2</v>
      </c>
    </row>
    <row r="41" spans="1:6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5">
        <f t="shared" si="6"/>
        <v>1.2194155535973856E-2</v>
      </c>
    </row>
    <row r="42" spans="1:6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5">
        <f t="shared" si="6"/>
        <v>1.1311005927075677E-2</v>
      </c>
    </row>
    <row r="43" spans="1:6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5">
        <f t="shared" si="6"/>
        <v>1.1669949965273202E-2</v>
      </c>
    </row>
    <row r="44" spans="1:6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5">
        <f t="shared" si="6"/>
        <v>1.2030150480488624E-2</v>
      </c>
    </row>
    <row r="45" spans="1:6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5">
        <f t="shared" si="6"/>
        <v>1.1999509162285963E-2</v>
      </c>
    </row>
    <row r="46" spans="1:6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5">
        <f t="shared" si="6"/>
        <v>1.2518412310403895E-2</v>
      </c>
    </row>
    <row r="47" spans="1:6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5">
        <f t="shared" si="6"/>
        <v>2.0287496187733421E-2</v>
      </c>
    </row>
    <row r="48" spans="1:6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5">
        <f t="shared" si="6"/>
        <v>1.6238444767296235E-2</v>
      </c>
    </row>
    <row r="49" spans="1:6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5">
        <f t="shared" si="6"/>
        <v>1.56349204224231E-2</v>
      </c>
    </row>
    <row r="50" spans="1:6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5">
        <f t="shared" si="6"/>
        <v>1.4726369167928927E-2</v>
      </c>
    </row>
    <row r="51" spans="1:6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5">
        <f t="shared" si="6"/>
        <v>1.4910428422273917E-2</v>
      </c>
    </row>
    <row r="52" spans="1:6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5">
        <f t="shared" si="6"/>
        <v>1.2054849794123672E-2</v>
      </c>
    </row>
    <row r="53" spans="1:6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5">
        <f t="shared" si="6"/>
        <v>1.3232690609547919E-2</v>
      </c>
    </row>
    <row r="54" spans="1:6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5">
        <f t="shared" si="6"/>
        <v>1.1814491948536409E-2</v>
      </c>
    </row>
    <row r="55" spans="1:6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5">
        <f t="shared" si="6"/>
        <v>1.7626145041631514E-2</v>
      </c>
    </row>
    <row r="56" spans="1:6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5">
        <f t="shared" si="6"/>
        <v>1.6346911563619896E-2</v>
      </c>
    </row>
    <row r="57" spans="1:6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5">
        <f t="shared" si="6"/>
        <v>1.4565011067154715E-2</v>
      </c>
    </row>
    <row r="58" spans="1:6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5">
        <f t="shared" si="6"/>
        <v>1.3696937406755996E-2</v>
      </c>
    </row>
    <row r="59" spans="1:6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5">
        <f t="shared" si="6"/>
        <v>1.310096068885051E-2</v>
      </c>
    </row>
    <row r="60" spans="1:6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5">
        <f t="shared" si="6"/>
        <v>1.2169783300956498E-2</v>
      </c>
    </row>
    <row r="61" spans="1:6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5">
        <f t="shared" si="6"/>
        <v>1.112826271632527E-2</v>
      </c>
    </row>
    <row r="62" spans="1:6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5">
        <f t="shared" si="6"/>
        <v>1.1412952346286764E-2</v>
      </c>
    </row>
    <row r="63" spans="1:6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5">
        <f t="shared" si="6"/>
        <v>1.2368295142239579E-2</v>
      </c>
    </row>
    <row r="64" spans="1:6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5">
        <f t="shared" si="6"/>
        <v>1.2882007362262086E-2</v>
      </c>
    </row>
    <row r="65" spans="1:6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5">
        <f t="shared" si="6"/>
        <v>1.2772070478325244E-2</v>
      </c>
    </row>
    <row r="66" spans="1:6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5">
        <f t="shared" si="6"/>
        <v>1.1208067434651046E-2</v>
      </c>
    </row>
    <row r="67" spans="1:6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5">
        <f t="shared" si="6"/>
        <v>1.3210465497105325E-2</v>
      </c>
    </row>
    <row r="68" spans="1:6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5">
        <f t="shared" si="6"/>
        <v>1.1097018321792763E-2</v>
      </c>
    </row>
    <row r="69" spans="1:6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5">
        <f t="shared" si="6"/>
        <v>1.0791984461670271E-2</v>
      </c>
    </row>
    <row r="70" spans="1:6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5">
        <f t="shared" si="6"/>
        <v>9.6100218084234669E-3</v>
      </c>
    </row>
    <row r="71" spans="1:6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5">
        <f t="shared" si="6"/>
        <v>1.0569035575290466E-2</v>
      </c>
    </row>
    <row r="72" spans="1:6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5">
        <f t="shared" si="6"/>
        <v>1.0631611552272911E-2</v>
      </c>
    </row>
    <row r="73" spans="1:6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5">
        <f t="shared" si="6"/>
        <v>1.0375279910966893E-2</v>
      </c>
    </row>
    <row r="74" spans="1:6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5">
        <f t="shared" si="6"/>
        <v>9.9701956865058082E-3</v>
      </c>
    </row>
    <row r="75" spans="1:6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5">
        <f t="shared" si="6"/>
        <v>9.900879053482867E-3</v>
      </c>
    </row>
    <row r="76" spans="1:6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5">
        <f t="shared" si="6"/>
        <v>9.5831203352411409E-3</v>
      </c>
    </row>
    <row r="77" spans="1:6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5">
        <f t="shared" si="6"/>
        <v>8.5864697871748229E-3</v>
      </c>
    </row>
    <row r="78" spans="1:6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5">
        <f t="shared" si="6"/>
        <v>8.3333930001646319E-3</v>
      </c>
    </row>
    <row r="79" spans="1:6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5">
        <f t="shared" si="6"/>
        <v>8.9073077947005933E-3</v>
      </c>
    </row>
    <row r="80" spans="1:6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5">
        <f t="shared" si="6"/>
        <v>1.1464314661601371E-2</v>
      </c>
    </row>
    <row r="81" spans="1:6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5">
        <f t="shared" si="6"/>
        <v>9.7296160200704938E-3</v>
      </c>
    </row>
    <row r="82" spans="1:6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5">
        <f t="shared" si="6"/>
        <v>1.0544443178268989E-2</v>
      </c>
    </row>
    <row r="83" spans="1:6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5">
        <f t="shared" si="6"/>
        <v>1.1941005176225154E-2</v>
      </c>
    </row>
    <row r="84" spans="1:6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5">
        <f t="shared" si="6"/>
        <v>1.0817783989352847E-2</v>
      </c>
    </row>
    <row r="85" spans="1:6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5">
        <f t="shared" si="6"/>
        <v>9.5438953223162728E-3</v>
      </c>
    </row>
    <row r="86" spans="1:6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5">
        <f t="shared" si="6"/>
        <v>9.3986913444702013E-3</v>
      </c>
    </row>
    <row r="87" spans="1:6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5">
        <f t="shared" si="6"/>
        <v>9.1325140829228123E-3</v>
      </c>
    </row>
    <row r="88" spans="1:6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5">
        <f t="shared" si="6"/>
        <v>8.8005663192149489E-3</v>
      </c>
    </row>
    <row r="89" spans="1:6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5">
        <f t="shared" ref="F89:F152" si="10">C89*$J$3+D89*$I$3+E89*$H$3+$K$3</f>
        <v>8.1326318190800793E-3</v>
      </c>
    </row>
    <row r="90" spans="1:6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5">
        <f t="shared" si="10"/>
        <v>7.7482049618501844E-3</v>
      </c>
    </row>
    <row r="91" spans="1:6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5">
        <f t="shared" si="10"/>
        <v>8.1865853521831886E-3</v>
      </c>
    </row>
    <row r="92" spans="1:6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5">
        <f t="shared" si="10"/>
        <v>8.3784348688628069E-3</v>
      </c>
    </row>
    <row r="93" spans="1:6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5">
        <f t="shared" si="10"/>
        <v>8.7601476230929863E-3</v>
      </c>
    </row>
    <row r="94" spans="1:6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5">
        <f t="shared" si="10"/>
        <v>7.8436190832023734E-3</v>
      </c>
    </row>
    <row r="95" spans="1:6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5">
        <f t="shared" si="10"/>
        <v>8.8279458199684042E-3</v>
      </c>
    </row>
    <row r="96" spans="1:6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5">
        <f t="shared" si="10"/>
        <v>8.2923411947572433E-3</v>
      </c>
    </row>
    <row r="97" spans="1:6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5">
        <f t="shared" si="10"/>
        <v>7.822847718951819E-3</v>
      </c>
    </row>
    <row r="98" spans="1:6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5">
        <f t="shared" si="10"/>
        <v>8.3523078048022437E-3</v>
      </c>
    </row>
    <row r="99" spans="1:6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5">
        <f t="shared" si="10"/>
        <v>8.4213868102996411E-3</v>
      </c>
    </row>
    <row r="100" spans="1:6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5">
        <f t="shared" si="10"/>
        <v>8.0494029818209637E-3</v>
      </c>
    </row>
    <row r="101" spans="1:6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5">
        <f t="shared" si="10"/>
        <v>7.8697135943486176E-3</v>
      </c>
    </row>
    <row r="102" spans="1:6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5">
        <f t="shared" si="10"/>
        <v>8.2254942968909093E-3</v>
      </c>
    </row>
    <row r="103" spans="1:6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5">
        <f t="shared" si="10"/>
        <v>7.8802379337263289E-3</v>
      </c>
    </row>
    <row r="104" spans="1:6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5">
        <f t="shared" si="10"/>
        <v>7.7124833671941666E-3</v>
      </c>
    </row>
    <row r="105" spans="1:6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5">
        <f t="shared" si="10"/>
        <v>7.7720306384307589E-3</v>
      </c>
    </row>
    <row r="106" spans="1:6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5">
        <f t="shared" si="10"/>
        <v>8.1591309150027495E-3</v>
      </c>
    </row>
    <row r="107" spans="1:6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5">
        <f t="shared" si="10"/>
        <v>8.0895650529525086E-3</v>
      </c>
    </row>
    <row r="108" spans="1:6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5">
        <f t="shared" si="10"/>
        <v>7.9288716043244695E-3</v>
      </c>
    </row>
    <row r="109" spans="1:6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5">
        <f t="shared" si="10"/>
        <v>7.8548312019546644E-3</v>
      </c>
    </row>
    <row r="110" spans="1:6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5">
        <f t="shared" si="10"/>
        <v>7.6015395035211736E-3</v>
      </c>
    </row>
    <row r="111" spans="1:6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5">
        <f t="shared" si="10"/>
        <v>7.8753688914544023E-3</v>
      </c>
    </row>
    <row r="112" spans="1:6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5">
        <f t="shared" si="10"/>
        <v>7.693020408419033E-3</v>
      </c>
    </row>
    <row r="113" spans="1:6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5">
        <f t="shared" si="10"/>
        <v>7.3881218860480345E-3</v>
      </c>
    </row>
    <row r="114" spans="1:6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5">
        <f t="shared" si="10"/>
        <v>8.3653616631756585E-3</v>
      </c>
    </row>
    <row r="115" spans="1:6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5">
        <f t="shared" si="10"/>
        <v>7.8392235634022461E-3</v>
      </c>
    </row>
    <row r="116" spans="1:6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5">
        <f t="shared" si="10"/>
        <v>7.1435404828645941E-3</v>
      </c>
    </row>
    <row r="117" spans="1:6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5">
        <f t="shared" si="10"/>
        <v>6.6891621122196054E-3</v>
      </c>
    </row>
    <row r="118" spans="1:6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5">
        <f t="shared" si="10"/>
        <v>6.8376724974618525E-3</v>
      </c>
    </row>
    <row r="119" spans="1:6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5">
        <f t="shared" si="10"/>
        <v>6.2049625073450979E-3</v>
      </c>
    </row>
    <row r="120" spans="1:6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5">
        <f t="shared" si="10"/>
        <v>6.4180517431715964E-3</v>
      </c>
    </row>
    <row r="121" spans="1:6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5">
        <f t="shared" si="10"/>
        <v>6.8667098482320665E-3</v>
      </c>
    </row>
    <row r="122" spans="1:6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5">
        <f t="shared" si="10"/>
        <v>6.8140807169855735E-3</v>
      </c>
    </row>
    <row r="123" spans="1:6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5">
        <f t="shared" si="10"/>
        <v>6.8089210402449661E-3</v>
      </c>
    </row>
    <row r="124" spans="1:6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5">
        <f t="shared" si="10"/>
        <v>6.4415620300967702E-3</v>
      </c>
    </row>
    <row r="125" spans="1:6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5">
        <f t="shared" si="10"/>
        <v>6.6229821723190266E-3</v>
      </c>
    </row>
    <row r="126" spans="1:6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5">
        <f t="shared" si="10"/>
        <v>6.7531192207480693E-3</v>
      </c>
    </row>
    <row r="127" spans="1:6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5">
        <f t="shared" si="10"/>
        <v>7.6055273145887187E-3</v>
      </c>
    </row>
    <row r="128" spans="1:6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5">
        <f t="shared" si="10"/>
        <v>7.3867597475898925E-3</v>
      </c>
    </row>
    <row r="129" spans="1:6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5">
        <f t="shared" si="10"/>
        <v>7.1830316648853164E-3</v>
      </c>
    </row>
    <row r="130" spans="1:6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5">
        <f t="shared" si="10"/>
        <v>7.529367940403528E-3</v>
      </c>
    </row>
    <row r="131" spans="1:6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5">
        <f t="shared" si="10"/>
        <v>7.473223599688144E-3</v>
      </c>
    </row>
    <row r="132" spans="1:6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5">
        <f t="shared" si="10"/>
        <v>6.9263822754478867E-3</v>
      </c>
    </row>
    <row r="133" spans="1:6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5">
        <f t="shared" si="10"/>
        <v>7.1921043871105844E-3</v>
      </c>
    </row>
    <row r="134" spans="1:6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5">
        <f t="shared" si="10"/>
        <v>7.2823548827425713E-3</v>
      </c>
    </row>
    <row r="135" spans="1:6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5">
        <f t="shared" si="10"/>
        <v>6.4890587205424302E-3</v>
      </c>
    </row>
    <row r="136" spans="1:6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5">
        <f t="shared" si="10"/>
        <v>5.9956092181077912E-3</v>
      </c>
    </row>
    <row r="137" spans="1:6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5">
        <f t="shared" si="10"/>
        <v>6.7087207846172475E-3</v>
      </c>
    </row>
    <row r="138" spans="1:6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5">
        <f t="shared" si="10"/>
        <v>6.5217323974293903E-3</v>
      </c>
    </row>
    <row r="139" spans="1:6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5">
        <f t="shared" si="10"/>
        <v>6.1705288464323025E-3</v>
      </c>
    </row>
    <row r="140" spans="1:6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5">
        <f t="shared" si="10"/>
        <v>6.6985796048676938E-3</v>
      </c>
    </row>
    <row r="141" spans="1:6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5">
        <f t="shared" si="10"/>
        <v>6.7888521323349535E-3</v>
      </c>
    </row>
    <row r="142" spans="1:6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5">
        <f t="shared" si="10"/>
        <v>6.1960785782463595E-3</v>
      </c>
    </row>
    <row r="143" spans="1:6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5">
        <f t="shared" si="10"/>
        <v>5.9033477716761741E-3</v>
      </c>
    </row>
    <row r="144" spans="1:6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5">
        <f t="shared" si="10"/>
        <v>6.1986967895678174E-3</v>
      </c>
    </row>
    <row r="145" spans="1:6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5">
        <f t="shared" si="10"/>
        <v>6.2830640832993809E-3</v>
      </c>
    </row>
    <row r="146" spans="1:6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5">
        <f t="shared" si="10"/>
        <v>5.7305875713130564E-3</v>
      </c>
    </row>
    <row r="147" spans="1:6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5">
        <f t="shared" si="10"/>
        <v>5.4331718397173275E-3</v>
      </c>
    </row>
    <row r="148" spans="1:6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5">
        <f t="shared" si="10"/>
        <v>6.3344345854621838E-3</v>
      </c>
    </row>
    <row r="149" spans="1:6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5">
        <f t="shared" si="10"/>
        <v>5.3176921300555555E-3</v>
      </c>
    </row>
    <row r="150" spans="1:6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5">
        <f t="shared" si="10"/>
        <v>5.1441548946838406E-3</v>
      </c>
    </row>
    <row r="151" spans="1:6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5">
        <f t="shared" si="10"/>
        <v>7.0136373105333088E-3</v>
      </c>
    </row>
    <row r="152" spans="1:6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5">
        <f t="shared" si="10"/>
        <v>6.7651550717168878E-3</v>
      </c>
    </row>
    <row r="153" spans="1:6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5">
        <f t="shared" ref="F153:F216" si="14">C153*$J$3+D153*$I$3+E153*$H$3+$K$3</f>
        <v>6.6100685287756745E-3</v>
      </c>
    </row>
    <row r="154" spans="1:6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5">
        <f t="shared" si="14"/>
        <v>7.6975861642012717E-3</v>
      </c>
    </row>
    <row r="155" spans="1:6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5">
        <f t="shared" si="14"/>
        <v>7.2706574850294574E-3</v>
      </c>
    </row>
    <row r="156" spans="1:6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5">
        <f t="shared" si="14"/>
        <v>6.1856669338994311E-3</v>
      </c>
    </row>
    <row r="157" spans="1:6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5">
        <f t="shared" si="14"/>
        <v>6.955759694058641E-3</v>
      </c>
    </row>
    <row r="158" spans="1:6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5">
        <f t="shared" si="14"/>
        <v>7.2977183509806004E-3</v>
      </c>
    </row>
    <row r="159" spans="1:6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5">
        <f t="shared" si="14"/>
        <v>6.3705076459409943E-3</v>
      </c>
    </row>
    <row r="160" spans="1:6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5">
        <f t="shared" si="14"/>
        <v>6.6247060595996735E-3</v>
      </c>
    </row>
    <row r="161" spans="1:6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5">
        <f t="shared" si="14"/>
        <v>7.3654146035310418E-3</v>
      </c>
    </row>
    <row r="162" spans="1:6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5">
        <f t="shared" si="14"/>
        <v>6.7650362207562313E-3</v>
      </c>
    </row>
    <row r="163" spans="1:6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5">
        <f t="shared" si="14"/>
        <v>6.1148858688940735E-3</v>
      </c>
    </row>
    <row r="164" spans="1:6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5">
        <f t="shared" si="14"/>
        <v>8.7465421565730162E-3</v>
      </c>
    </row>
    <row r="165" spans="1:6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5">
        <f t="shared" si="14"/>
        <v>7.5608275001940381E-3</v>
      </c>
    </row>
    <row r="166" spans="1:6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5">
        <f t="shared" si="14"/>
        <v>9.3228471006657643E-3</v>
      </c>
    </row>
    <row r="167" spans="1:6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5">
        <f t="shared" si="14"/>
        <v>8.4635583379405466E-3</v>
      </c>
    </row>
    <row r="168" spans="1:6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5">
        <f t="shared" si="14"/>
        <v>9.1191856237005254E-3</v>
      </c>
    </row>
    <row r="169" spans="1:6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5">
        <f t="shared" si="14"/>
        <v>7.8365092458941091E-3</v>
      </c>
    </row>
    <row r="170" spans="1:6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5">
        <f t="shared" si="14"/>
        <v>8.871430768204791E-3</v>
      </c>
    </row>
    <row r="171" spans="1:6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5">
        <f t="shared" si="14"/>
        <v>7.462178462410058E-3</v>
      </c>
    </row>
    <row r="172" spans="1:6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5">
        <f t="shared" si="14"/>
        <v>7.1899988559566523E-3</v>
      </c>
    </row>
    <row r="173" spans="1:6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5">
        <f t="shared" si="14"/>
        <v>8.4739631437154676E-3</v>
      </c>
    </row>
    <row r="174" spans="1:6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5">
        <f t="shared" si="14"/>
        <v>8.2656815270427952E-3</v>
      </c>
    </row>
    <row r="175" spans="1:6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5">
        <f t="shared" si="14"/>
        <v>7.8525742218724728E-3</v>
      </c>
    </row>
    <row r="176" spans="1:6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5">
        <f t="shared" si="14"/>
        <v>9.71362793311723E-3</v>
      </c>
    </row>
    <row r="177" spans="1:6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5">
        <f t="shared" si="14"/>
        <v>8.7055190895804248E-3</v>
      </c>
    </row>
    <row r="178" spans="1:6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5">
        <f t="shared" si="14"/>
        <v>8.5853380868898578E-3</v>
      </c>
    </row>
    <row r="179" spans="1:6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5">
        <f t="shared" si="14"/>
        <v>9.5802982928823617E-3</v>
      </c>
    </row>
    <row r="180" spans="1:6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5">
        <f t="shared" si="14"/>
        <v>1.1801174655543985E-2</v>
      </c>
    </row>
    <row r="181" spans="1:6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5">
        <f t="shared" si="14"/>
        <v>1.0045219540396517E-2</v>
      </c>
    </row>
    <row r="182" spans="1:6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5">
        <f t="shared" si="14"/>
        <v>9.5678805328374417E-3</v>
      </c>
    </row>
    <row r="183" spans="1:6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5">
        <f t="shared" si="14"/>
        <v>1.1589052495396473E-2</v>
      </c>
    </row>
    <row r="184" spans="1:6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5">
        <f t="shared" si="14"/>
        <v>1.6807649382328156E-2</v>
      </c>
    </row>
    <row r="185" spans="1:6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5">
        <f t="shared" si="14"/>
        <v>1.1911996114027599E-2</v>
      </c>
    </row>
    <row r="186" spans="1:6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5">
        <f t="shared" si="14"/>
        <v>1.2491819878849524E-2</v>
      </c>
    </row>
    <row r="187" spans="1:6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5">
        <f t="shared" si="14"/>
        <v>1.2982276933112288E-2</v>
      </c>
    </row>
    <row r="188" spans="1:6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5">
        <f t="shared" si="14"/>
        <v>1.2092866053911805E-2</v>
      </c>
    </row>
    <row r="189" spans="1:6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5">
        <f t="shared" si="14"/>
        <v>9.4668017908166781E-3</v>
      </c>
    </row>
    <row r="190" spans="1:6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5">
        <f t="shared" si="14"/>
        <v>1.0343498347349742E-2</v>
      </c>
    </row>
    <row r="191" spans="1:6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5">
        <f t="shared" si="14"/>
        <v>9.5737918725452287E-3</v>
      </c>
    </row>
    <row r="192" spans="1:6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5">
        <f t="shared" si="14"/>
        <v>1.0528437523144155E-2</v>
      </c>
    </row>
    <row r="193" spans="1:6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5">
        <f t="shared" si="14"/>
        <v>1.003871670545484E-2</v>
      </c>
    </row>
    <row r="194" spans="1:6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5">
        <f t="shared" si="14"/>
        <v>1.0048588254114123E-2</v>
      </c>
    </row>
    <row r="195" spans="1:6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5">
        <f t="shared" si="14"/>
        <v>8.7308627071661649E-3</v>
      </c>
    </row>
    <row r="196" spans="1:6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5">
        <f t="shared" si="14"/>
        <v>9.1072262283601064E-3</v>
      </c>
    </row>
    <row r="197" spans="1:6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5">
        <f t="shared" si="14"/>
        <v>8.8588396723468833E-3</v>
      </c>
    </row>
    <row r="198" spans="1:6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5">
        <f t="shared" si="14"/>
        <v>7.6136509943260221E-3</v>
      </c>
    </row>
    <row r="199" spans="1:6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5">
        <f t="shared" si="14"/>
        <v>7.5469596415127845E-3</v>
      </c>
    </row>
    <row r="200" spans="1:6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5">
        <f t="shared" si="14"/>
        <v>1.1352462533048646E-2</v>
      </c>
    </row>
    <row r="201" spans="1:6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5">
        <f t="shared" si="14"/>
        <v>9.6227887174293297E-3</v>
      </c>
    </row>
    <row r="202" spans="1:6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5">
        <f t="shared" si="14"/>
        <v>1.1422123101636723E-2</v>
      </c>
    </row>
    <row r="203" spans="1:6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5">
        <f t="shared" si="14"/>
        <v>1.1316891030582008E-2</v>
      </c>
    </row>
    <row r="204" spans="1:6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5">
        <f t="shared" si="14"/>
        <v>1.1843763135302618E-2</v>
      </c>
    </row>
    <row r="205" spans="1:6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5">
        <f t="shared" si="14"/>
        <v>9.8370193436043887E-3</v>
      </c>
    </row>
    <row r="206" spans="1:6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5">
        <f t="shared" si="14"/>
        <v>1.0656461171657534E-2</v>
      </c>
    </row>
    <row r="207" spans="1:6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5">
        <f t="shared" si="14"/>
        <v>9.0850252727839188E-3</v>
      </c>
    </row>
    <row r="208" spans="1:6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5">
        <f t="shared" si="14"/>
        <v>9.3014972105054505E-3</v>
      </c>
    </row>
    <row r="209" spans="1:6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5">
        <f t="shared" si="14"/>
        <v>8.468776095935002E-3</v>
      </c>
    </row>
    <row r="210" spans="1:6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5">
        <f t="shared" si="14"/>
        <v>8.3480997668184849E-3</v>
      </c>
    </row>
    <row r="211" spans="1:6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5">
        <f t="shared" si="14"/>
        <v>8.5271462498614746E-3</v>
      </c>
    </row>
    <row r="212" spans="1:6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5">
        <f t="shared" si="14"/>
        <v>8.4267176153439288E-3</v>
      </c>
    </row>
    <row r="213" spans="1:6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5">
        <f t="shared" si="14"/>
        <v>8.2229609265870498E-3</v>
      </c>
    </row>
    <row r="214" spans="1:6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5">
        <f t="shared" si="14"/>
        <v>1.0969208095977687E-2</v>
      </c>
    </row>
    <row r="215" spans="1:6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5">
        <f t="shared" si="14"/>
        <v>1.0745762179054302E-2</v>
      </c>
    </row>
    <row r="216" spans="1:6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5">
        <f t="shared" si="14"/>
        <v>1.1790606033271062E-2</v>
      </c>
    </row>
    <row r="217" spans="1:6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5">
        <f t="shared" ref="F217:F280" si="18">C217*$J$3+D217*$I$3+E217*$H$3+$K$3</f>
        <v>1.2200730427976286E-2</v>
      </c>
    </row>
    <row r="218" spans="1:6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5">
        <f t="shared" si="18"/>
        <v>1.2630208927921204E-2</v>
      </c>
    </row>
    <row r="219" spans="1:6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5">
        <f t="shared" si="18"/>
        <v>1.0568651870594309E-2</v>
      </c>
    </row>
    <row r="220" spans="1:6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5">
        <f t="shared" si="18"/>
        <v>1.1131547532463874E-2</v>
      </c>
    </row>
    <row r="221" spans="1:6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5">
        <f t="shared" si="18"/>
        <v>9.8784197098848968E-3</v>
      </c>
    </row>
    <row r="222" spans="1:6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5">
        <f t="shared" si="18"/>
        <v>9.6423917879783043E-3</v>
      </c>
    </row>
    <row r="223" spans="1:6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5">
        <f t="shared" si="18"/>
        <v>9.6799009881461343E-3</v>
      </c>
    </row>
    <row r="224" spans="1:6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5">
        <f t="shared" si="18"/>
        <v>9.8440472183931108E-3</v>
      </c>
    </row>
    <row r="225" spans="1:6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5">
        <f t="shared" si="18"/>
        <v>9.3872494577401516E-3</v>
      </c>
    </row>
    <row r="226" spans="1:6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5">
        <f t="shared" si="18"/>
        <v>1.0076788989802367E-2</v>
      </c>
    </row>
    <row r="227" spans="1:6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5">
        <f t="shared" si="18"/>
        <v>1.113015988092989E-2</v>
      </c>
    </row>
    <row r="228" spans="1:6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5">
        <f t="shared" si="18"/>
        <v>1.0306413097176767E-2</v>
      </c>
    </row>
    <row r="229" spans="1:6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5">
        <f t="shared" si="18"/>
        <v>1.0577753728719077E-2</v>
      </c>
    </row>
    <row r="230" spans="1:6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5">
        <f t="shared" si="18"/>
        <v>1.0032008407663717E-2</v>
      </c>
    </row>
    <row r="231" spans="1:6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5">
        <f t="shared" si="18"/>
        <v>9.3143634721650718E-3</v>
      </c>
    </row>
    <row r="232" spans="1:6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5">
        <f t="shared" si="18"/>
        <v>9.2789392875521227E-3</v>
      </c>
    </row>
    <row r="233" spans="1:6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5">
        <f t="shared" si="18"/>
        <v>8.5860221332287913E-3</v>
      </c>
    </row>
    <row r="234" spans="1:6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5">
        <f t="shared" si="18"/>
        <v>8.6279616817485499E-3</v>
      </c>
    </row>
    <row r="235" spans="1:6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5">
        <f t="shared" si="18"/>
        <v>9.3693714096312504E-3</v>
      </c>
    </row>
    <row r="236" spans="1:6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5">
        <f t="shared" si="18"/>
        <v>1.2357046307208181E-2</v>
      </c>
    </row>
    <row r="237" spans="1:6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5">
        <f t="shared" si="18"/>
        <v>1.0654854325784214E-2</v>
      </c>
    </row>
    <row r="238" spans="1:6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5">
        <f t="shared" si="18"/>
        <v>1.1739122710348642E-2</v>
      </c>
    </row>
    <row r="239" spans="1:6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5">
        <f t="shared" si="18"/>
        <v>1.1942448062804235E-2</v>
      </c>
    </row>
    <row r="240" spans="1:6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5">
        <f t="shared" si="18"/>
        <v>1.1272452990917115E-2</v>
      </c>
    </row>
    <row r="241" spans="1:6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5">
        <f t="shared" si="18"/>
        <v>1.0212283549531203E-2</v>
      </c>
    </row>
    <row r="242" spans="1:6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5">
        <f t="shared" si="18"/>
        <v>9.1957695803928739E-3</v>
      </c>
    </row>
    <row r="243" spans="1:6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5">
        <f t="shared" si="18"/>
        <v>9.2715483784640094E-3</v>
      </c>
    </row>
    <row r="244" spans="1:6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5">
        <f t="shared" si="18"/>
        <v>8.9624932210065154E-3</v>
      </c>
    </row>
    <row r="245" spans="1:6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5">
        <f t="shared" si="18"/>
        <v>8.9733297299680829E-3</v>
      </c>
    </row>
    <row r="246" spans="1:6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5">
        <f t="shared" si="18"/>
        <v>8.9825911541151857E-3</v>
      </c>
    </row>
    <row r="247" spans="1:6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5">
        <f t="shared" si="18"/>
        <v>9.0780775684364094E-3</v>
      </c>
    </row>
    <row r="248" spans="1:6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5">
        <f t="shared" si="18"/>
        <v>8.855730263814747E-3</v>
      </c>
    </row>
    <row r="249" spans="1:6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5">
        <f t="shared" si="18"/>
        <v>8.3904035305231803E-3</v>
      </c>
    </row>
    <row r="250" spans="1:6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5">
        <f t="shared" si="18"/>
        <v>7.3650671592128299E-3</v>
      </c>
    </row>
    <row r="251" spans="1:6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5">
        <f t="shared" si="18"/>
        <v>7.7965245982147061E-3</v>
      </c>
    </row>
    <row r="252" spans="1:6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5">
        <f t="shared" si="18"/>
        <v>7.371651218508659E-3</v>
      </c>
    </row>
    <row r="253" spans="1:6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5">
        <f t="shared" si="18"/>
        <v>7.2793453365107997E-3</v>
      </c>
    </row>
    <row r="254" spans="1:6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5">
        <f t="shared" si="18"/>
        <v>7.9888181855210499E-3</v>
      </c>
    </row>
    <row r="255" spans="1:6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5">
        <f t="shared" si="18"/>
        <v>8.1395988260579977E-3</v>
      </c>
    </row>
    <row r="256" spans="1:6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5">
        <f t="shared" si="18"/>
        <v>7.5140562831067705E-3</v>
      </c>
    </row>
    <row r="257" spans="1:6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5">
        <f t="shared" si="18"/>
        <v>8.1333659765999589E-3</v>
      </c>
    </row>
    <row r="258" spans="1:6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5">
        <f t="shared" si="18"/>
        <v>7.4246743852698013E-3</v>
      </c>
    </row>
    <row r="259" spans="1:6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5">
        <f t="shared" si="18"/>
        <v>7.1957486737894497E-3</v>
      </c>
    </row>
    <row r="260" spans="1:6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5">
        <f t="shared" si="18"/>
        <v>6.7908929840642205E-3</v>
      </c>
    </row>
    <row r="261" spans="1:6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5">
        <f t="shared" si="18"/>
        <v>6.5492723337188443E-3</v>
      </c>
    </row>
    <row r="262" spans="1:6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5">
        <f t="shared" si="18"/>
        <v>6.5032547665549167E-3</v>
      </c>
    </row>
    <row r="263" spans="1:6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5">
        <f t="shared" si="18"/>
        <v>6.7305584352773881E-3</v>
      </c>
    </row>
    <row r="264" spans="1:6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5">
        <f t="shared" si="18"/>
        <v>6.8543371106974133E-3</v>
      </c>
    </row>
    <row r="265" spans="1:6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5">
        <f t="shared" si="18"/>
        <v>6.8055718409934744E-3</v>
      </c>
    </row>
    <row r="266" spans="1:6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5">
        <f t="shared" si="18"/>
        <v>6.8588253249612756E-3</v>
      </c>
    </row>
    <row r="267" spans="1:6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5">
        <f t="shared" si="18"/>
        <v>7.7150643740598584E-3</v>
      </c>
    </row>
    <row r="268" spans="1:6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5">
        <f t="shared" si="18"/>
        <v>8.4100199710848856E-3</v>
      </c>
    </row>
    <row r="269" spans="1:6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5">
        <f t="shared" si="18"/>
        <v>8.5029315844857827E-3</v>
      </c>
    </row>
    <row r="270" spans="1:6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5">
        <f t="shared" si="18"/>
        <v>9.8899773551883313E-3</v>
      </c>
    </row>
    <row r="271" spans="1:6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5">
        <f t="shared" si="18"/>
        <v>1.149821699400512E-2</v>
      </c>
    </row>
    <row r="272" spans="1:6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5">
        <f t="shared" si="18"/>
        <v>1.065095815149073E-2</v>
      </c>
    </row>
    <row r="273" spans="1:6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5">
        <f t="shared" si="18"/>
        <v>1.0182629283148394E-2</v>
      </c>
    </row>
    <row r="274" spans="1:6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5">
        <f t="shared" si="18"/>
        <v>1.1499303331005675E-2</v>
      </c>
    </row>
    <row r="275" spans="1:6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5">
        <f t="shared" si="18"/>
        <v>1.1743186567507445E-2</v>
      </c>
    </row>
    <row r="276" spans="1:6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5">
        <f t="shared" si="18"/>
        <v>1.2185178663306904E-2</v>
      </c>
    </row>
    <row r="277" spans="1:6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5">
        <f t="shared" si="18"/>
        <v>9.9892507258493961E-3</v>
      </c>
    </row>
    <row r="278" spans="1:6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5">
        <f t="shared" si="18"/>
        <v>1.0784960600243712E-2</v>
      </c>
    </row>
    <row r="279" spans="1:6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5">
        <f t="shared" si="18"/>
        <v>9.1841429061737274E-3</v>
      </c>
    </row>
    <row r="280" spans="1:6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5">
        <f t="shared" si="18"/>
        <v>8.4137837767047641E-3</v>
      </c>
    </row>
    <row r="281" spans="1:6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5">
        <f t="shared" ref="F281:F344" si="22">C281*$J$3+D281*$I$3+E281*$H$3+$K$3</f>
        <v>8.9952011059892603E-3</v>
      </c>
    </row>
    <row r="282" spans="1:6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5">
        <f t="shared" si="22"/>
        <v>1.1650480833886959E-2</v>
      </c>
    </row>
    <row r="283" spans="1:6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5">
        <f t="shared" si="22"/>
        <v>1.1156960492259269E-2</v>
      </c>
    </row>
    <row r="284" spans="1:6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5">
        <f t="shared" si="22"/>
        <v>1.3736407572857552E-2</v>
      </c>
    </row>
    <row r="285" spans="1:6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5">
        <f t="shared" si="22"/>
        <v>1.2580110423822672E-2</v>
      </c>
    </row>
    <row r="286" spans="1:6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5">
        <f t="shared" si="22"/>
        <v>1.2727863962874491E-2</v>
      </c>
    </row>
    <row r="287" spans="1:6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5">
        <f t="shared" si="22"/>
        <v>1.1723286509729303E-2</v>
      </c>
    </row>
    <row r="288" spans="1:6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5">
        <f t="shared" si="22"/>
        <v>1.2748252859832341E-2</v>
      </c>
    </row>
    <row r="289" spans="1:6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5">
        <f t="shared" si="22"/>
        <v>1.155514349464409E-2</v>
      </c>
    </row>
    <row r="290" spans="1:6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5">
        <f t="shared" si="22"/>
        <v>1.7038753402069614E-2</v>
      </c>
    </row>
    <row r="291" spans="1:6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5">
        <f t="shared" si="22"/>
        <v>1.4548808477446943E-2</v>
      </c>
    </row>
    <row r="292" spans="1:6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5">
        <f t="shared" si="22"/>
        <v>1.4443871826988992E-2</v>
      </c>
    </row>
    <row r="293" spans="1:6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5">
        <f t="shared" si="22"/>
        <v>1.4908056250382669E-2</v>
      </c>
    </row>
    <row r="294" spans="1:6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5">
        <f t="shared" si="22"/>
        <v>1.5290690021174096E-2</v>
      </c>
    </row>
    <row r="295" spans="1:6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5">
        <f t="shared" si="22"/>
        <v>1.2920302148249642E-2</v>
      </c>
    </row>
    <row r="296" spans="1:6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5">
        <f t="shared" si="22"/>
        <v>1.2001213281435765E-2</v>
      </c>
    </row>
    <row r="297" spans="1:6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5">
        <f t="shared" si="22"/>
        <v>1.4010550101373814E-2</v>
      </c>
    </row>
    <row r="298" spans="1:6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5">
        <f t="shared" si="22"/>
        <v>1.4204869608020124E-2</v>
      </c>
    </row>
    <row r="299" spans="1:6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5">
        <f t="shared" si="22"/>
        <v>1.4466922138959219E-2</v>
      </c>
    </row>
    <row r="300" spans="1:6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5">
        <f t="shared" si="22"/>
        <v>1.4886177510452032E-2</v>
      </c>
    </row>
    <row r="301" spans="1:6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5">
        <f t="shared" si="22"/>
        <v>1.5273181893513935E-2</v>
      </c>
    </row>
    <row r="302" spans="1:6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5">
        <f t="shared" si="22"/>
        <v>1.4205818152378613E-2</v>
      </c>
    </row>
    <row r="303" spans="1:6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5">
        <f t="shared" si="22"/>
        <v>1.4409138238751904E-2</v>
      </c>
    </row>
    <row r="304" spans="1:6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5">
        <f t="shared" si="22"/>
        <v>1.3742138969162593E-2</v>
      </c>
    </row>
    <row r="305" spans="1:6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5">
        <f t="shared" si="22"/>
        <v>1.3095696889052117E-2</v>
      </c>
    </row>
    <row r="306" spans="1:6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5">
        <f t="shared" si="22"/>
        <v>1.2067716700404019E-2</v>
      </c>
    </row>
    <row r="307" spans="1:6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5">
        <f t="shared" si="22"/>
        <v>1.2015386274273725E-2</v>
      </c>
    </row>
    <row r="308" spans="1:6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5">
        <f t="shared" si="22"/>
        <v>1.4194367929366208E-2</v>
      </c>
    </row>
    <row r="309" spans="1:6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5">
        <f t="shared" si="22"/>
        <v>1.1913143919477396E-2</v>
      </c>
    </row>
    <row r="310" spans="1:6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5">
        <f t="shared" si="22"/>
        <v>1.2035944172701851E-2</v>
      </c>
    </row>
    <row r="311" spans="1:6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5">
        <f t="shared" si="22"/>
        <v>1.1043748567464795E-2</v>
      </c>
    </row>
    <row r="312" spans="1:6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5">
        <f t="shared" si="22"/>
        <v>1.1914450173549935E-2</v>
      </c>
    </row>
    <row r="313" spans="1:6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5">
        <f t="shared" si="22"/>
        <v>9.9787035968430873E-3</v>
      </c>
    </row>
    <row r="314" spans="1:6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5">
        <f t="shared" si="22"/>
        <v>1.0182973905023148E-2</v>
      </c>
    </row>
    <row r="315" spans="1:6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5">
        <f t="shared" si="22"/>
        <v>8.7191628450727678E-3</v>
      </c>
    </row>
    <row r="316" spans="1:6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5">
        <f t="shared" si="22"/>
        <v>1.0245842873188808E-2</v>
      </c>
    </row>
    <row r="317" spans="1:6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5">
        <f t="shared" si="22"/>
        <v>8.8836986058939259E-3</v>
      </c>
    </row>
    <row r="318" spans="1:6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5">
        <f t="shared" si="22"/>
        <v>9.0987100366911114E-3</v>
      </c>
    </row>
    <row r="319" spans="1:6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5">
        <f t="shared" si="22"/>
        <v>9.1127192343939002E-3</v>
      </c>
    </row>
    <row r="320" spans="1:6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5">
        <f t="shared" si="22"/>
        <v>1.1384556459415112E-2</v>
      </c>
    </row>
    <row r="321" spans="1:6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5">
        <f t="shared" si="22"/>
        <v>9.3046356606654966E-3</v>
      </c>
    </row>
    <row r="322" spans="1:6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5">
        <f t="shared" si="22"/>
        <v>9.5560325159359145E-3</v>
      </c>
    </row>
    <row r="323" spans="1:6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5">
        <f t="shared" si="22"/>
        <v>9.2165309392817276E-3</v>
      </c>
    </row>
    <row r="324" spans="1:6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5">
        <f t="shared" si="22"/>
        <v>9.0303451874982135E-3</v>
      </c>
    </row>
    <row r="325" spans="1:6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5">
        <f t="shared" si="22"/>
        <v>8.056276709235163E-3</v>
      </c>
    </row>
    <row r="326" spans="1:6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5">
        <f t="shared" si="22"/>
        <v>7.2276882016637269E-3</v>
      </c>
    </row>
    <row r="327" spans="1:6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5">
        <f t="shared" si="22"/>
        <v>7.3008055396882182E-3</v>
      </c>
    </row>
    <row r="328" spans="1:6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5">
        <f t="shared" si="22"/>
        <v>1.003792086921459E-2</v>
      </c>
    </row>
    <row r="329" spans="1:6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5">
        <f t="shared" si="22"/>
        <v>9.010302323704476E-3</v>
      </c>
    </row>
    <row r="330" spans="1:6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5">
        <f t="shared" si="22"/>
        <v>8.3999716420905535E-3</v>
      </c>
    </row>
    <row r="331" spans="1:6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5">
        <f t="shared" si="22"/>
        <v>8.8054010915249413E-3</v>
      </c>
    </row>
    <row r="332" spans="1:6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5">
        <f t="shared" si="22"/>
        <v>8.3479460255871576E-3</v>
      </c>
    </row>
    <row r="333" spans="1:6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5">
        <f t="shared" si="22"/>
        <v>7.1622566363763115E-3</v>
      </c>
    </row>
    <row r="334" spans="1:6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5">
        <f t="shared" si="22"/>
        <v>7.155508650883843E-3</v>
      </c>
    </row>
    <row r="335" spans="1:6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5">
        <f t="shared" si="22"/>
        <v>6.7133301213585898E-3</v>
      </c>
    </row>
    <row r="336" spans="1:6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5">
        <f t="shared" si="22"/>
        <v>6.5019693990476159E-3</v>
      </c>
    </row>
    <row r="337" spans="1:6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5">
        <f t="shared" si="22"/>
        <v>6.9786187561886974E-3</v>
      </c>
    </row>
    <row r="338" spans="1:6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5">
        <f t="shared" si="22"/>
        <v>7.0978285893497015E-3</v>
      </c>
    </row>
    <row r="339" spans="1:6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5">
        <f t="shared" si="22"/>
        <v>7.9255081193159507E-3</v>
      </c>
    </row>
    <row r="340" spans="1:6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5">
        <f t="shared" si="22"/>
        <v>7.7565694540274437E-3</v>
      </c>
    </row>
    <row r="341" spans="1:6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5">
        <f t="shared" si="22"/>
        <v>7.8599157261244057E-3</v>
      </c>
    </row>
    <row r="342" spans="1:6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5">
        <f t="shared" si="22"/>
        <v>7.1874125411096317E-3</v>
      </c>
    </row>
    <row r="343" spans="1:6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5">
        <f t="shared" si="22"/>
        <v>7.1989136476719156E-3</v>
      </c>
    </row>
    <row r="344" spans="1:6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5">
        <f t="shared" si="22"/>
        <v>7.0809772260484113E-3</v>
      </c>
    </row>
    <row r="345" spans="1:6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5">
        <f t="shared" ref="F345:F408" si="26">C345*$J$3+D345*$I$3+E345*$H$3+$K$3</f>
        <v>6.7818847103761331E-3</v>
      </c>
    </row>
    <row r="346" spans="1:6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5">
        <f t="shared" si="26"/>
        <v>8.2289328839189428E-3</v>
      </c>
    </row>
    <row r="347" spans="1:6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5">
        <f t="shared" si="26"/>
        <v>8.036688369325775E-3</v>
      </c>
    </row>
    <row r="348" spans="1:6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5">
        <f t="shared" si="26"/>
        <v>8.5861655253046277E-3</v>
      </c>
    </row>
    <row r="349" spans="1:6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5">
        <f t="shared" si="26"/>
        <v>8.674489628959791E-3</v>
      </c>
    </row>
    <row r="350" spans="1:6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5">
        <f t="shared" si="26"/>
        <v>8.2767051881460496E-3</v>
      </c>
    </row>
    <row r="351" spans="1:6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5">
        <f t="shared" si="26"/>
        <v>8.6457643878051996E-3</v>
      </c>
    </row>
    <row r="352" spans="1:6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5">
        <f t="shared" si="26"/>
        <v>8.3205952896976323E-3</v>
      </c>
    </row>
    <row r="353" spans="1:6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5">
        <f t="shared" si="26"/>
        <v>8.4840074533787599E-3</v>
      </c>
    </row>
    <row r="354" spans="1:6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5">
        <f t="shared" si="26"/>
        <v>8.1424789838377455E-3</v>
      </c>
    </row>
    <row r="355" spans="1:6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5">
        <f t="shared" si="26"/>
        <v>8.7548518485674638E-3</v>
      </c>
    </row>
    <row r="356" spans="1:6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5">
        <f t="shared" si="26"/>
        <v>8.4930238410981171E-3</v>
      </c>
    </row>
    <row r="357" spans="1:6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5">
        <f t="shared" si="26"/>
        <v>8.3234814162808871E-3</v>
      </c>
    </row>
    <row r="358" spans="1:6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5">
        <f t="shared" si="26"/>
        <v>9.2527994957904598E-3</v>
      </c>
    </row>
    <row r="359" spans="1:6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5">
        <f t="shared" si="26"/>
        <v>8.4571526987746934E-3</v>
      </c>
    </row>
    <row r="360" spans="1:6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5">
        <f t="shared" si="26"/>
        <v>8.8672010484317047E-3</v>
      </c>
    </row>
    <row r="361" spans="1:6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5">
        <f t="shared" si="26"/>
        <v>7.6493751420070189E-3</v>
      </c>
    </row>
    <row r="362" spans="1:6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5">
        <f t="shared" si="26"/>
        <v>7.4266648669042874E-3</v>
      </c>
    </row>
    <row r="363" spans="1:6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5">
        <f t="shared" si="26"/>
        <v>8.2140457660101768E-3</v>
      </c>
    </row>
    <row r="364" spans="1:6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5">
        <f t="shared" si="26"/>
        <v>7.477384433920823E-3</v>
      </c>
    </row>
    <row r="365" spans="1:6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5">
        <f t="shared" si="26"/>
        <v>7.8155300137281638E-3</v>
      </c>
    </row>
    <row r="366" spans="1:6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5">
        <f t="shared" si="26"/>
        <v>8.391012863469053E-3</v>
      </c>
    </row>
    <row r="367" spans="1:6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5">
        <f t="shared" si="26"/>
        <v>9.0229613336457286E-3</v>
      </c>
    </row>
    <row r="368" spans="1:6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5">
        <f t="shared" si="26"/>
        <v>8.0966534193316706E-3</v>
      </c>
    </row>
    <row r="369" spans="1:6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5">
        <f t="shared" si="26"/>
        <v>8.1518562182945863E-3</v>
      </c>
    </row>
    <row r="370" spans="1:6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5">
        <f t="shared" si="26"/>
        <v>8.538317373709645E-3</v>
      </c>
    </row>
    <row r="371" spans="1:6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5">
        <f t="shared" si="26"/>
        <v>8.4291245604196513E-3</v>
      </c>
    </row>
    <row r="372" spans="1:6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5">
        <f t="shared" si="26"/>
        <v>8.4820779250308134E-3</v>
      </c>
    </row>
    <row r="373" spans="1:6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5">
        <f t="shared" si="26"/>
        <v>7.7486918315382639E-3</v>
      </c>
    </row>
    <row r="374" spans="1:6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5">
        <f t="shared" si="26"/>
        <v>8.1364869522224156E-3</v>
      </c>
    </row>
    <row r="375" spans="1:6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5">
        <f t="shared" si="26"/>
        <v>8.6061278471546813E-3</v>
      </c>
    </row>
    <row r="376" spans="1:6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5">
        <f t="shared" si="26"/>
        <v>7.7405231978471857E-3</v>
      </c>
    </row>
    <row r="377" spans="1:6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5">
        <f t="shared" si="26"/>
        <v>8.9920843775878993E-3</v>
      </c>
    </row>
    <row r="378" spans="1:6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5">
        <f t="shared" si="26"/>
        <v>8.0337222546497285E-3</v>
      </c>
    </row>
    <row r="379" spans="1:6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5">
        <f t="shared" si="26"/>
        <v>7.6560634434211291E-3</v>
      </c>
    </row>
    <row r="380" spans="1:6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5">
        <f t="shared" si="26"/>
        <v>8.467524391058889E-3</v>
      </c>
    </row>
    <row r="381" spans="1:6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5">
        <f t="shared" si="26"/>
        <v>8.2203972423763819E-3</v>
      </c>
    </row>
    <row r="382" spans="1:6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5">
        <f t="shared" si="26"/>
        <v>7.3942877061830611E-3</v>
      </c>
    </row>
    <row r="383" spans="1:6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5">
        <f t="shared" si="26"/>
        <v>8.0214398524733627E-3</v>
      </c>
    </row>
    <row r="384" spans="1:6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5">
        <f t="shared" si="26"/>
        <v>7.9223090349740295E-3</v>
      </c>
    </row>
    <row r="385" spans="1:6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5">
        <f t="shared" si="26"/>
        <v>7.0672881614745036E-3</v>
      </c>
    </row>
    <row r="386" spans="1:6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5">
        <f t="shared" si="26"/>
        <v>8.0395231616506406E-3</v>
      </c>
    </row>
    <row r="387" spans="1:6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5">
        <f t="shared" si="26"/>
        <v>7.9171378451858617E-3</v>
      </c>
    </row>
    <row r="388" spans="1:6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5">
        <f t="shared" si="26"/>
        <v>9.4097467240956759E-3</v>
      </c>
    </row>
    <row r="389" spans="1:6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5">
        <f t="shared" si="26"/>
        <v>8.0316411163509332E-3</v>
      </c>
    </row>
    <row r="390" spans="1:6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5">
        <f t="shared" si="26"/>
        <v>8.2582505275990148E-3</v>
      </c>
    </row>
    <row r="391" spans="1:6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5">
        <f t="shared" si="26"/>
        <v>8.3093132959404757E-3</v>
      </c>
    </row>
    <row r="392" spans="1:6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5">
        <f t="shared" si="26"/>
        <v>8.3651463363253568E-3</v>
      </c>
    </row>
    <row r="393" spans="1:6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5">
        <f t="shared" si="26"/>
        <v>8.3826667940062275E-3</v>
      </c>
    </row>
    <row r="394" spans="1:6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5">
        <f t="shared" si="26"/>
        <v>7.7641903154564516E-3</v>
      </c>
    </row>
    <row r="395" spans="1:6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5">
        <f t="shared" si="26"/>
        <v>9.272986297282397E-3</v>
      </c>
    </row>
    <row r="396" spans="1:6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5">
        <f t="shared" si="26"/>
        <v>9.0663596816538336E-3</v>
      </c>
    </row>
    <row r="397" spans="1:6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5">
        <f t="shared" si="26"/>
        <v>7.8366078107442727E-3</v>
      </c>
    </row>
    <row r="398" spans="1:6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5">
        <f t="shared" si="26"/>
        <v>8.3816626923913975E-3</v>
      </c>
    </row>
    <row r="399" spans="1:6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5">
        <f t="shared" si="26"/>
        <v>7.2138772836742217E-3</v>
      </c>
    </row>
    <row r="400" spans="1:6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5">
        <f t="shared" si="26"/>
        <v>7.0726088522934851E-3</v>
      </c>
    </row>
    <row r="401" spans="1:6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5">
        <f t="shared" si="26"/>
        <v>7.6667204153680318E-3</v>
      </c>
    </row>
    <row r="402" spans="1:6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5">
        <f t="shared" si="26"/>
        <v>9.2197205231206499E-3</v>
      </c>
    </row>
    <row r="403" spans="1:6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5">
        <f t="shared" si="26"/>
        <v>8.8797890319450377E-3</v>
      </c>
    </row>
    <row r="404" spans="1:6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5">
        <f t="shared" si="26"/>
        <v>1.2102715771241588E-2</v>
      </c>
    </row>
    <row r="405" spans="1:6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5">
        <f t="shared" si="26"/>
        <v>1.1869475957778278E-2</v>
      </c>
    </row>
    <row r="406" spans="1:6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5">
        <f t="shared" si="26"/>
        <v>1.1254394079556661E-2</v>
      </c>
    </row>
    <row r="407" spans="1:6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5">
        <f t="shared" si="26"/>
        <v>1.2109723571443173E-2</v>
      </c>
    </row>
    <row r="408" spans="1:6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5">
        <f t="shared" si="26"/>
        <v>1.2129697098013306E-2</v>
      </c>
    </row>
    <row r="409" spans="1:6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5">
        <f t="shared" ref="F409:F472" si="30">C409*$J$3+D409*$I$3+E409*$H$3+$K$3</f>
        <v>1.6002763484830564E-2</v>
      </c>
    </row>
    <row r="410" spans="1:6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5">
        <f t="shared" si="30"/>
        <v>1.3561972965998342E-2</v>
      </c>
    </row>
    <row r="411" spans="1:6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5">
        <f t="shared" si="30"/>
        <v>2.0282093721411466E-2</v>
      </c>
    </row>
    <row r="412" spans="1:6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5">
        <f t="shared" si="30"/>
        <v>1.8007403523594225E-2</v>
      </c>
    </row>
    <row r="413" spans="1:6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5">
        <f t="shared" si="30"/>
        <v>2.1721447183982112E-2</v>
      </c>
    </row>
    <row r="414" spans="1:6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5">
        <f t="shared" si="30"/>
        <v>1.988257929080578E-2</v>
      </c>
    </row>
    <row r="415" spans="1:6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5">
        <f t="shared" si="30"/>
        <v>1.9301081850389479E-2</v>
      </c>
    </row>
    <row r="416" spans="1:6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5">
        <f t="shared" si="30"/>
        <v>1.6549321562213597E-2</v>
      </c>
    </row>
    <row r="417" spans="1:6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5">
        <f t="shared" si="30"/>
        <v>1.6863769837221151E-2</v>
      </c>
    </row>
    <row r="418" spans="1:6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5">
        <f t="shared" si="30"/>
        <v>1.3634093599969595E-2</v>
      </c>
    </row>
    <row r="419" spans="1:6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5">
        <f t="shared" si="30"/>
        <v>1.2977905803229169E-2</v>
      </c>
    </row>
    <row r="420" spans="1:6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5">
        <f t="shared" si="30"/>
        <v>1.2124916820486002E-2</v>
      </c>
    </row>
    <row r="421" spans="1:6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5">
        <f t="shared" si="30"/>
        <v>1.400428319419332E-2</v>
      </c>
    </row>
    <row r="422" spans="1:6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5">
        <f t="shared" si="30"/>
        <v>1.2325848243289157E-2</v>
      </c>
    </row>
    <row r="423" spans="1:6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5">
        <f t="shared" si="30"/>
        <v>1.3547194241811607E-2</v>
      </c>
    </row>
    <row r="424" spans="1:6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5">
        <f t="shared" si="30"/>
        <v>1.2642955789094214E-2</v>
      </c>
    </row>
    <row r="425" spans="1:6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5">
        <f t="shared" si="30"/>
        <v>1.1889696293613375E-2</v>
      </c>
    </row>
    <row r="426" spans="1:6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5">
        <f t="shared" si="30"/>
        <v>1.2431970773640919E-2</v>
      </c>
    </row>
    <row r="427" spans="1:6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5">
        <f t="shared" si="30"/>
        <v>1.1664195854086104E-2</v>
      </c>
    </row>
    <row r="428" spans="1:6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5">
        <f t="shared" si="30"/>
        <v>1.3250157317702183E-2</v>
      </c>
    </row>
    <row r="429" spans="1:6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5">
        <f t="shared" si="30"/>
        <v>1.2401518429242813E-2</v>
      </c>
    </row>
    <row r="430" spans="1:6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5">
        <f t="shared" si="30"/>
        <v>1.215157917521054E-2</v>
      </c>
    </row>
    <row r="431" spans="1:6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5">
        <f t="shared" si="30"/>
        <v>1.3412983093769123E-2</v>
      </c>
    </row>
    <row r="432" spans="1:6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5">
        <f t="shared" si="30"/>
        <v>1.1656530462920209E-2</v>
      </c>
    </row>
    <row r="433" spans="1:6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5">
        <f t="shared" si="30"/>
        <v>1.1073148212489644E-2</v>
      </c>
    </row>
    <row r="434" spans="1:6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5">
        <f t="shared" si="30"/>
        <v>1.1454197010566006E-2</v>
      </c>
    </row>
    <row r="435" spans="1:6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5">
        <f t="shared" si="30"/>
        <v>1.1040233981309657E-2</v>
      </c>
    </row>
    <row r="436" spans="1:6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5">
        <f t="shared" si="30"/>
        <v>9.6527703909343385E-3</v>
      </c>
    </row>
    <row r="437" spans="1:6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5">
        <f t="shared" si="30"/>
        <v>1.3176385445059989E-2</v>
      </c>
    </row>
    <row r="438" spans="1:6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5">
        <f t="shared" si="30"/>
        <v>1.1858537875484049E-2</v>
      </c>
    </row>
    <row r="439" spans="1:6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5">
        <f t="shared" si="30"/>
        <v>1.1643412481433711E-2</v>
      </c>
    </row>
    <row r="440" spans="1:6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5">
        <f t="shared" si="30"/>
        <v>1.2122257698739468E-2</v>
      </c>
    </row>
    <row r="441" spans="1:6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5">
        <f t="shared" si="30"/>
        <v>1.2702894535841315E-2</v>
      </c>
    </row>
    <row r="442" spans="1:6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5">
        <f t="shared" si="30"/>
        <v>1.2746796611968201E-2</v>
      </c>
    </row>
    <row r="443" spans="1:6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5">
        <f t="shared" si="30"/>
        <v>1.1484403629751783E-2</v>
      </c>
    </row>
    <row r="444" spans="1:6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5">
        <f t="shared" si="30"/>
        <v>1.1121130617253769E-2</v>
      </c>
    </row>
    <row r="445" spans="1:6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5">
        <f t="shared" si="30"/>
        <v>1.1561937588140676E-2</v>
      </c>
    </row>
    <row r="446" spans="1:6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5">
        <f t="shared" si="30"/>
        <v>1.0608050494149609E-2</v>
      </c>
    </row>
    <row r="447" spans="1:6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5">
        <f t="shared" si="30"/>
        <v>1.114285098111909E-2</v>
      </c>
    </row>
    <row r="448" spans="1:6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5">
        <f t="shared" si="30"/>
        <v>1.0191973719377414E-2</v>
      </c>
    </row>
    <row r="449" spans="1:6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5">
        <f t="shared" si="30"/>
        <v>1.2193012903935629E-2</v>
      </c>
    </row>
    <row r="450" spans="1:6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5">
        <f t="shared" si="30"/>
        <v>1.0657108663227057E-2</v>
      </c>
    </row>
    <row r="451" spans="1:6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5">
        <f t="shared" si="30"/>
        <v>1.0300879140169528E-2</v>
      </c>
    </row>
    <row r="452" spans="1:6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5">
        <f t="shared" si="30"/>
        <v>9.2289132024657838E-3</v>
      </c>
    </row>
    <row r="453" spans="1:6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5">
        <f t="shared" si="30"/>
        <v>9.4010085826990251E-3</v>
      </c>
    </row>
    <row r="454" spans="1:6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5">
        <f t="shared" si="30"/>
        <v>7.5422290790355413E-3</v>
      </c>
    </row>
    <row r="455" spans="1:6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5">
        <f t="shared" si="30"/>
        <v>7.0261477245727386E-3</v>
      </c>
    </row>
    <row r="456" spans="1:6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5">
        <f t="shared" si="30"/>
        <v>7.112964968691635E-3</v>
      </c>
    </row>
    <row r="457" spans="1:6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5">
        <f t="shared" si="30"/>
        <v>6.8427466732527316E-3</v>
      </c>
    </row>
    <row r="458" spans="1:6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5">
        <f t="shared" si="30"/>
        <v>6.8369935125902198E-3</v>
      </c>
    </row>
    <row r="459" spans="1:6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5">
        <f t="shared" si="30"/>
        <v>7.5430237728965118E-3</v>
      </c>
    </row>
    <row r="460" spans="1:6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5">
        <f t="shared" si="30"/>
        <v>7.4482892983200096E-3</v>
      </c>
    </row>
    <row r="461" spans="1:6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5">
        <f t="shared" si="30"/>
        <v>7.4525426176312703E-3</v>
      </c>
    </row>
    <row r="462" spans="1:6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5">
        <f t="shared" si="30"/>
        <v>7.3439938178645817E-3</v>
      </c>
    </row>
    <row r="463" spans="1:6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5">
        <f t="shared" si="30"/>
        <v>8.0549410263493909E-3</v>
      </c>
    </row>
    <row r="464" spans="1:6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5">
        <f t="shared" si="30"/>
        <v>7.5053183563573815E-3</v>
      </c>
    </row>
    <row r="465" spans="1:6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5">
        <f t="shared" si="30"/>
        <v>8.5382449697867339E-3</v>
      </c>
    </row>
    <row r="466" spans="1:6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5">
        <f t="shared" si="30"/>
        <v>7.8121649612698223E-3</v>
      </c>
    </row>
    <row r="467" spans="1:6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5">
        <f t="shared" si="30"/>
        <v>7.8472008426940087E-3</v>
      </c>
    </row>
    <row r="468" spans="1:6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5">
        <f t="shared" si="30"/>
        <v>7.8179852676892713E-3</v>
      </c>
    </row>
    <row r="469" spans="1:6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5">
        <f t="shared" si="30"/>
        <v>8.4590546934889994E-3</v>
      </c>
    </row>
    <row r="470" spans="1:6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5">
        <f t="shared" si="30"/>
        <v>7.8671670972739541E-3</v>
      </c>
    </row>
    <row r="471" spans="1:6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5">
        <f t="shared" si="30"/>
        <v>7.689475612485298E-3</v>
      </c>
    </row>
    <row r="472" spans="1:6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5">
        <f t="shared" si="30"/>
        <v>7.7294048269266231E-3</v>
      </c>
    </row>
    <row r="473" spans="1:6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5">
        <f t="shared" ref="F473:F536" si="34">C473*$J$3+D473*$I$3+E473*$H$3+$K$3</f>
        <v>7.8225542406611063E-3</v>
      </c>
    </row>
    <row r="474" spans="1:6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5">
        <f t="shared" si="34"/>
        <v>7.0890493438477697E-3</v>
      </c>
    </row>
    <row r="475" spans="1:6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5">
        <f t="shared" si="34"/>
        <v>8.0083542851890847E-3</v>
      </c>
    </row>
    <row r="476" spans="1:6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5">
        <f t="shared" si="34"/>
        <v>6.9048028647477108E-3</v>
      </c>
    </row>
    <row r="477" spans="1:6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5">
        <f t="shared" si="34"/>
        <v>6.8340678744718362E-3</v>
      </c>
    </row>
    <row r="478" spans="1:6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5">
        <f t="shared" si="34"/>
        <v>6.1101272729581022E-3</v>
      </c>
    </row>
    <row r="479" spans="1:6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5">
        <f t="shared" si="34"/>
        <v>7.3478239288678176E-3</v>
      </c>
    </row>
    <row r="480" spans="1:6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5">
        <f t="shared" si="34"/>
        <v>5.8057946178704523E-3</v>
      </c>
    </row>
    <row r="481" spans="1:6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5">
        <f t="shared" si="34"/>
        <v>5.9969807159112806E-3</v>
      </c>
    </row>
    <row r="482" spans="1:6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5">
        <f t="shared" si="34"/>
        <v>5.8840378908837001E-3</v>
      </c>
    </row>
    <row r="483" spans="1:6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5">
        <f t="shared" si="34"/>
        <v>7.335901532284932E-3</v>
      </c>
    </row>
    <row r="484" spans="1:6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5">
        <f t="shared" si="34"/>
        <v>6.4466940229848946E-3</v>
      </c>
    </row>
    <row r="485" spans="1:6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5">
        <f t="shared" si="34"/>
        <v>6.5533404011763174E-3</v>
      </c>
    </row>
    <row r="486" spans="1:6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5">
        <f t="shared" si="34"/>
        <v>6.8261367904922134E-3</v>
      </c>
    </row>
    <row r="487" spans="1:6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5">
        <f t="shared" si="34"/>
        <v>6.6646561951281547E-3</v>
      </c>
    </row>
    <row r="488" spans="1:6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5">
        <f t="shared" si="34"/>
        <v>8.1896364077568146E-3</v>
      </c>
    </row>
    <row r="489" spans="1:6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5">
        <f t="shared" si="34"/>
        <v>6.8837386876103787E-3</v>
      </c>
    </row>
    <row r="490" spans="1:6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5">
        <f t="shared" si="34"/>
        <v>7.1098480539000444E-3</v>
      </c>
    </row>
    <row r="491" spans="1:6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5">
        <f t="shared" si="34"/>
        <v>6.4475709383051295E-3</v>
      </c>
    </row>
    <row r="492" spans="1:6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5">
        <f t="shared" si="34"/>
        <v>7.253573135124234E-3</v>
      </c>
    </row>
    <row r="493" spans="1:6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5">
        <f t="shared" si="34"/>
        <v>6.6472406025539551E-3</v>
      </c>
    </row>
    <row r="494" spans="1:6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5">
        <f t="shared" si="34"/>
        <v>6.5771794012711455E-3</v>
      </c>
    </row>
    <row r="495" spans="1:6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5">
        <f t="shared" si="34"/>
        <v>6.5211817609863217E-3</v>
      </c>
    </row>
    <row r="496" spans="1:6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5">
        <f t="shared" si="34"/>
        <v>7.6860822260500592E-3</v>
      </c>
    </row>
    <row r="497" spans="1:6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5">
        <f t="shared" si="34"/>
        <v>6.9749384227907069E-3</v>
      </c>
    </row>
    <row r="498" spans="1:6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5">
        <f t="shared" si="34"/>
        <v>7.3498507024181911E-3</v>
      </c>
    </row>
    <row r="499" spans="1:6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5">
        <f t="shared" si="34"/>
        <v>7.8109092495297974E-3</v>
      </c>
    </row>
    <row r="500" spans="1:6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5">
        <f t="shared" si="34"/>
        <v>7.5245723393439004E-3</v>
      </c>
    </row>
    <row r="501" spans="1:6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5">
        <f t="shared" si="34"/>
        <v>9.0369369538261038E-3</v>
      </c>
    </row>
    <row r="502" spans="1:6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5">
        <f t="shared" si="34"/>
        <v>1.033750975583464E-2</v>
      </c>
    </row>
    <row r="503" spans="1:6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5">
        <f t="shared" si="34"/>
        <v>8.9945349783003541E-3</v>
      </c>
    </row>
    <row r="504" spans="1:6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5">
        <f t="shared" si="34"/>
        <v>8.5483983616154759E-3</v>
      </c>
    </row>
    <row r="505" spans="1:6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5">
        <f t="shared" si="34"/>
        <v>9.3585042792968046E-3</v>
      </c>
    </row>
    <row r="506" spans="1:6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5">
        <f t="shared" si="34"/>
        <v>9.3426020064941422E-3</v>
      </c>
    </row>
    <row r="507" spans="1:6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5">
        <f t="shared" si="34"/>
        <v>8.2109769065423933E-3</v>
      </c>
    </row>
    <row r="508" spans="1:6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5">
        <f t="shared" si="34"/>
        <v>8.8479611369592197E-3</v>
      </c>
    </row>
    <row r="509" spans="1:6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5">
        <f t="shared" si="34"/>
        <v>9.2901270968952926E-3</v>
      </c>
    </row>
    <row r="510" spans="1:6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5">
        <f t="shared" si="34"/>
        <v>9.1779108322045978E-3</v>
      </c>
    </row>
    <row r="511" spans="1:6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5">
        <f t="shared" si="34"/>
        <v>8.3072264368863266E-3</v>
      </c>
    </row>
    <row r="512" spans="1:6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5">
        <f t="shared" si="34"/>
        <v>8.0197450632334376E-3</v>
      </c>
    </row>
    <row r="513" spans="1:6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5">
        <f t="shared" si="34"/>
        <v>7.6534713734038202E-3</v>
      </c>
    </row>
    <row r="514" spans="1:6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5">
        <f t="shared" si="34"/>
        <v>7.0542560352958548E-3</v>
      </c>
    </row>
    <row r="515" spans="1:6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5">
        <f t="shared" si="34"/>
        <v>7.0230643722651743E-3</v>
      </c>
    </row>
    <row r="516" spans="1:6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5">
        <f t="shared" si="34"/>
        <v>7.8205566281441489E-3</v>
      </c>
    </row>
    <row r="517" spans="1:6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5">
        <f t="shared" si="34"/>
        <v>9.096415965747737E-3</v>
      </c>
    </row>
    <row r="518" spans="1:6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5">
        <f t="shared" si="34"/>
        <v>9.4778483511240904E-3</v>
      </c>
    </row>
    <row r="519" spans="1:6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5">
        <f t="shared" si="34"/>
        <v>9.7669691409245397E-3</v>
      </c>
    </row>
    <row r="520" spans="1:6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5">
        <f t="shared" si="34"/>
        <v>1.0148771671892216E-2</v>
      </c>
    </row>
    <row r="521" spans="1:6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5">
        <f t="shared" si="34"/>
        <v>1.094519039442709E-2</v>
      </c>
    </row>
    <row r="522" spans="1:6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5">
        <f t="shared" si="34"/>
        <v>1.0441154272211733E-2</v>
      </c>
    </row>
    <row r="523" spans="1:6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5">
        <f t="shared" si="34"/>
        <v>1.0161095049649531E-2</v>
      </c>
    </row>
    <row r="524" spans="1:6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5">
        <f t="shared" si="34"/>
        <v>9.9549380888544082E-3</v>
      </c>
    </row>
    <row r="525" spans="1:6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5">
        <f t="shared" si="34"/>
        <v>9.3425949294288803E-3</v>
      </c>
    </row>
    <row r="526" spans="1:6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5">
        <f t="shared" si="34"/>
        <v>8.9897920059406056E-3</v>
      </c>
    </row>
    <row r="527" spans="1:6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5">
        <f t="shared" si="34"/>
        <v>8.7012746458369882E-3</v>
      </c>
    </row>
    <row r="528" spans="1:6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5">
        <f t="shared" si="34"/>
        <v>8.7873113266850721E-3</v>
      </c>
    </row>
    <row r="529" spans="1:6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5">
        <f t="shared" si="34"/>
        <v>8.2302545216400985E-3</v>
      </c>
    </row>
    <row r="530" spans="1:6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5">
        <f t="shared" si="34"/>
        <v>8.7654138372119279E-3</v>
      </c>
    </row>
    <row r="531" spans="1:6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5">
        <f t="shared" si="34"/>
        <v>8.3165214719168462E-3</v>
      </c>
    </row>
    <row r="532" spans="1:6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5">
        <f t="shared" si="34"/>
        <v>7.5748341066966401E-3</v>
      </c>
    </row>
    <row r="533" spans="1:6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5">
        <f t="shared" si="34"/>
        <v>6.8001255725830823E-3</v>
      </c>
    </row>
    <row r="534" spans="1:6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5">
        <f t="shared" si="34"/>
        <v>7.4817157141193347E-3</v>
      </c>
    </row>
    <row r="535" spans="1:6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5">
        <f t="shared" si="34"/>
        <v>6.7405799783998993E-3</v>
      </c>
    </row>
    <row r="536" spans="1:6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5">
        <f t="shared" si="34"/>
        <v>6.4745187899318997E-3</v>
      </c>
    </row>
    <row r="537" spans="1:6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5">
        <f t="shared" ref="F537:F600" si="38">C537*$J$3+D537*$I$3+E537*$H$3+$K$3</f>
        <v>8.168873961578697E-3</v>
      </c>
    </row>
    <row r="538" spans="1:6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5">
        <f t="shared" si="38"/>
        <v>7.6842770679816635E-3</v>
      </c>
    </row>
    <row r="539" spans="1:6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5">
        <f t="shared" si="38"/>
        <v>7.7024652697315031E-3</v>
      </c>
    </row>
    <row r="540" spans="1:6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5">
        <f t="shared" si="38"/>
        <v>8.5105487588037487E-3</v>
      </c>
    </row>
    <row r="541" spans="1:6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5">
        <f t="shared" si="38"/>
        <v>8.090688982961225E-3</v>
      </c>
    </row>
    <row r="542" spans="1:6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5">
        <f t="shared" si="38"/>
        <v>7.7358733564558847E-3</v>
      </c>
    </row>
    <row r="543" spans="1:6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5">
        <f t="shared" si="38"/>
        <v>8.5271476007821086E-3</v>
      </c>
    </row>
    <row r="544" spans="1:6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5">
        <f t="shared" si="38"/>
        <v>7.7663847926606674E-3</v>
      </c>
    </row>
    <row r="545" spans="1:6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5">
        <f t="shared" si="38"/>
        <v>8.576477752664409E-3</v>
      </c>
    </row>
    <row r="546" spans="1:6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5">
        <f t="shared" si="38"/>
        <v>7.9572627549388784E-3</v>
      </c>
    </row>
    <row r="547" spans="1:6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5">
        <f t="shared" si="38"/>
        <v>8.1505864060443731E-3</v>
      </c>
    </row>
    <row r="548" spans="1:6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5">
        <f t="shared" si="38"/>
        <v>8.8916656563502363E-3</v>
      </c>
    </row>
    <row r="549" spans="1:6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5">
        <f t="shared" si="38"/>
        <v>8.3320240661199276E-3</v>
      </c>
    </row>
    <row r="550" spans="1:6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5">
        <f t="shared" si="38"/>
        <v>7.9876212353552217E-3</v>
      </c>
    </row>
    <row r="551" spans="1:6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5">
        <f t="shared" si="38"/>
        <v>8.6342604384671388E-3</v>
      </c>
    </row>
    <row r="552" spans="1:6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5">
        <f t="shared" si="38"/>
        <v>8.0170972093958921E-3</v>
      </c>
    </row>
    <row r="553" spans="1:6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5">
        <f t="shared" si="38"/>
        <v>7.9514616923258927E-3</v>
      </c>
    </row>
    <row r="554" spans="1:6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5">
        <f t="shared" si="38"/>
        <v>8.0897617517716562E-3</v>
      </c>
    </row>
    <row r="555" spans="1:6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5">
        <f t="shared" si="38"/>
        <v>8.0924222694296038E-3</v>
      </c>
    </row>
    <row r="556" spans="1:6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5">
        <f t="shared" si="38"/>
        <v>9.5458854161161819E-3</v>
      </c>
    </row>
    <row r="557" spans="1:6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5">
        <f t="shared" si="38"/>
        <v>7.7510705295292213E-3</v>
      </c>
    </row>
    <row r="558" spans="1:6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5">
        <f t="shared" si="38"/>
        <v>8.1339377222801497E-3</v>
      </c>
    </row>
    <row r="559" spans="1:6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5">
        <f t="shared" si="38"/>
        <v>7.8042326746242327E-3</v>
      </c>
    </row>
    <row r="560" spans="1:6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5">
        <f t="shared" si="38"/>
        <v>8.3487937529336687E-3</v>
      </c>
    </row>
    <row r="561" spans="1:6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5">
        <f t="shared" si="38"/>
        <v>7.8903991404558893E-3</v>
      </c>
    </row>
    <row r="562" spans="1:6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5">
        <f t="shared" si="38"/>
        <v>8.5195517093263375E-3</v>
      </c>
    </row>
    <row r="563" spans="1:6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5">
        <f t="shared" si="38"/>
        <v>8.1569058196404674E-3</v>
      </c>
    </row>
    <row r="564" spans="1:6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5">
        <f t="shared" si="38"/>
        <v>9.1804321965894553E-3</v>
      </c>
    </row>
    <row r="565" spans="1:6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5">
        <f t="shared" si="38"/>
        <v>1.0728728419695657E-2</v>
      </c>
    </row>
    <row r="566" spans="1:6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5">
        <f t="shared" si="38"/>
        <v>8.7104592860448582E-3</v>
      </c>
    </row>
    <row r="567" spans="1:6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5">
        <f t="shared" si="38"/>
        <v>9.2731549426818966E-3</v>
      </c>
    </row>
    <row r="568" spans="1:6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5">
        <f t="shared" si="38"/>
        <v>9.6164209086597677E-3</v>
      </c>
    </row>
    <row r="569" spans="1:6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5">
        <f t="shared" si="38"/>
        <v>9.3241270986511721E-3</v>
      </c>
    </row>
    <row r="570" spans="1:6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5">
        <f t="shared" si="38"/>
        <v>9.2051341514226594E-3</v>
      </c>
    </row>
    <row r="571" spans="1:6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5">
        <f t="shared" si="38"/>
        <v>8.7072370681166265E-3</v>
      </c>
    </row>
    <row r="572" spans="1:6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5">
        <f t="shared" si="38"/>
        <v>8.5998288497429708E-3</v>
      </c>
    </row>
    <row r="573" spans="1:6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5">
        <f t="shared" si="38"/>
        <v>8.6275103593265838E-3</v>
      </c>
    </row>
    <row r="574" spans="1:6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5">
        <f t="shared" si="38"/>
        <v>8.3310672108647277E-3</v>
      </c>
    </row>
    <row r="575" spans="1:6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5">
        <f t="shared" si="38"/>
        <v>7.9857279224451044E-3</v>
      </c>
    </row>
    <row r="576" spans="1:6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5">
        <f t="shared" si="38"/>
        <v>7.4553302276027834E-3</v>
      </c>
    </row>
    <row r="577" spans="1:6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5">
        <f t="shared" si="38"/>
        <v>7.3006580244399551E-3</v>
      </c>
    </row>
    <row r="578" spans="1:6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5">
        <f t="shared" si="38"/>
        <v>7.0233848970221446E-3</v>
      </c>
    </row>
    <row r="579" spans="1:6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5">
        <f t="shared" si="38"/>
        <v>8.2958761874609519E-3</v>
      </c>
    </row>
    <row r="580" spans="1:6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5">
        <f t="shared" si="38"/>
        <v>7.2795947866649436E-3</v>
      </c>
    </row>
    <row r="581" spans="1:6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5">
        <f t="shared" si="38"/>
        <v>8.1147891969969525E-3</v>
      </c>
    </row>
    <row r="582" spans="1:6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5">
        <f t="shared" si="38"/>
        <v>7.8667750382286974E-3</v>
      </c>
    </row>
    <row r="583" spans="1:6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5">
        <f t="shared" si="38"/>
        <v>8.1571601517864082E-3</v>
      </c>
    </row>
    <row r="584" spans="1:6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5">
        <f t="shared" si="38"/>
        <v>6.6197117039091223E-3</v>
      </c>
    </row>
    <row r="585" spans="1:6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5">
        <f t="shared" si="38"/>
        <v>8.1234157083361191E-3</v>
      </c>
    </row>
    <row r="586" spans="1:6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5">
        <f t="shared" si="38"/>
        <v>8.4311481431435676E-3</v>
      </c>
    </row>
    <row r="587" spans="1:6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5">
        <f t="shared" si="38"/>
        <v>9.8143321684776279E-3</v>
      </c>
    </row>
    <row r="588" spans="1:6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5">
        <f t="shared" si="38"/>
        <v>9.6772207609420839E-3</v>
      </c>
    </row>
    <row r="589" spans="1:6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5">
        <f t="shared" si="38"/>
        <v>9.0244765702265813E-3</v>
      </c>
    </row>
    <row r="590" spans="1:6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5">
        <f t="shared" si="38"/>
        <v>9.7183929072507374E-3</v>
      </c>
    </row>
    <row r="591" spans="1:6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5">
        <f t="shared" si="38"/>
        <v>1.0185904767195879E-2</v>
      </c>
    </row>
    <row r="592" spans="1:6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5">
        <f t="shared" si="38"/>
        <v>9.4042210650562771E-3</v>
      </c>
    </row>
    <row r="593" spans="1:6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5">
        <f t="shared" si="38"/>
        <v>1.0940374637786687E-2</v>
      </c>
    </row>
    <row r="594" spans="1:6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5">
        <f t="shared" si="38"/>
        <v>1.1010279789538925E-2</v>
      </c>
    </row>
    <row r="595" spans="1:6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5">
        <f t="shared" si="38"/>
        <v>1.0041439452740974E-2</v>
      </c>
    </row>
    <row r="596" spans="1:6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5">
        <f t="shared" si="38"/>
        <v>1.3119469883518151E-2</v>
      </c>
    </row>
    <row r="597" spans="1:6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5">
        <f t="shared" si="38"/>
        <v>1.1213016880450689E-2</v>
      </c>
    </row>
    <row r="598" spans="1:6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5">
        <f t="shared" si="38"/>
        <v>9.7724838235102428E-3</v>
      </c>
    </row>
    <row r="599" spans="1:6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5">
        <f t="shared" si="38"/>
        <v>1.0270329481486762E-2</v>
      </c>
    </row>
    <row r="600" spans="1:6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5">
        <f t="shared" si="38"/>
        <v>9.9226451828328174E-3</v>
      </c>
    </row>
    <row r="601" spans="1:6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5">
        <f t="shared" ref="F601:F664" si="42">C601*$J$3+D601*$I$3+E601*$H$3+$K$3</f>
        <v>9.1820238782000206E-3</v>
      </c>
    </row>
    <row r="602" spans="1:6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5">
        <f t="shared" si="42"/>
        <v>1.1942454055125937E-2</v>
      </c>
    </row>
    <row r="603" spans="1:6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5">
        <f t="shared" si="42"/>
        <v>1.3624508063290165E-2</v>
      </c>
    </row>
    <row r="604" spans="1:6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5">
        <f t="shared" si="42"/>
        <v>1.4695375694842687E-2</v>
      </c>
    </row>
    <row r="605" spans="1:6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5">
        <f t="shared" si="42"/>
        <v>1.5207020590724317E-2</v>
      </c>
    </row>
    <row r="606" spans="1:6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5">
        <f t="shared" si="42"/>
        <v>1.4620719014078533E-2</v>
      </c>
    </row>
    <row r="607" spans="1:6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5">
        <f t="shared" si="42"/>
        <v>1.4560786168355764E-2</v>
      </c>
    </row>
    <row r="608" spans="1:6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5">
        <f t="shared" si="42"/>
        <v>1.3121027233716364E-2</v>
      </c>
    </row>
    <row r="609" spans="1:6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5">
        <f t="shared" si="42"/>
        <v>1.280617850882601E-2</v>
      </c>
    </row>
    <row r="610" spans="1:6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5">
        <f t="shared" si="42"/>
        <v>1.2460252517296298E-2</v>
      </c>
    </row>
    <row r="611" spans="1:6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5">
        <f t="shared" si="42"/>
        <v>1.2180488385509124E-2</v>
      </c>
    </row>
    <row r="612" spans="1:6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5">
        <f t="shared" si="42"/>
        <v>1.2417583705835664E-2</v>
      </c>
    </row>
    <row r="613" spans="1:6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5">
        <f t="shared" si="42"/>
        <v>1.3388095495671326E-2</v>
      </c>
    </row>
    <row r="614" spans="1:6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5">
        <f t="shared" si="42"/>
        <v>1.5037942194872046E-2</v>
      </c>
    </row>
    <row r="615" spans="1:6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5">
        <f t="shared" si="42"/>
        <v>1.49586720362559E-2</v>
      </c>
    </row>
    <row r="616" spans="1:6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5">
        <f t="shared" si="42"/>
        <v>2.2515828952505316E-2</v>
      </c>
    </row>
    <row r="617" spans="1:6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5">
        <f t="shared" si="42"/>
        <v>1.9145650664288031E-2</v>
      </c>
    </row>
    <row r="618" spans="1:6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5">
        <f t="shared" si="42"/>
        <v>2.0885992001818999E-2</v>
      </c>
    </row>
    <row r="619" spans="1:6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5">
        <f t="shared" si="42"/>
        <v>1.9355192704330042E-2</v>
      </c>
    </row>
    <row r="620" spans="1:6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5">
        <f t="shared" si="42"/>
        <v>2.1521450462577911E-2</v>
      </c>
    </row>
    <row r="621" spans="1:6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5">
        <f t="shared" si="42"/>
        <v>2.0240946923433593E-2</v>
      </c>
    </row>
    <row r="622" spans="1:6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5">
        <f t="shared" si="42"/>
        <v>1.9533803119364195E-2</v>
      </c>
    </row>
    <row r="623" spans="1:6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5">
        <f t="shared" si="42"/>
        <v>2.5932090266881095E-2</v>
      </c>
    </row>
    <row r="624" spans="1:6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5">
        <f t="shared" si="42"/>
        <v>2.571834500476626E-2</v>
      </c>
    </row>
    <row r="625" spans="1:6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5">
        <f t="shared" si="42"/>
        <v>2.2129507216909018E-2</v>
      </c>
    </row>
    <row r="626" spans="1:6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5">
        <f t="shared" si="42"/>
        <v>2.2136466149956447E-2</v>
      </c>
    </row>
    <row r="627" spans="1:6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5">
        <f t="shared" si="42"/>
        <v>2.1869876858368147E-2</v>
      </c>
    </row>
    <row r="628" spans="1:6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5">
        <f t="shared" si="42"/>
        <v>1.8941935147952886E-2</v>
      </c>
    </row>
    <row r="629" spans="1:6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5">
        <f t="shared" si="42"/>
        <v>1.6512605704831738E-2</v>
      </c>
    </row>
    <row r="630" spans="1:6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5">
        <f t="shared" si="42"/>
        <v>1.8699057021078193E-2</v>
      </c>
    </row>
    <row r="631" spans="1:6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5">
        <f t="shared" si="42"/>
        <v>1.7138689442587039E-2</v>
      </c>
    </row>
    <row r="632" spans="1:6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5">
        <f t="shared" si="42"/>
        <v>2.00053840501766E-2</v>
      </c>
    </row>
    <row r="633" spans="1:6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5">
        <f t="shared" si="42"/>
        <v>1.8548714181021653E-2</v>
      </c>
    </row>
    <row r="634" spans="1:6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5">
        <f t="shared" si="42"/>
        <v>1.8579411337927839E-2</v>
      </c>
    </row>
    <row r="635" spans="1:6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5">
        <f t="shared" si="42"/>
        <v>1.8382798142569195E-2</v>
      </c>
    </row>
    <row r="636" spans="1:6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5">
        <f t="shared" si="42"/>
        <v>1.7862249048203247E-2</v>
      </c>
    </row>
    <row r="637" spans="1:6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5">
        <f t="shared" si="42"/>
        <v>1.7053660527248462E-2</v>
      </c>
    </row>
    <row r="638" spans="1:6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5">
        <f t="shared" si="42"/>
        <v>1.9192999196515525E-2</v>
      </c>
    </row>
    <row r="639" spans="1:6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5">
        <f t="shared" si="42"/>
        <v>1.6889387090924957E-2</v>
      </c>
    </row>
    <row r="640" spans="1:6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5">
        <f t="shared" si="42"/>
        <v>1.5688883261842208E-2</v>
      </c>
    </row>
    <row r="641" spans="1:6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5">
        <f t="shared" si="42"/>
        <v>1.5758892793530533E-2</v>
      </c>
    </row>
    <row r="642" spans="1:6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5">
        <f t="shared" si="42"/>
        <v>1.4694388137557616E-2</v>
      </c>
    </row>
    <row r="643" spans="1:6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5">
        <f t="shared" si="42"/>
        <v>1.312143267229306E-2</v>
      </c>
    </row>
    <row r="644" spans="1:6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5">
        <f t="shared" si="42"/>
        <v>1.2432525228812018E-2</v>
      </c>
    </row>
    <row r="645" spans="1:6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5">
        <f t="shared" si="42"/>
        <v>1.2700555516638245E-2</v>
      </c>
    </row>
    <row r="646" spans="1:6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5">
        <f t="shared" si="42"/>
        <v>1.3185252088596873E-2</v>
      </c>
    </row>
    <row r="647" spans="1:6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5">
        <f t="shared" si="42"/>
        <v>1.4064137745568629E-2</v>
      </c>
    </row>
    <row r="648" spans="1:6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5">
        <f t="shared" si="42"/>
        <v>1.3178809778437772E-2</v>
      </c>
    </row>
    <row r="649" spans="1:6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5">
        <f t="shared" si="42"/>
        <v>1.4095036016986886E-2</v>
      </c>
    </row>
    <row r="650" spans="1:6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5">
        <f t="shared" si="42"/>
        <v>1.4103156149448653E-2</v>
      </c>
    </row>
    <row r="651" spans="1:6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5">
        <f t="shared" si="42"/>
        <v>1.4505002814730196E-2</v>
      </c>
    </row>
    <row r="652" spans="1:6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5">
        <f t="shared" si="42"/>
        <v>1.3156021140743081E-2</v>
      </c>
    </row>
    <row r="653" spans="1:6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5">
        <f t="shared" si="42"/>
        <v>1.3875615338416167E-2</v>
      </c>
    </row>
    <row r="654" spans="1:6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5">
        <f t="shared" si="42"/>
        <v>1.3066613793170477E-2</v>
      </c>
    </row>
    <row r="655" spans="1:6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5">
        <f t="shared" si="42"/>
        <v>1.4441997511441138E-2</v>
      </c>
    </row>
    <row r="656" spans="1:6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5">
        <f t="shared" si="42"/>
        <v>1.1646807996176595E-2</v>
      </c>
    </row>
    <row r="657" spans="1:6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5">
        <f t="shared" si="42"/>
        <v>1.300089249960072E-2</v>
      </c>
    </row>
    <row r="658" spans="1:6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5">
        <f t="shared" si="42"/>
        <v>1.2279603282550575E-2</v>
      </c>
    </row>
    <row r="659" spans="1:6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5">
        <f t="shared" si="42"/>
        <v>1.1987222448507038E-2</v>
      </c>
    </row>
    <row r="660" spans="1:6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5">
        <f t="shared" si="42"/>
        <v>1.0768932112029119E-2</v>
      </c>
    </row>
    <row r="661" spans="1:6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5">
        <f t="shared" si="42"/>
        <v>1.3751333489759494E-2</v>
      </c>
    </row>
    <row r="662" spans="1:6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5">
        <f t="shared" si="42"/>
        <v>1.3671132673421335E-2</v>
      </c>
    </row>
    <row r="663" spans="1:6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5">
        <f t="shared" si="42"/>
        <v>1.2911263598705707E-2</v>
      </c>
    </row>
    <row r="664" spans="1:6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5">
        <f t="shared" si="42"/>
        <v>1.2059280044695789E-2</v>
      </c>
    </row>
    <row r="665" spans="1:6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5">
        <f t="shared" ref="F665:F728" si="46">C665*$J$3+D665*$I$3+E665*$H$3+$K$3</f>
        <v>1.3799609204936716E-2</v>
      </c>
    </row>
    <row r="666" spans="1:6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5">
        <f t="shared" si="46"/>
        <v>1.2327586142972937E-2</v>
      </c>
    </row>
    <row r="667" spans="1:6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5">
        <f t="shared" si="46"/>
        <v>1.2768972919956552E-2</v>
      </c>
    </row>
    <row r="668" spans="1:6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5">
        <f t="shared" si="46"/>
        <v>1.1715458971344739E-2</v>
      </c>
    </row>
    <row r="669" spans="1:6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5">
        <f t="shared" si="46"/>
        <v>1.3253875828346372E-2</v>
      </c>
    </row>
    <row r="670" spans="1:6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5">
        <f t="shared" si="46"/>
        <v>1.4909108911097113E-2</v>
      </c>
    </row>
    <row r="671" spans="1:6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5">
        <f t="shared" si="46"/>
        <v>1.4920761578500375E-2</v>
      </c>
    </row>
    <row r="672" spans="1:6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5">
        <f t="shared" si="46"/>
        <v>1.4445660866923789E-2</v>
      </c>
    </row>
    <row r="673" spans="1:6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5">
        <f t="shared" si="46"/>
        <v>1.6654461537748588E-2</v>
      </c>
    </row>
    <row r="674" spans="1:6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5">
        <f t="shared" si="46"/>
        <v>1.7874402550899244E-2</v>
      </c>
    </row>
    <row r="675" spans="1:6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5">
        <f t="shared" si="46"/>
        <v>1.7388056923912178E-2</v>
      </c>
    </row>
    <row r="676" spans="1:6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5">
        <f t="shared" si="46"/>
        <v>1.8940001222443645E-2</v>
      </c>
    </row>
    <row r="677" spans="1:6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5">
        <f t="shared" si="46"/>
        <v>1.6915229439347531E-2</v>
      </c>
    </row>
    <row r="678" spans="1:6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5">
        <f t="shared" si="46"/>
        <v>1.9747524962487831E-2</v>
      </c>
    </row>
    <row r="679" spans="1:6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5">
        <f t="shared" si="46"/>
        <v>1.9091150245015797E-2</v>
      </c>
    </row>
    <row r="680" spans="1:6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5">
        <f t="shared" si="46"/>
        <v>1.7687878002853062E-2</v>
      </c>
    </row>
    <row r="681" spans="1:6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5">
        <f t="shared" si="46"/>
        <v>1.7298027008762165E-2</v>
      </c>
    </row>
    <row r="682" spans="1:6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5">
        <f t="shared" si="46"/>
        <v>1.681101117823736E-2</v>
      </c>
    </row>
    <row r="683" spans="1:6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5">
        <f t="shared" si="46"/>
        <v>1.6097496392345732E-2</v>
      </c>
    </row>
    <row r="684" spans="1:6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5">
        <f t="shared" si="46"/>
        <v>1.5806170586026552E-2</v>
      </c>
    </row>
    <row r="685" spans="1:6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5">
        <f t="shared" si="46"/>
        <v>1.7074054870309149E-2</v>
      </c>
    </row>
    <row r="686" spans="1:6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5">
        <f t="shared" si="46"/>
        <v>1.5473498365984573E-2</v>
      </c>
    </row>
    <row r="687" spans="1:6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5">
        <f t="shared" si="46"/>
        <v>1.7113631958796924E-2</v>
      </c>
    </row>
    <row r="688" spans="1:6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5">
        <f t="shared" si="46"/>
        <v>1.734266316536618E-2</v>
      </c>
    </row>
    <row r="689" spans="1:6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5">
        <f t="shared" si="46"/>
        <v>1.6091028209295508E-2</v>
      </c>
    </row>
    <row r="690" spans="1:6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5">
        <f t="shared" si="46"/>
        <v>1.5805204386030291E-2</v>
      </c>
    </row>
    <row r="691" spans="1:6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5">
        <f t="shared" si="46"/>
        <v>1.7056517380392225E-2</v>
      </c>
    </row>
    <row r="692" spans="1:6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5">
        <f t="shared" si="46"/>
        <v>1.5080929202579028E-2</v>
      </c>
    </row>
    <row r="693" spans="1:6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5">
        <f t="shared" si="46"/>
        <v>1.4400627876112125E-2</v>
      </c>
    </row>
    <row r="694" spans="1:6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5">
        <f t="shared" si="46"/>
        <v>1.5465809936240683E-2</v>
      </c>
    </row>
    <row r="695" spans="1:6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5">
        <f t="shared" si="46"/>
        <v>1.6207086984815783E-2</v>
      </c>
    </row>
    <row r="696" spans="1:6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5">
        <f t="shared" si="46"/>
        <v>1.3616272033573171E-2</v>
      </c>
    </row>
    <row r="697" spans="1:6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5">
        <f t="shared" si="46"/>
        <v>1.4769448324615596E-2</v>
      </c>
    </row>
    <row r="698" spans="1:6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5">
        <f t="shared" si="46"/>
        <v>1.4287366988804704E-2</v>
      </c>
    </row>
    <row r="699" spans="1:6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5">
        <f t="shared" si="46"/>
        <v>1.3951869977298196E-2</v>
      </c>
    </row>
    <row r="700" spans="1:6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5">
        <f t="shared" si="46"/>
        <v>1.2151727917998616E-2</v>
      </c>
    </row>
    <row r="701" spans="1:6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5">
        <f t="shared" si="46"/>
        <v>1.3315729998858567E-2</v>
      </c>
    </row>
    <row r="702" spans="1:6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5">
        <f t="shared" si="46"/>
        <v>1.3369716290119734E-2</v>
      </c>
    </row>
    <row r="703" spans="1:6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5">
        <f t="shared" si="46"/>
        <v>1.1581042720935932E-2</v>
      </c>
    </row>
    <row r="704" spans="1:6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5">
        <f t="shared" si="46"/>
        <v>1.1771746420238772E-2</v>
      </c>
    </row>
    <row r="705" spans="1:6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5">
        <f t="shared" si="46"/>
        <v>1.1960011055314083E-2</v>
      </c>
    </row>
    <row r="706" spans="1:6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5">
        <f t="shared" si="46"/>
        <v>1.1469963278251127E-2</v>
      </c>
    </row>
    <row r="707" spans="1:6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5">
        <f t="shared" si="46"/>
        <v>1.1242295310604812E-2</v>
      </c>
    </row>
    <row r="708" spans="1:6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5">
        <f t="shared" si="46"/>
        <v>1.1519437557943817E-2</v>
      </c>
    </row>
    <row r="709" spans="1:6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5">
        <f t="shared" si="46"/>
        <v>1.0252857238166815E-2</v>
      </c>
    </row>
    <row r="710" spans="1:6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5">
        <f t="shared" si="46"/>
        <v>1.0097669104521853E-2</v>
      </c>
    </row>
    <row r="711" spans="1:6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5">
        <f t="shared" si="46"/>
        <v>9.7286181726282134E-3</v>
      </c>
    </row>
    <row r="712" spans="1:6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5">
        <f t="shared" si="46"/>
        <v>1.010386399678872E-2</v>
      </c>
    </row>
    <row r="713" spans="1:6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5">
        <f t="shared" si="46"/>
        <v>8.1525540068831098E-3</v>
      </c>
    </row>
    <row r="714" spans="1:6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5">
        <f t="shared" si="46"/>
        <v>1.1541639923990928E-2</v>
      </c>
    </row>
    <row r="715" spans="1:6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5">
        <f t="shared" si="46"/>
        <v>1.0019277378215345E-2</v>
      </c>
    </row>
    <row r="716" spans="1:6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5">
        <f t="shared" si="46"/>
        <v>1.0873426264207856E-2</v>
      </c>
    </row>
    <row r="717" spans="1:6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5">
        <f t="shared" si="46"/>
        <v>1.0254023453288914E-2</v>
      </c>
    </row>
    <row r="718" spans="1:6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5">
        <f t="shared" si="46"/>
        <v>1.2150123041818466E-2</v>
      </c>
    </row>
    <row r="719" spans="1:6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5">
        <f t="shared" si="46"/>
        <v>9.9316339514244848E-3</v>
      </c>
    </row>
    <row r="720" spans="1:6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5">
        <f t="shared" si="46"/>
        <v>9.3718299237376158E-3</v>
      </c>
    </row>
    <row r="721" spans="1:6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5">
        <f t="shared" si="46"/>
        <v>9.9442298719388117E-3</v>
      </c>
    </row>
    <row r="722" spans="1:6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5">
        <f t="shared" si="46"/>
        <v>9.1850833618672967E-3</v>
      </c>
    </row>
    <row r="723" spans="1:6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5">
        <f t="shared" si="46"/>
        <v>7.9657149718884469E-3</v>
      </c>
    </row>
    <row r="724" spans="1:6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5">
        <f t="shared" si="46"/>
        <v>8.3521597097078286E-3</v>
      </c>
    </row>
    <row r="725" spans="1:6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5">
        <f t="shared" si="46"/>
        <v>8.1789623601916644E-3</v>
      </c>
    </row>
    <row r="726" spans="1:6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5">
        <f t="shared" si="46"/>
        <v>8.1244349241384843E-3</v>
      </c>
    </row>
    <row r="727" spans="1:6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5">
        <f t="shared" si="46"/>
        <v>9.3164933160157504E-3</v>
      </c>
    </row>
    <row r="728" spans="1:6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5">
        <f t="shared" si="46"/>
        <v>8.5925192579303124E-3</v>
      </c>
    </row>
    <row r="729" spans="1:6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5">
        <f t="shared" ref="F729:F792" si="50">C729*$J$3+D729*$I$3+E729*$H$3+$K$3</f>
        <v>8.3560723822131752E-3</v>
      </c>
    </row>
    <row r="730" spans="1:6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5">
        <f t="shared" si="50"/>
        <v>7.2852746548767184E-3</v>
      </c>
    </row>
    <row r="731" spans="1:6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5">
        <f t="shared" si="50"/>
        <v>9.3431888796745161E-3</v>
      </c>
    </row>
    <row r="732" spans="1:6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5">
        <f t="shared" si="50"/>
        <v>8.5761713399919899E-3</v>
      </c>
    </row>
    <row r="733" spans="1:6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5">
        <f t="shared" si="50"/>
        <v>8.6369246441962439E-3</v>
      </c>
    </row>
    <row r="734" spans="1:6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5">
        <f t="shared" si="50"/>
        <v>9.2788484012839897E-3</v>
      </c>
    </row>
    <row r="735" spans="1:6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5">
        <f t="shared" si="50"/>
        <v>1.0537806278211851E-2</v>
      </c>
    </row>
    <row r="736" spans="1:6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5">
        <f t="shared" si="50"/>
        <v>8.9100786684187215E-3</v>
      </c>
    </row>
    <row r="737" spans="1:6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5">
        <f t="shared" si="50"/>
        <v>9.5601905812340328E-3</v>
      </c>
    </row>
    <row r="738" spans="1:6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5">
        <f t="shared" si="50"/>
        <v>8.6856854135371753E-3</v>
      </c>
    </row>
    <row r="739" spans="1:6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5">
        <f t="shared" si="50"/>
        <v>8.5957970900690205E-3</v>
      </c>
    </row>
    <row r="740" spans="1:6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5">
        <f t="shared" si="50"/>
        <v>8.3841532774875677E-3</v>
      </c>
    </row>
    <row r="741" spans="1:6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5">
        <f t="shared" si="50"/>
        <v>8.9701906480513585E-3</v>
      </c>
    </row>
    <row r="742" spans="1:6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5">
        <f t="shared" si="50"/>
        <v>8.7916292590331322E-3</v>
      </c>
    </row>
    <row r="743" spans="1:6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5">
        <f t="shared" si="50"/>
        <v>8.5078410747333969E-3</v>
      </c>
    </row>
    <row r="744" spans="1:6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5">
        <f t="shared" si="50"/>
        <v>8.7975520340620623E-3</v>
      </c>
    </row>
    <row r="745" spans="1:6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5">
        <f t="shared" si="50"/>
        <v>9.2565295421805204E-3</v>
      </c>
    </row>
    <row r="746" spans="1:6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5">
        <f t="shared" si="50"/>
        <v>8.6954690942362516E-3</v>
      </c>
    </row>
    <row r="747" spans="1:6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5">
        <f t="shared" si="50"/>
        <v>9.3160671320450025E-3</v>
      </c>
    </row>
    <row r="748" spans="1:6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5">
        <f t="shared" si="50"/>
        <v>8.9124538498980086E-3</v>
      </c>
    </row>
    <row r="749" spans="1:6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5">
        <f t="shared" si="50"/>
        <v>9.4211248393905045E-3</v>
      </c>
    </row>
    <row r="750" spans="1:6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5">
        <f t="shared" si="50"/>
        <v>1.0144356941688141E-2</v>
      </c>
    </row>
    <row r="751" spans="1:6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5">
        <f t="shared" si="50"/>
        <v>1.0606296396070761E-2</v>
      </c>
    </row>
    <row r="752" spans="1:6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5">
        <f t="shared" si="50"/>
        <v>9.7179992851803617E-3</v>
      </c>
    </row>
    <row r="753" spans="1:6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5">
        <f t="shared" si="50"/>
        <v>1.2338315990704063E-2</v>
      </c>
    </row>
    <row r="754" spans="1:6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5">
        <f t="shared" si="50"/>
        <v>1.1807932320887445E-2</v>
      </c>
    </row>
    <row r="755" spans="1:6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5">
        <f t="shared" si="50"/>
        <v>1.1614209349601064E-2</v>
      </c>
    </row>
    <row r="756" spans="1:6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5">
        <f t="shared" si="50"/>
        <v>1.0550653769925943E-2</v>
      </c>
    </row>
    <row r="757" spans="1:6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5">
        <f t="shared" si="50"/>
        <v>1.1995585077863403E-2</v>
      </c>
    </row>
    <row r="758" spans="1:6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5">
        <f t="shared" si="50"/>
        <v>1.2461806262740419E-2</v>
      </c>
    </row>
    <row r="759" spans="1:6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5">
        <f t="shared" si="50"/>
        <v>1.0989187577124667E-2</v>
      </c>
    </row>
    <row r="760" spans="1:6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5">
        <f t="shared" si="50"/>
        <v>1.1829918734650608E-2</v>
      </c>
    </row>
    <row r="761" spans="1:6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5">
        <f t="shared" si="50"/>
        <v>1.1934777617716903E-2</v>
      </c>
    </row>
    <row r="762" spans="1:6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5">
        <f t="shared" si="50"/>
        <v>1.2337226757638022E-2</v>
      </c>
    </row>
    <row r="763" spans="1:6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5">
        <f t="shared" si="50"/>
        <v>1.0218847078098656E-2</v>
      </c>
    </row>
    <row r="764" spans="1:6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5">
        <f t="shared" si="50"/>
        <v>1.2011633563280073E-2</v>
      </c>
    </row>
    <row r="765" spans="1:6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5">
        <f t="shared" si="50"/>
        <v>1.1298053303551069E-2</v>
      </c>
    </row>
    <row r="766" spans="1:6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5">
        <f t="shared" si="50"/>
        <v>1.1232367601418651E-2</v>
      </c>
    </row>
    <row r="767" spans="1:6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5">
        <f t="shared" si="50"/>
        <v>1.0632026422502413E-2</v>
      </c>
    </row>
    <row r="768" spans="1:6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5">
        <f t="shared" si="50"/>
        <v>1.0863360708367383E-2</v>
      </c>
    </row>
    <row r="769" spans="1:6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5">
        <f t="shared" si="50"/>
        <v>1.1328926619308718E-2</v>
      </c>
    </row>
    <row r="770" spans="1:6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5">
        <f t="shared" si="50"/>
        <v>1.0415054810004862E-2</v>
      </c>
    </row>
    <row r="771" spans="1:6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5">
        <f t="shared" si="50"/>
        <v>1.2782407814106524E-2</v>
      </c>
    </row>
    <row r="772" spans="1:6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5">
        <f t="shared" si="50"/>
        <v>1.1277562877998873E-2</v>
      </c>
    </row>
    <row r="773" spans="1:6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5">
        <f t="shared" si="50"/>
        <v>1.1505330468671578E-2</v>
      </c>
    </row>
    <row r="774" spans="1:6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5">
        <f t="shared" si="50"/>
        <v>1.1048990884310108E-2</v>
      </c>
    </row>
    <row r="775" spans="1:6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5">
        <f t="shared" si="50"/>
        <v>1.2098875212983865E-2</v>
      </c>
    </row>
    <row r="776" spans="1:6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5">
        <f t="shared" si="50"/>
        <v>9.9870940189507769E-3</v>
      </c>
    </row>
    <row r="777" spans="1:6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5">
        <f t="shared" si="50"/>
        <v>1.0149359619228089E-2</v>
      </c>
    </row>
    <row r="778" spans="1:6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5">
        <f t="shared" si="50"/>
        <v>9.6456480720546744E-3</v>
      </c>
    </row>
    <row r="779" spans="1:6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5">
        <f t="shared" si="50"/>
        <v>1.170262425801121E-2</v>
      </c>
    </row>
    <row r="780" spans="1:6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5">
        <f t="shared" si="50"/>
        <v>1.0224724157875249E-2</v>
      </c>
    </row>
    <row r="781" spans="1:6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5">
        <f t="shared" si="50"/>
        <v>1.0926086493219266E-2</v>
      </c>
    </row>
    <row r="782" spans="1:6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5">
        <f t="shared" si="50"/>
        <v>1.188994535353757E-2</v>
      </c>
    </row>
    <row r="783" spans="1:6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5">
        <f t="shared" si="50"/>
        <v>1.2464025214332517E-2</v>
      </c>
    </row>
    <row r="784" spans="1:6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5">
        <f t="shared" si="50"/>
        <v>1.1542651998000834E-2</v>
      </c>
    </row>
    <row r="785" spans="1:6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5">
        <f t="shared" si="50"/>
        <v>1.4860520107845781E-2</v>
      </c>
    </row>
    <row r="786" spans="1:6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5">
        <f t="shared" si="50"/>
        <v>1.259266711480086E-2</v>
      </c>
    </row>
    <row r="787" spans="1:6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5">
        <f t="shared" si="50"/>
        <v>1.2299058756371547E-2</v>
      </c>
    </row>
    <row r="788" spans="1:6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5">
        <f t="shared" si="50"/>
        <v>1.3547462849444979E-2</v>
      </c>
    </row>
    <row r="789" spans="1:6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5">
        <f t="shared" si="50"/>
        <v>1.2679114011568486E-2</v>
      </c>
    </row>
    <row r="790" spans="1:6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5">
        <f t="shared" si="50"/>
        <v>1.2928942926391764E-2</v>
      </c>
    </row>
    <row r="791" spans="1:6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5">
        <f t="shared" si="50"/>
        <v>1.2529680257568484E-2</v>
      </c>
    </row>
    <row r="792" spans="1:6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5">
        <f t="shared" si="50"/>
        <v>1.1715108377030775E-2</v>
      </c>
    </row>
    <row r="793" spans="1:6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5">
        <f t="shared" ref="F793:F856" si="54">C793*$J$3+D793*$I$3+E793*$H$3+$K$3</f>
        <v>1.188553172763324E-2</v>
      </c>
    </row>
    <row r="794" spans="1:6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5">
        <f t="shared" si="54"/>
        <v>1.091191835283941E-2</v>
      </c>
    </row>
    <row r="795" spans="1:6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5">
        <f t="shared" si="54"/>
        <v>1.1629649739511277E-2</v>
      </c>
    </row>
    <row r="796" spans="1:6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5">
        <f t="shared" si="54"/>
        <v>1.0446939643032227E-2</v>
      </c>
    </row>
    <row r="797" spans="1:6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5">
        <f t="shared" si="54"/>
        <v>1.1815871565356195E-2</v>
      </c>
    </row>
    <row r="798" spans="1:6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5">
        <f t="shared" si="54"/>
        <v>1.0553086674818357E-2</v>
      </c>
    </row>
    <row r="799" spans="1:6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5">
        <f t="shared" si="54"/>
        <v>1.0276399889422638E-2</v>
      </c>
    </row>
    <row r="800" spans="1:6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5">
        <f t="shared" si="54"/>
        <v>1.3781686805726646E-2</v>
      </c>
    </row>
    <row r="801" spans="1:6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5">
        <f t="shared" si="54"/>
        <v>1.1168624265605134E-2</v>
      </c>
    </row>
    <row r="802" spans="1:6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5">
        <f t="shared" si="54"/>
        <v>1.2446798930097097E-2</v>
      </c>
    </row>
    <row r="803" spans="1:6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5">
        <f t="shared" si="54"/>
        <v>1.1336236900617837E-2</v>
      </c>
    </row>
    <row r="804" spans="1:6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5">
        <f t="shared" si="54"/>
        <v>1.2993462791937256E-2</v>
      </c>
    </row>
    <row r="805" spans="1:6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5">
        <f t="shared" si="54"/>
        <v>1.0138853178744175E-2</v>
      </c>
    </row>
    <row r="806" spans="1:6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5">
        <f t="shared" si="54"/>
        <v>1.0182677464715979E-2</v>
      </c>
    </row>
    <row r="807" spans="1:6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5">
        <f t="shared" si="54"/>
        <v>1.0687994637787111E-2</v>
      </c>
    </row>
    <row r="808" spans="1:6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5">
        <f t="shared" si="54"/>
        <v>9.8413505374995436E-3</v>
      </c>
    </row>
    <row r="809" spans="1:6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5">
        <f t="shared" si="54"/>
        <v>9.2300414504692136E-3</v>
      </c>
    </row>
    <row r="810" spans="1:6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5">
        <f t="shared" si="54"/>
        <v>1.0907278964990443E-2</v>
      </c>
    </row>
    <row r="811" spans="1:6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5">
        <f t="shared" si="54"/>
        <v>9.5435827301424553E-3</v>
      </c>
    </row>
    <row r="812" spans="1:6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5">
        <f t="shared" si="54"/>
        <v>9.214204331176163E-3</v>
      </c>
    </row>
    <row r="813" spans="1:6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5">
        <f t="shared" si="54"/>
        <v>9.2806960366303912E-3</v>
      </c>
    </row>
    <row r="814" spans="1:6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5">
        <f t="shared" si="54"/>
        <v>1.006220444685565E-2</v>
      </c>
    </row>
    <row r="815" spans="1:6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5">
        <f t="shared" si="54"/>
        <v>9.0879804704505924E-3</v>
      </c>
    </row>
    <row r="816" spans="1:6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5">
        <f t="shared" si="54"/>
        <v>9.0877631526261864E-3</v>
      </c>
    </row>
    <row r="817" spans="1:6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5">
        <f t="shared" si="54"/>
        <v>1.0449030758586332E-2</v>
      </c>
    </row>
    <row r="818" spans="1:6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5">
        <f t="shared" si="54"/>
        <v>1.0615555763472567E-2</v>
      </c>
    </row>
    <row r="819" spans="1:6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5">
        <f t="shared" si="54"/>
        <v>9.2568206563646768E-3</v>
      </c>
    </row>
    <row r="820" spans="1:6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5">
        <f t="shared" si="54"/>
        <v>9.5638708268082316E-3</v>
      </c>
    </row>
    <row r="821" spans="1:6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5">
        <f t="shared" si="54"/>
        <v>9.5444579033578825E-3</v>
      </c>
    </row>
    <row r="822" spans="1:6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5">
        <f t="shared" si="54"/>
        <v>8.258365045416341E-3</v>
      </c>
    </row>
    <row r="823" spans="1:6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5">
        <f t="shared" si="54"/>
        <v>7.6007418856336578E-3</v>
      </c>
    </row>
    <row r="824" spans="1:6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5">
        <f t="shared" si="54"/>
        <v>8.6374690602132771E-3</v>
      </c>
    </row>
    <row r="825" spans="1:6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5">
        <f t="shared" si="54"/>
        <v>7.6267722644487428E-3</v>
      </c>
    </row>
    <row r="826" spans="1:6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5">
        <f t="shared" si="54"/>
        <v>8.0856255212785073E-3</v>
      </c>
    </row>
    <row r="827" spans="1:6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5">
        <f t="shared" si="54"/>
        <v>7.4566286245081083E-3</v>
      </c>
    </row>
    <row r="828" spans="1:6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5">
        <f t="shared" si="54"/>
        <v>7.8172617640262874E-3</v>
      </c>
    </row>
    <row r="829" spans="1:6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5">
        <f t="shared" si="54"/>
        <v>7.8975567441045297E-3</v>
      </c>
    </row>
    <row r="830" spans="1:6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5">
        <f t="shared" si="54"/>
        <v>8.5671253948772959E-3</v>
      </c>
    </row>
    <row r="831" spans="1:6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5">
        <f t="shared" si="54"/>
        <v>8.1153858473496498E-3</v>
      </c>
    </row>
    <row r="832" spans="1:6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5">
        <f t="shared" si="54"/>
        <v>8.3591408824221156E-3</v>
      </c>
    </row>
    <row r="833" spans="1:6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5">
        <f t="shared" si="54"/>
        <v>8.1859284666659423E-3</v>
      </c>
    </row>
    <row r="834" spans="1:6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5">
        <f t="shared" si="54"/>
        <v>1.008153452941073E-2</v>
      </c>
    </row>
    <row r="835" spans="1:6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5">
        <f t="shared" si="54"/>
        <v>8.6503066720724324E-3</v>
      </c>
    </row>
    <row r="836" spans="1:6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5">
        <f t="shared" si="54"/>
        <v>1.0000305423196302E-2</v>
      </c>
    </row>
    <row r="837" spans="1:6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5">
        <f t="shared" si="54"/>
        <v>9.403797331933049E-3</v>
      </c>
    </row>
    <row r="838" spans="1:6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5">
        <f t="shared" si="54"/>
        <v>1.0778987472577668E-2</v>
      </c>
    </row>
    <row r="839" spans="1:6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5">
        <f t="shared" si="54"/>
        <v>8.6927531696718296E-3</v>
      </c>
    </row>
    <row r="840" spans="1:6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5">
        <f t="shared" si="54"/>
        <v>9.0561535683335425E-3</v>
      </c>
    </row>
    <row r="841" spans="1:6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5">
        <f t="shared" si="54"/>
        <v>8.2972036773850955E-3</v>
      </c>
    </row>
    <row r="842" spans="1:6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5">
        <f t="shared" si="54"/>
        <v>1.0378645116194903E-2</v>
      </c>
    </row>
    <row r="843" spans="1:6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5">
        <f t="shared" si="54"/>
        <v>8.7167496132758288E-3</v>
      </c>
    </row>
    <row r="844" spans="1:6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5">
        <f t="shared" si="54"/>
        <v>7.9739269634092249E-3</v>
      </c>
    </row>
    <row r="845" spans="1:6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5">
        <f t="shared" si="54"/>
        <v>8.2480145532337103E-3</v>
      </c>
    </row>
    <row r="846" spans="1:6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5">
        <f t="shared" si="54"/>
        <v>8.5977582208275425E-3</v>
      </c>
    </row>
    <row r="847" spans="1:6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5">
        <f t="shared" si="54"/>
        <v>8.0393680277288347E-3</v>
      </c>
    </row>
    <row r="848" spans="1:6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5">
        <f t="shared" si="54"/>
        <v>7.9436455753403388E-3</v>
      </c>
    </row>
    <row r="849" spans="1:6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5">
        <f t="shared" si="54"/>
        <v>7.9351641865646159E-3</v>
      </c>
    </row>
    <row r="850" spans="1:6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5">
        <f t="shared" si="54"/>
        <v>8.2545715348623164E-3</v>
      </c>
    </row>
    <row r="851" spans="1:6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5">
        <f t="shared" si="54"/>
        <v>8.4494258361209537E-3</v>
      </c>
    </row>
    <row r="852" spans="1:6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5">
        <f t="shared" si="54"/>
        <v>8.2468592095072367E-3</v>
      </c>
    </row>
    <row r="853" spans="1:6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5">
        <f t="shared" si="54"/>
        <v>8.4528422678570719E-3</v>
      </c>
    </row>
    <row r="854" spans="1:6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5">
        <f t="shared" si="54"/>
        <v>7.9405815008961027E-3</v>
      </c>
    </row>
    <row r="855" spans="1:6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5">
        <f t="shared" si="54"/>
        <v>8.8594109268932322E-3</v>
      </c>
    </row>
    <row r="856" spans="1:6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5">
        <f t="shared" si="54"/>
        <v>7.9821340405257252E-3</v>
      </c>
    </row>
    <row r="857" spans="1:6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5">
        <f t="shared" ref="F857:F920" si="58">C857*$J$3+D857*$I$3+E857*$H$3+$K$3</f>
        <v>8.1660566172133495E-3</v>
      </c>
    </row>
    <row r="858" spans="1:6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5">
        <f t="shared" si="58"/>
        <v>8.0324872699284108E-3</v>
      </c>
    </row>
    <row r="859" spans="1:6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5">
        <f t="shared" si="58"/>
        <v>9.8542824815495405E-3</v>
      </c>
    </row>
    <row r="860" spans="1:6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5">
        <f t="shared" si="58"/>
        <v>7.9385980552359181E-3</v>
      </c>
    </row>
    <row r="861" spans="1:6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5">
        <f t="shared" si="58"/>
        <v>8.3560766726681127E-3</v>
      </c>
    </row>
    <row r="862" spans="1:6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5">
        <f t="shared" si="58"/>
        <v>9.1139624475630732E-3</v>
      </c>
    </row>
    <row r="863" spans="1:6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5">
        <f t="shared" si="58"/>
        <v>8.2058068876086007E-3</v>
      </c>
    </row>
    <row r="864" spans="1:6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5">
        <f t="shared" si="58"/>
        <v>7.7138785379896532E-3</v>
      </c>
    </row>
    <row r="865" spans="1:6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5">
        <f t="shared" si="58"/>
        <v>8.3748202035491513E-3</v>
      </c>
    </row>
    <row r="866" spans="1:6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5">
        <f t="shared" si="58"/>
        <v>7.9793909273282344E-3</v>
      </c>
    </row>
    <row r="867" spans="1:6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5">
        <f t="shared" si="58"/>
        <v>8.97106175858918E-3</v>
      </c>
    </row>
    <row r="868" spans="1:6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5">
        <f t="shared" si="58"/>
        <v>9.1474382080098948E-3</v>
      </c>
    </row>
    <row r="869" spans="1:6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5">
        <f t="shared" si="58"/>
        <v>8.8435108130867687E-3</v>
      </c>
    </row>
    <row r="870" spans="1:6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5">
        <f t="shared" si="58"/>
        <v>8.3380582111546499E-3</v>
      </c>
    </row>
    <row r="871" spans="1:6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5">
        <f t="shared" si="58"/>
        <v>8.1258429586000061E-3</v>
      </c>
    </row>
    <row r="872" spans="1:6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5">
        <f t="shared" si="58"/>
        <v>7.4989942176714921E-3</v>
      </c>
    </row>
    <row r="873" spans="1:6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5">
        <f t="shared" si="58"/>
        <v>7.8937953261923929E-3</v>
      </c>
    </row>
    <row r="874" spans="1:6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5">
        <f t="shared" si="58"/>
        <v>7.6009615752495926E-3</v>
      </c>
    </row>
    <row r="875" spans="1:6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5">
        <f t="shared" si="58"/>
        <v>8.9102588593332806E-3</v>
      </c>
    </row>
    <row r="876" spans="1:6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5">
        <f t="shared" si="58"/>
        <v>9.1930742401258262E-3</v>
      </c>
    </row>
    <row r="877" spans="1:6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5">
        <f t="shared" si="58"/>
        <v>8.296358258322107E-3</v>
      </c>
    </row>
    <row r="878" spans="1:6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5">
        <f t="shared" si="58"/>
        <v>8.472046079021028E-3</v>
      </c>
    </row>
    <row r="879" spans="1:6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5">
        <f t="shared" si="58"/>
        <v>7.8133173073955311E-3</v>
      </c>
    </row>
    <row r="880" spans="1:6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5">
        <f t="shared" si="58"/>
        <v>9.1969581300324708E-3</v>
      </c>
    </row>
    <row r="881" spans="1:6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5">
        <f t="shared" si="58"/>
        <v>7.4012808537536681E-3</v>
      </c>
    </row>
    <row r="882" spans="1:6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5">
        <f t="shared" si="58"/>
        <v>9.2764863723533136E-3</v>
      </c>
    </row>
    <row r="883" spans="1:6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5">
        <f t="shared" si="58"/>
        <v>8.4082221129733545E-3</v>
      </c>
    </row>
    <row r="884" spans="1:6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5">
        <f t="shared" si="58"/>
        <v>9.3497346423339241E-3</v>
      </c>
    </row>
    <row r="885" spans="1:6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5">
        <f t="shared" si="58"/>
        <v>8.0937741443866135E-3</v>
      </c>
    </row>
    <row r="886" spans="1:6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5">
        <f t="shared" si="58"/>
        <v>7.283194124126478E-3</v>
      </c>
    </row>
    <row r="887" spans="1:6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5">
        <f t="shared" si="58"/>
        <v>7.23463997369439E-3</v>
      </c>
    </row>
    <row r="888" spans="1:6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5">
        <f t="shared" si="58"/>
        <v>6.7220863321894829E-3</v>
      </c>
    </row>
    <row r="889" spans="1:6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5">
        <f t="shared" si="58"/>
        <v>6.3678978984069885E-3</v>
      </c>
    </row>
    <row r="890" spans="1:6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5">
        <f t="shared" si="58"/>
        <v>6.7522678654415944E-3</v>
      </c>
    </row>
    <row r="891" spans="1:6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5">
        <f t="shared" si="58"/>
        <v>6.3221174021900819E-3</v>
      </c>
    </row>
    <row r="892" spans="1:6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5">
        <f t="shared" si="58"/>
        <v>6.0762517519717275E-3</v>
      </c>
    </row>
    <row r="893" spans="1:6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5">
        <f t="shared" si="58"/>
        <v>6.6478781701317675E-3</v>
      </c>
    </row>
    <row r="894" spans="1:6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5">
        <f t="shared" si="58"/>
        <v>6.1431481997105235E-3</v>
      </c>
    </row>
    <row r="895" spans="1:6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5">
        <f t="shared" si="58"/>
        <v>6.2793219514673676E-3</v>
      </c>
    </row>
    <row r="896" spans="1:6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5">
        <f t="shared" si="58"/>
        <v>7.4359007904779614E-3</v>
      </c>
    </row>
    <row r="897" spans="1:6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5">
        <f t="shared" si="58"/>
        <v>6.7700690938939413E-3</v>
      </c>
    </row>
    <row r="898" spans="1:6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5">
        <f t="shared" si="58"/>
        <v>7.5894978674980809E-3</v>
      </c>
    </row>
    <row r="899" spans="1:6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5">
        <f t="shared" si="58"/>
        <v>6.6192033478807664E-3</v>
      </c>
    </row>
    <row r="900" spans="1:6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5">
        <f t="shared" si="58"/>
        <v>7.729902519969278E-3</v>
      </c>
    </row>
    <row r="901" spans="1:6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5">
        <f t="shared" si="58"/>
        <v>6.4562563280980527E-3</v>
      </c>
    </row>
    <row r="902" spans="1:6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5">
        <f t="shared" si="58"/>
        <v>7.1567135030468857E-3</v>
      </c>
    </row>
    <row r="903" spans="1:6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5">
        <f t="shared" si="58"/>
        <v>6.3194248732148343E-3</v>
      </c>
    </row>
    <row r="904" spans="1:6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5">
        <f t="shared" si="58"/>
        <v>6.2701119884279611E-3</v>
      </c>
    </row>
    <row r="905" spans="1:6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5">
        <f t="shared" si="58"/>
        <v>6.5127795275534799E-3</v>
      </c>
    </row>
    <row r="906" spans="1:6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5">
        <f t="shared" si="58"/>
        <v>6.0873892746632144E-3</v>
      </c>
    </row>
    <row r="907" spans="1:6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5">
        <f t="shared" si="58"/>
        <v>5.7342008937622448E-3</v>
      </c>
    </row>
    <row r="908" spans="1:6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5">
        <f t="shared" si="58"/>
        <v>5.9000370891726297E-3</v>
      </c>
    </row>
    <row r="909" spans="1:6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5">
        <f t="shared" si="58"/>
        <v>6.2004344357150382E-3</v>
      </c>
    </row>
    <row r="910" spans="1:6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5">
        <f t="shared" si="58"/>
        <v>6.5459781720503419E-3</v>
      </c>
    </row>
    <row r="911" spans="1:6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5">
        <f t="shared" si="58"/>
        <v>5.791397802035041E-3</v>
      </c>
    </row>
    <row r="912" spans="1:6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5">
        <f t="shared" si="58"/>
        <v>5.9780193943829805E-3</v>
      </c>
    </row>
    <row r="913" spans="1:6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5">
        <f t="shared" si="58"/>
        <v>5.6603197518639969E-3</v>
      </c>
    </row>
    <row r="914" spans="1:6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5">
        <f t="shared" si="58"/>
        <v>5.7774885607532432E-3</v>
      </c>
    </row>
    <row r="915" spans="1:6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5">
        <f t="shared" si="58"/>
        <v>5.3353101038855176E-3</v>
      </c>
    </row>
    <row r="916" spans="1:6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5">
        <f t="shared" si="58"/>
        <v>6.1763213623178565E-3</v>
      </c>
    </row>
    <row r="917" spans="1:6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5">
        <f t="shared" si="58"/>
        <v>5.6721497508890693E-3</v>
      </c>
    </row>
    <row r="918" spans="1:6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5">
        <f t="shared" si="58"/>
        <v>6.5120361708547961E-3</v>
      </c>
    </row>
    <row r="919" spans="1:6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5">
        <f t="shared" si="58"/>
        <v>6.533627598676553E-3</v>
      </c>
    </row>
    <row r="920" spans="1:6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5">
        <f t="shared" si="58"/>
        <v>5.8578925129426015E-3</v>
      </c>
    </row>
    <row r="921" spans="1:6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5">
        <f t="shared" ref="F921:F984" si="62">C921*$J$3+D921*$I$3+E921*$H$3+$K$3</f>
        <v>6.0243802521733718E-3</v>
      </c>
    </row>
    <row r="922" spans="1:6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5">
        <f t="shared" si="62"/>
        <v>6.8728897837825268E-3</v>
      </c>
    </row>
    <row r="923" spans="1:6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5">
        <f t="shared" si="62"/>
        <v>6.8277666990793125E-3</v>
      </c>
    </row>
    <row r="924" spans="1:6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5">
        <f t="shared" si="62"/>
        <v>6.3586754165359909E-3</v>
      </c>
    </row>
    <row r="925" spans="1:6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5">
        <f t="shared" si="62"/>
        <v>8.2990518637274715E-3</v>
      </c>
    </row>
    <row r="926" spans="1:6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5">
        <f t="shared" si="62"/>
        <v>7.07029651512627E-3</v>
      </c>
    </row>
    <row r="927" spans="1:6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5">
        <f t="shared" si="62"/>
        <v>7.4813304369425477E-3</v>
      </c>
    </row>
    <row r="928" spans="1:6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5">
        <f t="shared" si="62"/>
        <v>6.7796776313869111E-3</v>
      </c>
    </row>
    <row r="929" spans="1:6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5">
        <f t="shared" si="62"/>
        <v>8.029321683225156E-3</v>
      </c>
    </row>
    <row r="930" spans="1:6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5">
        <f t="shared" si="62"/>
        <v>6.2274846904766916E-3</v>
      </c>
    </row>
    <row r="931" spans="1:6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5">
        <f t="shared" si="62"/>
        <v>6.560703618481151E-3</v>
      </c>
    </row>
    <row r="932" spans="1:6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5">
        <f t="shared" si="62"/>
        <v>6.1257797017439993E-3</v>
      </c>
    </row>
    <row r="933" spans="1:6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5">
        <f t="shared" si="62"/>
        <v>6.2930275460004147E-3</v>
      </c>
    </row>
    <row r="934" spans="1:6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5">
        <f t="shared" si="62"/>
        <v>6.0081714687537854E-3</v>
      </c>
    </row>
    <row r="935" spans="1:6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5">
        <f t="shared" si="62"/>
        <v>6.3315396098870928E-3</v>
      </c>
    </row>
    <row r="936" spans="1:6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5">
        <f t="shared" si="62"/>
        <v>5.8050255165658891E-3</v>
      </c>
    </row>
    <row r="937" spans="1:6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5">
        <f t="shared" si="62"/>
        <v>5.3797117430937937E-3</v>
      </c>
    </row>
    <row r="938" spans="1:6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5">
        <f t="shared" si="62"/>
        <v>6.1901043715267244E-3</v>
      </c>
    </row>
    <row r="939" spans="1:6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5">
        <f t="shared" si="62"/>
        <v>5.7665053177938311E-3</v>
      </c>
    </row>
    <row r="940" spans="1:6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5">
        <f t="shared" si="62"/>
        <v>6.5205207651836111E-3</v>
      </c>
    </row>
    <row r="941" spans="1:6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5">
        <f t="shared" si="62"/>
        <v>6.4525310169326888E-3</v>
      </c>
    </row>
    <row r="942" spans="1:6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5">
        <f t="shared" si="62"/>
        <v>6.6916485290377161E-3</v>
      </c>
    </row>
    <row r="943" spans="1:6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5">
        <f t="shared" si="62"/>
        <v>6.0634704076013273E-3</v>
      </c>
    </row>
    <row r="944" spans="1:6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5">
        <f t="shared" si="62"/>
        <v>6.3544902904673854E-3</v>
      </c>
    </row>
    <row r="945" spans="1:6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5">
        <f t="shared" si="62"/>
        <v>5.5743347282228278E-3</v>
      </c>
    </row>
    <row r="946" spans="1:6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5">
        <f t="shared" si="62"/>
        <v>5.7325268615061962E-3</v>
      </c>
    </row>
    <row r="947" spans="1:6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5">
        <f t="shared" si="62"/>
        <v>5.0903754441186683E-3</v>
      </c>
    </row>
    <row r="948" spans="1:6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5">
        <f t="shared" si="62"/>
        <v>5.51059614685959E-3</v>
      </c>
    </row>
    <row r="949" spans="1:6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5">
        <f t="shared" si="62"/>
        <v>5.6801520562248867E-3</v>
      </c>
    </row>
    <row r="950" spans="1:6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5">
        <f t="shared" si="62"/>
        <v>6.0120422904965196E-3</v>
      </c>
    </row>
    <row r="951" spans="1:6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5">
        <f t="shared" si="62"/>
        <v>5.6473531232305169E-3</v>
      </c>
    </row>
    <row r="952" spans="1:6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5">
        <f t="shared" si="62"/>
        <v>5.2719401408860035E-3</v>
      </c>
    </row>
    <row r="953" spans="1:6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5">
        <f t="shared" si="62"/>
        <v>5.6898011158477459E-3</v>
      </c>
    </row>
    <row r="954" spans="1:6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5">
        <f t="shared" si="62"/>
        <v>5.3714822581070656E-3</v>
      </c>
    </row>
    <row r="955" spans="1:6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5">
        <f t="shared" si="62"/>
        <v>6.3396075873509324E-3</v>
      </c>
    </row>
    <row r="956" spans="1:6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5">
        <f t="shared" si="62"/>
        <v>6.9785978866654472E-3</v>
      </c>
    </row>
    <row r="957" spans="1:6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5">
        <f t="shared" si="62"/>
        <v>7.184078894155883E-3</v>
      </c>
    </row>
    <row r="958" spans="1:6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5">
        <f t="shared" si="62"/>
        <v>6.8060615056055509E-3</v>
      </c>
    </row>
    <row r="959" spans="1:6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5">
        <f t="shared" si="62"/>
        <v>7.3048437153923184E-3</v>
      </c>
    </row>
    <row r="960" spans="1:6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5">
        <f t="shared" si="62"/>
        <v>6.4067020833674243E-3</v>
      </c>
    </row>
    <row r="961" spans="1:6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5">
        <f t="shared" si="62"/>
        <v>5.8583576531845583E-3</v>
      </c>
    </row>
    <row r="962" spans="1:6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5">
        <f t="shared" si="62"/>
        <v>5.4855721977611228E-3</v>
      </c>
    </row>
    <row r="963" spans="1:6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5">
        <f t="shared" si="62"/>
        <v>5.861583186948285E-3</v>
      </c>
    </row>
    <row r="964" spans="1:6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5">
        <f t="shared" si="62"/>
        <v>4.9132103713041431E-3</v>
      </c>
    </row>
    <row r="965" spans="1:6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5">
        <f t="shared" si="62"/>
        <v>5.1989013389358556E-3</v>
      </c>
    </row>
    <row r="966" spans="1:6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5">
        <f t="shared" si="62"/>
        <v>4.8799972223709989E-3</v>
      </c>
    </row>
    <row r="967" spans="1:6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5">
        <f t="shared" si="62"/>
        <v>5.6731316748157724E-3</v>
      </c>
    </row>
    <row r="968" spans="1:6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5">
        <f t="shared" si="62"/>
        <v>4.8130016319643254E-3</v>
      </c>
    </row>
    <row r="969" spans="1:6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5">
        <f t="shared" si="62"/>
        <v>5.0658982447483545E-3</v>
      </c>
    </row>
    <row r="970" spans="1:6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5">
        <f t="shared" si="62"/>
        <v>5.1296197501389442E-3</v>
      </c>
    </row>
    <row r="971" spans="1:6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5">
        <f t="shared" si="62"/>
        <v>5.4263720220748633E-3</v>
      </c>
    </row>
    <row r="972" spans="1:6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5">
        <f t="shared" si="62"/>
        <v>5.086014410448033E-3</v>
      </c>
    </row>
    <row r="973" spans="1:6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5">
        <f t="shared" si="62"/>
        <v>5.3312358765342897E-3</v>
      </c>
    </row>
    <row r="974" spans="1:6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5">
        <f t="shared" si="62"/>
        <v>5.3651926505986942E-3</v>
      </c>
    </row>
    <row r="975" spans="1:6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5">
        <f t="shared" si="62"/>
        <v>6.5183719471500756E-3</v>
      </c>
    </row>
    <row r="976" spans="1:6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5">
        <f t="shared" si="62"/>
        <v>5.8715738235305247E-3</v>
      </c>
    </row>
    <row r="977" spans="1:6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5">
        <f t="shared" si="62"/>
        <v>5.5508090463833298E-3</v>
      </c>
    </row>
    <row r="978" spans="1:6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5">
        <f t="shared" si="62"/>
        <v>5.5996489772856158E-3</v>
      </c>
    </row>
    <row r="979" spans="1:6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5">
        <f t="shared" si="62"/>
        <v>5.2832881687968018E-3</v>
      </c>
    </row>
    <row r="980" spans="1:6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5">
        <f t="shared" si="62"/>
        <v>4.7975962262937783E-3</v>
      </c>
    </row>
    <row r="981" spans="1:6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5">
        <f t="shared" si="62"/>
        <v>4.8739102402105064E-3</v>
      </c>
    </row>
    <row r="982" spans="1:6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5">
        <f t="shared" si="62"/>
        <v>4.1152228286408764E-3</v>
      </c>
    </row>
    <row r="983" spans="1:6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5">
        <f t="shared" si="62"/>
        <v>3.9507244887725468E-3</v>
      </c>
    </row>
    <row r="984" spans="1:6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5">
        <f t="shared" si="62"/>
        <v>4.3307424070648023E-3</v>
      </c>
    </row>
    <row r="985" spans="1:6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5">
        <f t="shared" ref="F985:F1048" si="66">C985*$J$3+D985*$I$3+E985*$H$3+$K$3</f>
        <v>3.9258172111604119E-3</v>
      </c>
    </row>
    <row r="986" spans="1:6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5">
        <f t="shared" si="66"/>
        <v>3.7689155296673858E-3</v>
      </c>
    </row>
    <row r="987" spans="1:6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5">
        <f t="shared" si="66"/>
        <v>5.3789540637877043E-3</v>
      </c>
    </row>
    <row r="988" spans="1:6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5">
        <f t="shared" si="66"/>
        <v>5.1132278713150996E-3</v>
      </c>
    </row>
    <row r="989" spans="1:6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5">
        <f t="shared" si="66"/>
        <v>4.8212534409369373E-3</v>
      </c>
    </row>
    <row r="990" spans="1:6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5">
        <f t="shared" si="66"/>
        <v>5.4167724697507837E-3</v>
      </c>
    </row>
    <row r="991" spans="1:6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5">
        <f t="shared" si="66"/>
        <v>4.8536977833411321E-3</v>
      </c>
    </row>
    <row r="992" spans="1:6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5">
        <f t="shared" si="66"/>
        <v>4.9354611278374268E-3</v>
      </c>
    </row>
    <row r="993" spans="1:6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5">
        <f t="shared" si="66"/>
        <v>4.3246649094397134E-3</v>
      </c>
    </row>
    <row r="994" spans="1:6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5">
        <f t="shared" si="66"/>
        <v>5.6244120265391759E-3</v>
      </c>
    </row>
    <row r="995" spans="1:6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5">
        <f t="shared" si="66"/>
        <v>5.0860815515805461E-3</v>
      </c>
    </row>
    <row r="996" spans="1:6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5">
        <f t="shared" si="66"/>
        <v>5.908511925084254E-3</v>
      </c>
    </row>
    <row r="997" spans="1:6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5">
        <f t="shared" si="66"/>
        <v>5.0091259847745706E-3</v>
      </c>
    </row>
    <row r="998" spans="1:6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5">
        <f t="shared" si="66"/>
        <v>5.446306581827173E-3</v>
      </c>
    </row>
    <row r="999" spans="1:6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5">
        <f t="shared" si="66"/>
        <v>5.8150455955399867E-3</v>
      </c>
    </row>
    <row r="1000" spans="1:6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5">
        <f t="shared" si="66"/>
        <v>5.0884834408024306E-3</v>
      </c>
    </row>
    <row r="1001" spans="1:6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5">
        <f t="shared" si="66"/>
        <v>5.5319844304439585E-3</v>
      </c>
    </row>
    <row r="1002" spans="1:6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5">
        <f t="shared" si="66"/>
        <v>5.6809205835924321E-3</v>
      </c>
    </row>
    <row r="1003" spans="1:6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5">
        <f t="shared" si="66"/>
        <v>5.2127727308873464E-3</v>
      </c>
    </row>
    <row r="1004" spans="1:6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5">
        <f t="shared" si="66"/>
        <v>6.7547929075239526E-3</v>
      </c>
    </row>
    <row r="1005" spans="1:6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5">
        <f t="shared" si="66"/>
        <v>6.509412407221438E-3</v>
      </c>
    </row>
    <row r="1006" spans="1:6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5">
        <f t="shared" si="66"/>
        <v>6.1742804907482622E-3</v>
      </c>
    </row>
    <row r="1007" spans="1:6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5">
        <f t="shared" si="66"/>
        <v>6.906679369119045E-3</v>
      </c>
    </row>
    <row r="1008" spans="1:6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5">
        <f t="shared" si="66"/>
        <v>6.5990108508371149E-3</v>
      </c>
    </row>
    <row r="1009" spans="1:6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5">
        <f t="shared" si="66"/>
        <v>5.7630410929524114E-3</v>
      </c>
    </row>
    <row r="1010" spans="1:6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5">
        <f t="shared" si="66"/>
        <v>5.4479595351006518E-3</v>
      </c>
    </row>
    <row r="1011" spans="1:6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5">
        <f t="shared" si="66"/>
        <v>5.9131239587991106E-3</v>
      </c>
    </row>
    <row r="1012" spans="1:6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5">
        <f t="shared" si="66"/>
        <v>4.952636996512657E-3</v>
      </c>
    </row>
    <row r="1013" spans="1:6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5">
        <f t="shared" si="66"/>
        <v>4.9363576272154017E-3</v>
      </c>
    </row>
    <row r="1014" spans="1:6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5">
        <f t="shared" si="66"/>
        <v>5.9891934106349378E-3</v>
      </c>
    </row>
    <row r="1015" spans="1:6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5">
        <f t="shared" si="66"/>
        <v>4.9598555027944094E-3</v>
      </c>
    </row>
    <row r="1016" spans="1:6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5">
        <f t="shared" si="66"/>
        <v>5.6595182369973129E-3</v>
      </c>
    </row>
    <row r="1017" spans="1:6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5">
        <f t="shared" si="66"/>
        <v>5.5715828460161446E-3</v>
      </c>
    </row>
    <row r="1018" spans="1:6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5">
        <f t="shared" si="66"/>
        <v>5.4925666932236737E-3</v>
      </c>
    </row>
    <row r="1019" spans="1:6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5">
        <f t="shared" si="66"/>
        <v>5.7814781891650791E-3</v>
      </c>
    </row>
    <row r="1020" spans="1:6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5">
        <f t="shared" si="66"/>
        <v>6.1193547529674354E-3</v>
      </c>
    </row>
    <row r="1021" spans="1:6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5">
        <f t="shared" si="66"/>
        <v>5.7782246365434709E-3</v>
      </c>
    </row>
    <row r="1022" spans="1:6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5">
        <f t="shared" si="66"/>
        <v>6.1935489346249869E-3</v>
      </c>
    </row>
    <row r="1023" spans="1:6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5">
        <f t="shared" si="66"/>
        <v>5.5287227384205415E-3</v>
      </c>
    </row>
    <row r="1024" spans="1:6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5">
        <f t="shared" si="66"/>
        <v>5.452331703311681E-3</v>
      </c>
    </row>
    <row r="1025" spans="1:6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5">
        <f t="shared" si="66"/>
        <v>5.6819866374313542E-3</v>
      </c>
    </row>
    <row r="1026" spans="1:6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5">
        <f t="shared" si="66"/>
        <v>5.4409983203862738E-3</v>
      </c>
    </row>
    <row r="1027" spans="1:6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5">
        <f t="shared" si="66"/>
        <v>5.2822767307825723E-3</v>
      </c>
    </row>
    <row r="1028" spans="1:6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5">
        <f t="shared" si="66"/>
        <v>5.1970910378472523E-3</v>
      </c>
    </row>
    <row r="1029" spans="1:6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5">
        <f t="shared" si="66"/>
        <v>4.7524708814727992E-3</v>
      </c>
    </row>
    <row r="1030" spans="1:6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5">
        <f t="shared" si="66"/>
        <v>5.5827885337299543E-3</v>
      </c>
    </row>
    <row r="1031" spans="1:6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5">
        <f t="shared" si="66"/>
        <v>5.5090115851751994E-3</v>
      </c>
    </row>
    <row r="1032" spans="1:6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5">
        <f t="shared" si="66"/>
        <v>5.5438540278734596E-3</v>
      </c>
    </row>
    <row r="1033" spans="1:6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5">
        <f t="shared" si="66"/>
        <v>6.4089576215632538E-3</v>
      </c>
    </row>
    <row r="1034" spans="1:6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5">
        <f t="shared" si="66"/>
        <v>7.4242956644240896E-3</v>
      </c>
    </row>
    <row r="1035" spans="1:6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5">
        <f t="shared" si="66"/>
        <v>6.3490613660654258E-3</v>
      </c>
    </row>
    <row r="1036" spans="1:6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5">
        <f t="shared" si="66"/>
        <v>6.6230599695808433E-3</v>
      </c>
    </row>
    <row r="1037" spans="1:6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5">
        <f t="shared" si="66"/>
        <v>6.7988183521584099E-3</v>
      </c>
    </row>
    <row r="1038" spans="1:6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5">
        <f t="shared" si="66"/>
        <v>6.6586966041372615E-3</v>
      </c>
    </row>
    <row r="1039" spans="1:6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5">
        <f t="shared" si="66"/>
        <v>6.6142454060839784E-3</v>
      </c>
    </row>
    <row r="1040" spans="1:6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5">
        <f t="shared" si="66"/>
        <v>6.6511156800236303E-3</v>
      </c>
    </row>
    <row r="1041" spans="1:6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5">
        <f t="shared" si="66"/>
        <v>7.4920202616920849E-3</v>
      </c>
    </row>
    <row r="1042" spans="1:6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5">
        <f t="shared" si="66"/>
        <v>7.0065142852481898E-3</v>
      </c>
    </row>
    <row r="1043" spans="1:6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5">
        <f t="shared" si="66"/>
        <v>6.9903671103645672E-3</v>
      </c>
    </row>
    <row r="1044" spans="1:6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5">
        <f t="shared" si="66"/>
        <v>6.9839102875163487E-3</v>
      </c>
    </row>
    <row r="1045" spans="1:6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5">
        <f t="shared" si="66"/>
        <v>6.8367446269785911E-3</v>
      </c>
    </row>
    <row r="1046" spans="1:6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5">
        <f t="shared" si="66"/>
        <v>6.552953526298191E-3</v>
      </c>
    </row>
    <row r="1047" spans="1:6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5">
        <f t="shared" si="66"/>
        <v>6.0851990662001421E-3</v>
      </c>
    </row>
    <row r="1048" spans="1:6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5">
        <f t="shared" si="66"/>
        <v>6.1216785341048578E-3</v>
      </c>
    </row>
    <row r="1049" spans="1:6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5">
        <f t="shared" ref="F1049:F1112" si="70">C1049*$J$3+D1049*$I$3+E1049*$H$3+$K$3</f>
        <v>5.8527750825288823E-3</v>
      </c>
    </row>
    <row r="1050" spans="1:6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5">
        <f t="shared" si="70"/>
        <v>6.0024443973302026E-3</v>
      </c>
    </row>
    <row r="1051" spans="1:6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5">
        <f t="shared" si="70"/>
        <v>5.4396424631947254E-3</v>
      </c>
    </row>
    <row r="1052" spans="1:6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5">
        <f t="shared" si="70"/>
        <v>5.6259370799285873E-3</v>
      </c>
    </row>
    <row r="1053" spans="1:6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5">
        <f t="shared" si="70"/>
        <v>5.4880688198114622E-3</v>
      </c>
    </row>
    <row r="1054" spans="1:6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5">
        <f t="shared" si="70"/>
        <v>6.674796355645234E-3</v>
      </c>
    </row>
    <row r="1055" spans="1:6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5">
        <f t="shared" si="70"/>
        <v>5.6147318146259357E-3</v>
      </c>
    </row>
    <row r="1056" spans="1:6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5">
        <f t="shared" si="70"/>
        <v>7.0043965535458684E-3</v>
      </c>
    </row>
    <row r="1057" spans="1:6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5">
        <f t="shared" si="70"/>
        <v>6.652079946926669E-3</v>
      </c>
    </row>
    <row r="1058" spans="1:6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5">
        <f t="shared" si="70"/>
        <v>7.0093579285211548E-3</v>
      </c>
    </row>
    <row r="1059" spans="1:6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5">
        <f t="shared" si="70"/>
        <v>6.1295756501436316E-3</v>
      </c>
    </row>
    <row r="1060" spans="1:6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5">
        <f t="shared" si="70"/>
        <v>6.053938532931161E-3</v>
      </c>
    </row>
    <row r="1061" spans="1:6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5">
        <f t="shared" si="70"/>
        <v>6.6962669363987426E-3</v>
      </c>
    </row>
    <row r="1062" spans="1:6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5">
        <f t="shared" si="70"/>
        <v>6.27671969138348E-3</v>
      </c>
    </row>
    <row r="1063" spans="1:6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5">
        <f t="shared" si="70"/>
        <v>7.2130063943425596E-3</v>
      </c>
    </row>
    <row r="1064" spans="1:6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5">
        <f t="shared" si="70"/>
        <v>6.6302418508741977E-3</v>
      </c>
    </row>
    <row r="1065" spans="1:6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5">
        <f t="shared" si="70"/>
        <v>6.8824556166428002E-3</v>
      </c>
    </row>
    <row r="1066" spans="1:6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5">
        <f t="shared" si="70"/>
        <v>6.6901401068710682E-3</v>
      </c>
    </row>
    <row r="1067" spans="1:6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5">
        <f t="shared" si="70"/>
        <v>6.573986955509991E-3</v>
      </c>
    </row>
    <row r="1068" spans="1:6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5">
        <f t="shared" si="70"/>
        <v>7.43160567169859E-3</v>
      </c>
    </row>
    <row r="1069" spans="1:6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5">
        <f t="shared" si="70"/>
        <v>7.2243945987630325E-3</v>
      </c>
    </row>
    <row r="1070" spans="1:6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5">
        <f t="shared" si="70"/>
        <v>6.774259832349987E-3</v>
      </c>
    </row>
    <row r="1071" spans="1:6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5">
        <f t="shared" si="70"/>
        <v>7.2746345404481848E-3</v>
      </c>
    </row>
    <row r="1072" spans="1:6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5">
        <f t="shared" si="70"/>
        <v>6.522518502146234E-3</v>
      </c>
    </row>
    <row r="1073" spans="1:6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5">
        <f t="shared" si="70"/>
        <v>7.0328669016293324E-3</v>
      </c>
    </row>
    <row r="1074" spans="1:6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5">
        <f t="shared" si="70"/>
        <v>6.9609534437434367E-3</v>
      </c>
    </row>
    <row r="1075" spans="1:6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5">
        <f t="shared" si="70"/>
        <v>7.9810589675462298E-3</v>
      </c>
    </row>
    <row r="1076" spans="1:6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5">
        <f t="shared" si="70"/>
        <v>6.6779184131076311E-3</v>
      </c>
    </row>
    <row r="1077" spans="1:6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5">
        <f t="shared" si="70"/>
        <v>9.7174966711507348E-3</v>
      </c>
    </row>
    <row r="1078" spans="1:6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5">
        <f t="shared" si="70"/>
        <v>8.1795875314029185E-3</v>
      </c>
    </row>
    <row r="1079" spans="1:6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5">
        <f t="shared" si="70"/>
        <v>8.48311306809231E-3</v>
      </c>
    </row>
    <row r="1080" spans="1:6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5">
        <f t="shared" si="70"/>
        <v>8.2866175082813819E-3</v>
      </c>
    </row>
    <row r="1081" spans="1:6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5">
        <f t="shared" si="70"/>
        <v>7.8152235129718018E-3</v>
      </c>
    </row>
    <row r="1082" spans="1:6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5">
        <f t="shared" si="70"/>
        <v>8.6806062055979766E-3</v>
      </c>
    </row>
    <row r="1083" spans="1:6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5">
        <f t="shared" si="70"/>
        <v>7.3681691977360905E-3</v>
      </c>
    </row>
    <row r="1084" spans="1:6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5">
        <f t="shared" si="70"/>
        <v>7.6934214717358663E-3</v>
      </c>
    </row>
    <row r="1085" spans="1:6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5">
        <f t="shared" si="70"/>
        <v>7.715202724692968E-3</v>
      </c>
    </row>
    <row r="1086" spans="1:6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5">
        <f t="shared" si="70"/>
        <v>8.7696208939112234E-3</v>
      </c>
    </row>
    <row r="1087" spans="1:6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5">
        <f t="shared" si="70"/>
        <v>6.825655955872794E-3</v>
      </c>
    </row>
    <row r="1088" spans="1:6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5">
        <f t="shared" si="70"/>
        <v>7.1066938738258388E-3</v>
      </c>
    </row>
    <row r="1089" spans="1:6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5">
        <f t="shared" si="70"/>
        <v>6.2059347669442787E-3</v>
      </c>
    </row>
    <row r="1090" spans="1:6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5">
        <f t="shared" si="70"/>
        <v>6.2238911948710798E-3</v>
      </c>
    </row>
    <row r="1091" spans="1:6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5">
        <f t="shared" si="70"/>
        <v>5.5143251494327462E-3</v>
      </c>
    </row>
    <row r="1092" spans="1:6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5">
        <f t="shared" si="70"/>
        <v>5.5709160624440521E-3</v>
      </c>
    </row>
    <row r="1093" spans="1:6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5">
        <f t="shared" si="70"/>
        <v>6.1084463456231551E-3</v>
      </c>
    </row>
    <row r="1094" spans="1:6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5">
        <f t="shared" si="70"/>
        <v>6.2007904449242514E-3</v>
      </c>
    </row>
    <row r="1095" spans="1:6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5">
        <f t="shared" si="70"/>
        <v>6.0309909600431404E-3</v>
      </c>
    </row>
    <row r="1096" spans="1:6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5">
        <f t="shared" si="70"/>
        <v>5.4230929742930568E-3</v>
      </c>
    </row>
    <row r="1097" spans="1:6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5">
        <f t="shared" si="70"/>
        <v>4.869215776376723E-3</v>
      </c>
    </row>
    <row r="1098" spans="1:6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5">
        <f t="shared" si="70"/>
        <v>5.1047267847424433E-3</v>
      </c>
    </row>
    <row r="1099" spans="1:6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5">
        <f t="shared" si="70"/>
        <v>5.1485789430791677E-3</v>
      </c>
    </row>
    <row r="1100" spans="1:6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5">
        <f t="shared" si="70"/>
        <v>4.3851978482674931E-3</v>
      </c>
    </row>
    <row r="1101" spans="1:6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5">
        <f t="shared" si="70"/>
        <v>4.5888667547814531E-3</v>
      </c>
    </row>
    <row r="1102" spans="1:6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5">
        <f t="shared" si="70"/>
        <v>4.9605041758176444E-3</v>
      </c>
    </row>
    <row r="1103" spans="1:6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5">
        <f t="shared" si="70"/>
        <v>4.8221630326087811E-3</v>
      </c>
    </row>
    <row r="1104" spans="1:6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5">
        <f t="shared" si="70"/>
        <v>5.1295872350957377E-3</v>
      </c>
    </row>
    <row r="1105" spans="1:6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5">
        <f t="shared" si="70"/>
        <v>6.547981468772484E-3</v>
      </c>
    </row>
    <row r="1106" spans="1:6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5">
        <f t="shared" si="70"/>
        <v>5.4562917492799821E-3</v>
      </c>
    </row>
    <row r="1107" spans="1:6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5">
        <f t="shared" si="70"/>
        <v>6.1691905774102669E-3</v>
      </c>
    </row>
    <row r="1108" spans="1:6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5">
        <f t="shared" si="70"/>
        <v>6.901370934350292E-3</v>
      </c>
    </row>
    <row r="1109" spans="1:6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5">
        <f t="shared" si="70"/>
        <v>6.1608887723912011E-3</v>
      </c>
    </row>
    <row r="1110" spans="1:6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5">
        <f t="shared" si="70"/>
        <v>5.8055194115818193E-3</v>
      </c>
    </row>
    <row r="1111" spans="1:6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5">
        <f t="shared" si="70"/>
        <v>7.1807413687500297E-3</v>
      </c>
    </row>
    <row r="1112" spans="1:6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5">
        <f t="shared" si="70"/>
        <v>6.031466147330555E-3</v>
      </c>
    </row>
    <row r="1113" spans="1:6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5">
        <f t="shared" ref="F1113:F1176" si="74">C1113*$J$3+D1113*$I$3+E1113*$H$3+$K$3</f>
        <v>5.7787245713711837E-3</v>
      </c>
    </row>
    <row r="1114" spans="1:6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5">
        <f t="shared" si="74"/>
        <v>5.6191571941835803E-3</v>
      </c>
    </row>
    <row r="1115" spans="1:6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5">
        <f t="shared" si="74"/>
        <v>5.6732626070142862E-3</v>
      </c>
    </row>
    <row r="1116" spans="1:6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5">
        <f t="shared" si="74"/>
        <v>4.8512510712091332E-3</v>
      </c>
    </row>
    <row r="1117" spans="1:6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5">
        <f t="shared" si="74"/>
        <v>5.4065777811857004E-3</v>
      </c>
    </row>
    <row r="1118" spans="1:6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5">
        <f t="shared" si="74"/>
        <v>4.464431294942988E-3</v>
      </c>
    </row>
    <row r="1119" spans="1:6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5">
        <f t="shared" si="74"/>
        <v>5.5896639448237782E-3</v>
      </c>
    </row>
    <row r="1120" spans="1:6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5">
        <f t="shared" si="74"/>
        <v>5.1065110490214876E-3</v>
      </c>
    </row>
    <row r="1121" spans="1:6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5">
        <f t="shared" si="74"/>
        <v>5.9840114851025909E-3</v>
      </c>
    </row>
    <row r="1122" spans="1:6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5">
        <f t="shared" si="74"/>
        <v>5.559943771658157E-3</v>
      </c>
    </row>
    <row r="1123" spans="1:6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5">
        <f t="shared" si="74"/>
        <v>5.8286335042793992E-3</v>
      </c>
    </row>
    <row r="1124" spans="1:6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5">
        <f t="shared" si="74"/>
        <v>7.3230033378588327E-3</v>
      </c>
    </row>
    <row r="1125" spans="1:6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5">
        <f t="shared" si="74"/>
        <v>7.6679229200398002E-3</v>
      </c>
    </row>
    <row r="1126" spans="1:6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5">
        <f t="shared" si="74"/>
        <v>7.0760288413457655E-3</v>
      </c>
    </row>
    <row r="1127" spans="1:6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5">
        <f t="shared" si="74"/>
        <v>7.0520292918463783E-3</v>
      </c>
    </row>
    <row r="1128" spans="1:6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5">
        <f t="shared" si="74"/>
        <v>7.3700571862899376E-3</v>
      </c>
    </row>
    <row r="1129" spans="1:6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5">
        <f t="shared" si="74"/>
        <v>7.7343595908392748E-3</v>
      </c>
    </row>
    <row r="1130" spans="1:6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5">
        <f t="shared" si="74"/>
        <v>6.5112446687971125E-3</v>
      </c>
    </row>
    <row r="1131" spans="1:6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5">
        <f t="shared" si="74"/>
        <v>6.2713724560370925E-3</v>
      </c>
    </row>
    <row r="1132" spans="1:6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5">
        <f t="shared" si="74"/>
        <v>6.5214461563392438E-3</v>
      </c>
    </row>
    <row r="1133" spans="1:6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5">
        <f t="shared" si="74"/>
        <v>5.8895863902066557E-3</v>
      </c>
    </row>
    <row r="1134" spans="1:6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5">
        <f t="shared" si="74"/>
        <v>5.7203508186865065E-3</v>
      </c>
    </row>
    <row r="1135" spans="1:6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5">
        <f t="shared" si="74"/>
        <v>6.1153352973594716E-3</v>
      </c>
    </row>
    <row r="1136" spans="1:6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5">
        <f t="shared" si="74"/>
        <v>6.6288143198409803E-3</v>
      </c>
    </row>
    <row r="1137" spans="1:6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5">
        <f t="shared" si="74"/>
        <v>5.8984193114311519E-3</v>
      </c>
    </row>
    <row r="1138" spans="1:6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5">
        <f t="shared" si="74"/>
        <v>6.1296603878974298E-3</v>
      </c>
    </row>
    <row r="1139" spans="1:6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5">
        <f t="shared" si="74"/>
        <v>6.9596275898071765E-3</v>
      </c>
    </row>
    <row r="1140" spans="1:6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5">
        <f t="shared" si="74"/>
        <v>6.366262032461649E-3</v>
      </c>
    </row>
    <row r="1141" spans="1:6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5">
        <f t="shared" si="74"/>
        <v>5.8912122044951255E-3</v>
      </c>
    </row>
    <row r="1142" spans="1:6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5">
        <f t="shared" si="74"/>
        <v>6.3566202462300332E-3</v>
      </c>
    </row>
    <row r="1143" spans="1:6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5">
        <f t="shared" si="74"/>
        <v>6.2948641537922453E-3</v>
      </c>
    </row>
    <row r="1144" spans="1:6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5">
        <f t="shared" si="74"/>
        <v>6.4537020866631163E-3</v>
      </c>
    </row>
    <row r="1145" spans="1:6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5">
        <f t="shared" si="74"/>
        <v>6.4550975182045937E-3</v>
      </c>
    </row>
    <row r="1146" spans="1:6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5">
        <f t="shared" si="74"/>
        <v>6.5774519673146362E-3</v>
      </c>
    </row>
    <row r="1147" spans="1:6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5">
        <f t="shared" si="74"/>
        <v>5.8773336521107233E-3</v>
      </c>
    </row>
    <row r="1148" spans="1:6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5">
        <f t="shared" si="74"/>
        <v>6.1539753214933327E-3</v>
      </c>
    </row>
    <row r="1149" spans="1:6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5">
        <f t="shared" si="74"/>
        <v>6.3059314507992251E-3</v>
      </c>
    </row>
    <row r="1150" spans="1:6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5">
        <f t="shared" si="74"/>
        <v>5.2190565824628259E-3</v>
      </c>
    </row>
    <row r="1151" spans="1:6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5">
        <f t="shared" si="74"/>
        <v>4.7529442890196765E-3</v>
      </c>
    </row>
    <row r="1152" spans="1:6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5">
        <f t="shared" si="74"/>
        <v>4.6902076964679615E-3</v>
      </c>
    </row>
    <row r="1153" spans="1:6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5">
        <f t="shared" si="74"/>
        <v>5.240352920609738E-3</v>
      </c>
    </row>
    <row r="1154" spans="1:6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5">
        <f t="shared" si="74"/>
        <v>5.1262691466992007E-3</v>
      </c>
    </row>
    <row r="1155" spans="1:6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5">
        <f t="shared" si="74"/>
        <v>5.549859978671811E-3</v>
      </c>
    </row>
    <row r="1156" spans="1:6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5">
        <f t="shared" si="74"/>
        <v>5.5940440330862519E-3</v>
      </c>
    </row>
    <row r="1157" spans="1:6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5">
        <f t="shared" si="74"/>
        <v>5.8175256916780296E-3</v>
      </c>
    </row>
    <row r="1158" spans="1:6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5">
        <f t="shared" si="74"/>
        <v>5.1853010902562571E-3</v>
      </c>
    </row>
    <row r="1159" spans="1:6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5">
        <f t="shared" si="74"/>
        <v>5.0379164040355202E-3</v>
      </c>
    </row>
    <row r="1160" spans="1:6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5">
        <f t="shared" si="74"/>
        <v>5.2237993645801849E-3</v>
      </c>
    </row>
    <row r="1161" spans="1:6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5">
        <f t="shared" si="74"/>
        <v>4.7854912146431464E-3</v>
      </c>
    </row>
    <row r="1162" spans="1:6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5">
        <f t="shared" si="74"/>
        <v>4.2969853293421227E-3</v>
      </c>
    </row>
    <row r="1163" spans="1:6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5">
        <f t="shared" si="74"/>
        <v>4.4310153928158978E-3</v>
      </c>
    </row>
    <row r="1164" spans="1:6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5">
        <f t="shared" si="74"/>
        <v>4.452628293210247E-3</v>
      </c>
    </row>
    <row r="1165" spans="1:6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5">
        <f t="shared" si="74"/>
        <v>4.3196232721269597E-3</v>
      </c>
    </row>
    <row r="1166" spans="1:6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5">
        <f t="shared" si="74"/>
        <v>4.4379197590562903E-3</v>
      </c>
    </row>
    <row r="1167" spans="1:6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5">
        <f t="shared" si="74"/>
        <v>4.5306942879970863E-3</v>
      </c>
    </row>
    <row r="1168" spans="1:6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5">
        <f t="shared" si="74"/>
        <v>5.0918434624166418E-3</v>
      </c>
    </row>
    <row r="1169" spans="1:6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5">
        <f t="shared" si="74"/>
        <v>4.6927368536181201E-3</v>
      </c>
    </row>
    <row r="1170" spans="1:6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5">
        <f t="shared" si="74"/>
        <v>4.5864554541501304E-3</v>
      </c>
    </row>
    <row r="1171" spans="1:6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5">
        <f t="shared" si="74"/>
        <v>4.1727181519073068E-3</v>
      </c>
    </row>
    <row r="1172" spans="1:6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5">
        <f t="shared" si="74"/>
        <v>4.9377315028729142E-3</v>
      </c>
    </row>
    <row r="1173" spans="1:6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5">
        <f t="shared" si="74"/>
        <v>4.4563186249520857E-3</v>
      </c>
    </row>
    <row r="1174" spans="1:6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5">
        <f t="shared" si="74"/>
        <v>5.0929317252853476E-3</v>
      </c>
    </row>
    <row r="1175" spans="1:6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5">
        <f t="shared" si="74"/>
        <v>5.0013124836782615E-3</v>
      </c>
    </row>
    <row r="1176" spans="1:6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5">
        <f t="shared" si="74"/>
        <v>5.5008725378554828E-3</v>
      </c>
    </row>
    <row r="1177" spans="1:6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5">
        <f t="shared" ref="F1177:F1240" si="78">C1177*$J$3+D1177*$I$3+E1177*$H$3+$K$3</f>
        <v>4.8828010575653908E-3</v>
      </c>
    </row>
    <row r="1178" spans="1:6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5">
        <f t="shared" si="78"/>
        <v>4.8912688386352557E-3</v>
      </c>
    </row>
    <row r="1179" spans="1:6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5">
        <f t="shared" si="78"/>
        <v>4.7363105644745995E-3</v>
      </c>
    </row>
    <row r="1180" spans="1:6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5">
        <f t="shared" si="78"/>
        <v>5.1456936104128485E-3</v>
      </c>
    </row>
    <row r="1181" spans="1:6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5">
        <f t="shared" si="78"/>
        <v>4.331466283889791E-3</v>
      </c>
    </row>
    <row r="1182" spans="1:6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5">
        <f t="shared" si="78"/>
        <v>5.0113435547884666E-3</v>
      </c>
    </row>
    <row r="1183" spans="1:6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5">
        <f t="shared" si="78"/>
        <v>6.245810480924846E-3</v>
      </c>
    </row>
    <row r="1184" spans="1:6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5">
        <f t="shared" si="78"/>
        <v>6.0091106196136709E-3</v>
      </c>
    </row>
    <row r="1185" spans="1:6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5">
        <f t="shared" si="78"/>
        <v>6.041731370084201E-3</v>
      </c>
    </row>
    <row r="1186" spans="1:6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5">
        <f t="shared" si="78"/>
        <v>6.8220188302795751E-3</v>
      </c>
    </row>
    <row r="1187" spans="1:6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5">
        <f t="shared" si="78"/>
        <v>7.2253912242920739E-3</v>
      </c>
    </row>
    <row r="1188" spans="1:6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5">
        <f t="shared" si="78"/>
        <v>7.0096089795801241E-3</v>
      </c>
    </row>
    <row r="1189" spans="1:6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5">
        <f t="shared" si="78"/>
        <v>7.0748678863723682E-3</v>
      </c>
    </row>
    <row r="1190" spans="1:6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5">
        <f t="shared" si="78"/>
        <v>7.0108848018018612E-3</v>
      </c>
    </row>
    <row r="1191" spans="1:6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5">
        <f t="shared" si="78"/>
        <v>6.5053249525696168E-3</v>
      </c>
    </row>
    <row r="1192" spans="1:6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5">
        <f t="shared" si="78"/>
        <v>6.2777160395551344E-3</v>
      </c>
    </row>
    <row r="1193" spans="1:6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5">
        <f t="shared" si="78"/>
        <v>7.1437807796195987E-3</v>
      </c>
    </row>
    <row r="1194" spans="1:6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5">
        <f t="shared" si="78"/>
        <v>6.5030902596588721E-3</v>
      </c>
    </row>
    <row r="1195" spans="1:6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5">
        <f t="shared" si="78"/>
        <v>5.7981586917402426E-3</v>
      </c>
    </row>
    <row r="1196" spans="1:6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5">
        <f t="shared" si="78"/>
        <v>5.7936092955397089E-3</v>
      </c>
    </row>
    <row r="1197" spans="1:6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5">
        <f t="shared" si="78"/>
        <v>6.7217739720321704E-3</v>
      </c>
    </row>
    <row r="1198" spans="1:6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5">
        <f t="shared" si="78"/>
        <v>7.268339414856247E-3</v>
      </c>
    </row>
    <row r="1199" spans="1:6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5">
        <f t="shared" si="78"/>
        <v>7.0292131039060013E-3</v>
      </c>
    </row>
    <row r="1200" spans="1:6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5">
        <f t="shared" si="78"/>
        <v>7.0145734757265463E-3</v>
      </c>
    </row>
    <row r="1201" spans="1:6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5">
        <f t="shared" si="78"/>
        <v>6.5385483665346029E-3</v>
      </c>
    </row>
    <row r="1202" spans="1:6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5">
        <f t="shared" si="78"/>
        <v>6.1594777972458492E-3</v>
      </c>
    </row>
    <row r="1203" spans="1:6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5">
        <f t="shared" si="78"/>
        <v>5.6620077906348806E-3</v>
      </c>
    </row>
    <row r="1204" spans="1:6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5">
        <f t="shared" si="78"/>
        <v>5.2810478138284583E-3</v>
      </c>
    </row>
    <row r="1205" spans="1:6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5">
        <f t="shared" si="78"/>
        <v>4.83712764148766E-3</v>
      </c>
    </row>
    <row r="1206" spans="1:6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5">
        <f t="shared" si="78"/>
        <v>4.7375188139085183E-3</v>
      </c>
    </row>
    <row r="1207" spans="1:6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5">
        <f t="shared" si="78"/>
        <v>4.6575519717963788E-3</v>
      </c>
    </row>
    <row r="1208" spans="1:6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5">
        <f t="shared" si="78"/>
        <v>5.4175447532404039E-3</v>
      </c>
    </row>
    <row r="1209" spans="1:6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5">
        <f t="shared" si="78"/>
        <v>4.4134985271182293E-3</v>
      </c>
    </row>
    <row r="1210" spans="1:6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5">
        <f t="shared" si="78"/>
        <v>5.1703609082795494E-3</v>
      </c>
    </row>
    <row r="1211" spans="1:6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5">
        <f t="shared" si="78"/>
        <v>5.0846572244021334E-3</v>
      </c>
    </row>
    <row r="1212" spans="1:6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5">
        <f t="shared" si="78"/>
        <v>5.3715873683095258E-3</v>
      </c>
    </row>
    <row r="1213" spans="1:6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5">
        <f t="shared" si="78"/>
        <v>4.4798007967564932E-3</v>
      </c>
    </row>
    <row r="1214" spans="1:6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5">
        <f t="shared" si="78"/>
        <v>4.4255811673049594E-3</v>
      </c>
    </row>
    <row r="1215" spans="1:6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5">
        <f t="shared" si="78"/>
        <v>5.4308284057875706E-3</v>
      </c>
    </row>
    <row r="1216" spans="1:6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5">
        <f t="shared" si="78"/>
        <v>4.4452623005555667E-3</v>
      </c>
    </row>
    <row r="1217" spans="1:6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5">
        <f t="shared" si="78"/>
        <v>4.9804445106058151E-3</v>
      </c>
    </row>
    <row r="1218" spans="1:6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5">
        <f t="shared" si="78"/>
        <v>5.190527581777675E-3</v>
      </c>
    </row>
    <row r="1219" spans="1:6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5">
        <f t="shared" si="78"/>
        <v>5.482520566037442E-3</v>
      </c>
    </row>
    <row r="1220" spans="1:6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5">
        <f t="shared" si="78"/>
        <v>4.6466667187542998E-3</v>
      </c>
    </row>
    <row r="1221" spans="1:6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5">
        <f t="shared" si="78"/>
        <v>5.2715087429736872E-3</v>
      </c>
    </row>
    <row r="1222" spans="1:6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5">
        <f t="shared" si="78"/>
        <v>4.6395990243954122E-3</v>
      </c>
    </row>
    <row r="1223" spans="1:6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5">
        <f t="shared" si="78"/>
        <v>5.8983699326547248E-3</v>
      </c>
    </row>
    <row r="1224" spans="1:6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5">
        <f t="shared" si="78"/>
        <v>4.9299534610974423E-3</v>
      </c>
    </row>
    <row r="1225" spans="1:6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5">
        <f t="shared" si="78"/>
        <v>5.0209541752178517E-3</v>
      </c>
    </row>
    <row r="1226" spans="1:6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5">
        <f t="shared" si="78"/>
        <v>4.8671324742121415E-3</v>
      </c>
    </row>
    <row r="1227" spans="1:6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5">
        <f t="shared" si="78"/>
        <v>5.0382140840057876E-3</v>
      </c>
    </row>
    <row r="1228" spans="1:6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5">
        <f t="shared" si="78"/>
        <v>4.4155521731114346E-3</v>
      </c>
    </row>
    <row r="1229" spans="1:6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5">
        <f t="shared" si="78"/>
        <v>4.8794162412593971E-3</v>
      </c>
    </row>
    <row r="1230" spans="1:6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5">
        <f t="shared" si="78"/>
        <v>5.3325043091372124E-3</v>
      </c>
    </row>
    <row r="1231" spans="1:6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5">
        <f t="shared" si="78"/>
        <v>5.0130163985669801E-3</v>
      </c>
    </row>
    <row r="1232" spans="1:6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5">
        <f t="shared" si="78"/>
        <v>4.941935048077448E-3</v>
      </c>
    </row>
    <row r="1233" spans="1:6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5">
        <f t="shared" si="78"/>
        <v>4.886478790539793E-3</v>
      </c>
    </row>
    <row r="1234" spans="1:6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5">
        <f t="shared" si="78"/>
        <v>5.0916333942000527E-3</v>
      </c>
    </row>
    <row r="1235" spans="1:6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5">
        <f t="shared" si="78"/>
        <v>4.489378222355081E-3</v>
      </c>
    </row>
    <row r="1236" spans="1:6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5">
        <f t="shared" si="78"/>
        <v>4.5459220485103286E-3</v>
      </c>
    </row>
    <row r="1237" spans="1:6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5">
        <f t="shared" si="78"/>
        <v>4.2511284349048134E-3</v>
      </c>
    </row>
    <row r="1238" spans="1:6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5">
        <f t="shared" si="78"/>
        <v>4.2981226490005145E-3</v>
      </c>
    </row>
    <row r="1239" spans="1:6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5">
        <f t="shared" si="78"/>
        <v>5.6038552098457498E-3</v>
      </c>
    </row>
    <row r="1240" spans="1:6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5">
        <f t="shared" si="78"/>
        <v>6.1036533256916773E-3</v>
      </c>
    </row>
    <row r="1241" spans="1:6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5">
        <f t="shared" ref="F1241:F1304" si="82">C1241*$J$3+D1241*$I$3+E1241*$H$3+$K$3</f>
        <v>6.0115677690025307E-3</v>
      </c>
    </row>
    <row r="1242" spans="1:6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5">
        <f t="shared" si="82"/>
        <v>6.1694387408561674E-3</v>
      </c>
    </row>
    <row r="1243" spans="1:6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5">
        <f t="shared" si="82"/>
        <v>6.2694337849046548E-3</v>
      </c>
    </row>
    <row r="1244" spans="1:6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5">
        <f t="shared" si="82"/>
        <v>5.798141134570339E-3</v>
      </c>
    </row>
    <row r="1245" spans="1:6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5">
        <f t="shared" si="82"/>
        <v>5.2422680012700115E-3</v>
      </c>
    </row>
    <row r="1246" spans="1:6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5">
        <f t="shared" si="82"/>
        <v>5.8928145294804939E-3</v>
      </c>
    </row>
    <row r="1247" spans="1:6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5">
        <f t="shared" si="82"/>
        <v>5.7892293858269727E-3</v>
      </c>
    </row>
    <row r="1248" spans="1:6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5">
        <f t="shared" si="82"/>
        <v>5.1854272152142347E-3</v>
      </c>
    </row>
    <row r="1249" spans="1:6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5">
        <f t="shared" si="82"/>
        <v>6.0935115771746633E-3</v>
      </c>
    </row>
    <row r="1250" spans="1:6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5">
        <f t="shared" si="82"/>
        <v>5.4402825593244629E-3</v>
      </c>
    </row>
    <row r="1251" spans="1:6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5">
        <f t="shared" si="82"/>
        <v>5.1515244380179563E-3</v>
      </c>
    </row>
    <row r="1252" spans="1:6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5">
        <f t="shared" si="82"/>
        <v>5.536627763177605E-3</v>
      </c>
    </row>
    <row r="1253" spans="1:6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5">
        <f t="shared" si="82"/>
        <v>5.6459517694648353E-3</v>
      </c>
    </row>
    <row r="1254" spans="1:6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5">
        <f t="shared" si="82"/>
        <v>6.0347137259250238E-3</v>
      </c>
    </row>
    <row r="1255" spans="1:6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5">
        <f t="shared" si="82"/>
        <v>5.7006275588716276E-3</v>
      </c>
    </row>
    <row r="1256" spans="1:6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5">
        <f t="shared" si="82"/>
        <v>5.7388766612403285E-3</v>
      </c>
    </row>
    <row r="1257" spans="1:6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5">
        <f t="shared" si="82"/>
        <v>5.8880497730416596E-3</v>
      </c>
    </row>
    <row r="1258" spans="1:6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5">
        <f t="shared" si="82"/>
        <v>5.5239979099406811E-3</v>
      </c>
    </row>
    <row r="1259" spans="1:6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5">
        <f t="shared" si="82"/>
        <v>5.0942791561913621E-3</v>
      </c>
    </row>
    <row r="1260" spans="1:6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5">
        <f t="shared" si="82"/>
        <v>5.0216319432174403E-3</v>
      </c>
    </row>
    <row r="1261" spans="1:6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5">
        <f t="shared" si="82"/>
        <v>4.8550162965461611E-3</v>
      </c>
    </row>
    <row r="1262" spans="1:6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5">
        <f t="shared" si="82"/>
        <v>5.0083671290805879E-3</v>
      </c>
    </row>
    <row r="1263" spans="1:6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5">
        <f t="shared" si="82"/>
        <v>4.2789913187080385E-3</v>
      </c>
    </row>
    <row r="1264" spans="1:6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5">
        <f t="shared" si="82"/>
        <v>4.2342544551629488E-3</v>
      </c>
    </row>
    <row r="1265" spans="1:6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5">
        <f t="shared" si="82"/>
        <v>4.4632801032399114E-3</v>
      </c>
    </row>
    <row r="1266" spans="1:6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5">
        <f t="shared" si="82"/>
        <v>4.5343683775686747E-3</v>
      </c>
    </row>
    <row r="1267" spans="1:6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5">
        <f t="shared" si="82"/>
        <v>5.0549792134161539E-3</v>
      </c>
    </row>
    <row r="1268" spans="1:6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5">
        <f t="shared" si="82"/>
        <v>4.3116928644197899E-3</v>
      </c>
    </row>
    <row r="1269" spans="1:6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5">
        <f t="shared" si="82"/>
        <v>4.6096421163021456E-3</v>
      </c>
    </row>
    <row r="1270" spans="1:6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5">
        <f t="shared" si="82"/>
        <v>4.5553125100903109E-3</v>
      </c>
    </row>
    <row r="1271" spans="1:6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5">
        <f t="shared" si="82"/>
        <v>4.3949768009371665E-3</v>
      </c>
    </row>
    <row r="1272" spans="1:6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5">
        <f t="shared" si="82"/>
        <v>4.0101981792341167E-3</v>
      </c>
    </row>
    <row r="1273" spans="1:6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5">
        <f t="shared" si="82"/>
        <v>4.8120537384601716E-3</v>
      </c>
    </row>
    <row r="1274" spans="1:6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5">
        <f t="shared" si="82"/>
        <v>4.7454417636048699E-3</v>
      </c>
    </row>
    <row r="1275" spans="1:6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5">
        <f t="shared" si="82"/>
        <v>5.0110501533216709E-3</v>
      </c>
    </row>
    <row r="1276" spans="1:6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5">
        <f t="shared" si="82"/>
        <v>5.0187299348738827E-3</v>
      </c>
    </row>
    <row r="1277" spans="1:6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5">
        <f t="shared" si="82"/>
        <v>5.4443928001327684E-3</v>
      </c>
    </row>
    <row r="1278" spans="1:6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5">
        <f t="shared" si="82"/>
        <v>4.9473877420641559E-3</v>
      </c>
    </row>
    <row r="1279" spans="1:6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5">
        <f t="shared" si="82"/>
        <v>5.2507837463648243E-3</v>
      </c>
    </row>
    <row r="1280" spans="1:6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5">
        <f t="shared" si="82"/>
        <v>5.3760515947753051E-3</v>
      </c>
    </row>
    <row r="1281" spans="1:6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5">
        <f t="shared" si="82"/>
        <v>5.4690700062938122E-3</v>
      </c>
    </row>
    <row r="1282" spans="1:6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5">
        <f t="shared" si="82"/>
        <v>5.0053101578785529E-3</v>
      </c>
    </row>
    <row r="1283" spans="1:6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5">
        <f t="shared" si="82"/>
        <v>4.765004087694107E-3</v>
      </c>
    </row>
    <row r="1284" spans="1:6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5">
        <f t="shared" si="82"/>
        <v>4.9520539656282524E-3</v>
      </c>
    </row>
    <row r="1285" spans="1:6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5">
        <f t="shared" si="82"/>
        <v>4.92985920297297E-3</v>
      </c>
    </row>
    <row r="1286" spans="1:6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5">
        <f t="shared" si="82"/>
        <v>5.0693747593411036E-3</v>
      </c>
    </row>
    <row r="1287" spans="1:6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5">
        <f t="shared" si="82"/>
        <v>4.5740153134342532E-3</v>
      </c>
    </row>
    <row r="1288" spans="1:6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5">
        <f t="shared" si="82"/>
        <v>5.1211094041509631E-3</v>
      </c>
    </row>
    <row r="1289" spans="1:6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5">
        <f t="shared" si="82"/>
        <v>5.2738056794195843E-3</v>
      </c>
    </row>
    <row r="1290" spans="1:6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5">
        <f t="shared" si="82"/>
        <v>4.8513847594914283E-3</v>
      </c>
    </row>
    <row r="1291" spans="1:6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5">
        <f t="shared" si="82"/>
        <v>5.3100961372534797E-3</v>
      </c>
    </row>
    <row r="1292" spans="1:6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5">
        <f t="shared" si="82"/>
        <v>5.4329298556442668E-3</v>
      </c>
    </row>
    <row r="1293" spans="1:6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5">
        <f t="shared" si="82"/>
        <v>6.0312844095372995E-3</v>
      </c>
    </row>
    <row r="1294" spans="1:6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5">
        <f t="shared" si="82"/>
        <v>5.403179691830828E-3</v>
      </c>
    </row>
    <row r="1295" spans="1:6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5">
        <f t="shared" si="82"/>
        <v>5.8875775700281616E-3</v>
      </c>
    </row>
    <row r="1296" spans="1:6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5">
        <f t="shared" si="82"/>
        <v>5.8485938244807276E-3</v>
      </c>
    </row>
    <row r="1297" spans="1:6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5">
        <f t="shared" si="82"/>
        <v>6.1136980090271114E-3</v>
      </c>
    </row>
    <row r="1298" spans="1:6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5">
        <f t="shared" si="82"/>
        <v>5.6875983083848735E-3</v>
      </c>
    </row>
    <row r="1299" spans="1:6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5">
        <f t="shared" si="82"/>
        <v>5.1731659166952739E-3</v>
      </c>
    </row>
    <row r="1300" spans="1:6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5">
        <f t="shared" si="82"/>
        <v>6.766036847985598E-3</v>
      </c>
    </row>
    <row r="1301" spans="1:6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5">
        <f t="shared" si="82"/>
        <v>6.0695691295834988E-3</v>
      </c>
    </row>
    <row r="1302" spans="1:6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5">
        <f t="shared" si="82"/>
        <v>5.351913367925145E-3</v>
      </c>
    </row>
    <row r="1303" spans="1:6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5">
        <f t="shared" si="82"/>
        <v>5.5037973129134204E-3</v>
      </c>
    </row>
    <row r="1304" spans="1:6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5">
        <f t="shared" si="82"/>
        <v>5.5216455881909755E-3</v>
      </c>
    </row>
    <row r="1305" spans="1:6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5">
        <f t="shared" ref="F1305:F1368" si="86">C1305*$J$3+D1305*$I$3+E1305*$H$3+$K$3</f>
        <v>4.783718639699298E-3</v>
      </c>
    </row>
    <row r="1306" spans="1:6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5">
        <f t="shared" si="86"/>
        <v>4.3030164751997006E-3</v>
      </c>
    </row>
    <row r="1307" spans="1:6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5">
        <f t="shared" si="86"/>
        <v>6.2044014879518074E-3</v>
      </c>
    </row>
    <row r="1308" spans="1:6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5">
        <f t="shared" si="86"/>
        <v>5.9918161186692173E-3</v>
      </c>
    </row>
    <row r="1309" spans="1:6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5">
        <f t="shared" si="86"/>
        <v>6.2319663235957477E-3</v>
      </c>
    </row>
    <row r="1310" spans="1:6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5">
        <f t="shared" si="86"/>
        <v>6.9914880471021405E-3</v>
      </c>
    </row>
    <row r="1311" spans="1:6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5">
        <f t="shared" si="86"/>
        <v>7.0046772155505956E-3</v>
      </c>
    </row>
    <row r="1312" spans="1:6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5">
        <f t="shared" si="86"/>
        <v>6.2847838156790542E-3</v>
      </c>
    </row>
    <row r="1313" spans="1:6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5">
        <f t="shared" si="86"/>
        <v>7.4000529100772539E-3</v>
      </c>
    </row>
    <row r="1314" spans="1:6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5">
        <f t="shared" si="86"/>
        <v>7.2281140474490108E-3</v>
      </c>
    </row>
    <row r="1315" spans="1:6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5">
        <f t="shared" si="86"/>
        <v>7.8515646482234872E-3</v>
      </c>
    </row>
    <row r="1316" spans="1:6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5">
        <f t="shared" si="86"/>
        <v>7.0685958696484023E-3</v>
      </c>
    </row>
    <row r="1317" spans="1:6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5">
        <f t="shared" si="86"/>
        <v>7.2224133491304385E-3</v>
      </c>
    </row>
    <row r="1318" spans="1:6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5">
        <f t="shared" si="86"/>
        <v>7.5470900715240933E-3</v>
      </c>
    </row>
    <row r="1319" spans="1:6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5">
        <f t="shared" si="86"/>
        <v>6.6339800489219423E-3</v>
      </c>
    </row>
    <row r="1320" spans="1:6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5">
        <f t="shared" si="86"/>
        <v>6.5908363275699235E-3</v>
      </c>
    </row>
    <row r="1321" spans="1:6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5">
        <f t="shared" si="86"/>
        <v>5.9347658437367973E-3</v>
      </c>
    </row>
    <row r="1322" spans="1:6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5">
        <f t="shared" si="86"/>
        <v>6.2804229771522557E-3</v>
      </c>
    </row>
    <row r="1323" spans="1:6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5">
        <f t="shared" si="86"/>
        <v>5.8244343703046826E-3</v>
      </c>
    </row>
    <row r="1324" spans="1:6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5">
        <f t="shared" si="86"/>
        <v>6.2077874848652601E-3</v>
      </c>
    </row>
    <row r="1325" spans="1:6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5">
        <f t="shared" si="86"/>
        <v>5.8089149117293917E-3</v>
      </c>
    </row>
    <row r="1326" spans="1:6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5">
        <f t="shared" si="86"/>
        <v>5.7197573771279788E-3</v>
      </c>
    </row>
    <row r="1327" spans="1:6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5">
        <f t="shared" si="86"/>
        <v>6.1955449920041497E-3</v>
      </c>
    </row>
    <row r="1328" spans="1:6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5">
        <f t="shared" si="86"/>
        <v>6.9844620179304994E-3</v>
      </c>
    </row>
    <row r="1329" spans="1:6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5">
        <f t="shared" si="86"/>
        <v>6.6440279966680157E-3</v>
      </c>
    </row>
    <row r="1330" spans="1:6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5">
        <f t="shared" si="86"/>
        <v>7.5752883266833795E-3</v>
      </c>
    </row>
    <row r="1331" spans="1:6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5">
        <f t="shared" si="86"/>
        <v>6.986941974222307E-3</v>
      </c>
    </row>
    <row r="1332" spans="1:6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5">
        <f t="shared" si="86"/>
        <v>7.2287023911483828E-3</v>
      </c>
    </row>
    <row r="1333" spans="1:6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5">
        <f t="shared" si="86"/>
        <v>6.9915266531234768E-3</v>
      </c>
    </row>
    <row r="1334" spans="1:6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5">
        <f t="shared" si="86"/>
        <v>6.2763223317749434E-3</v>
      </c>
    </row>
    <row r="1335" spans="1:6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5">
        <f t="shared" si="86"/>
        <v>5.8845801560385921E-3</v>
      </c>
    </row>
    <row r="1336" spans="1:6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5">
        <f t="shared" si="86"/>
        <v>6.0033094935797171E-3</v>
      </c>
    </row>
    <row r="1337" spans="1:6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5">
        <f t="shared" si="86"/>
        <v>5.3249586652349187E-3</v>
      </c>
    </row>
    <row r="1338" spans="1:6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5">
        <f t="shared" si="86"/>
        <v>5.2044467419065793E-3</v>
      </c>
    </row>
    <row r="1339" spans="1:6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5">
        <f t="shared" si="86"/>
        <v>5.0134204600337812E-3</v>
      </c>
    </row>
    <row r="1340" spans="1:6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5">
        <f t="shared" si="86"/>
        <v>4.4360647067744141E-3</v>
      </c>
    </row>
    <row r="1341" spans="1:6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5">
        <f t="shared" si="86"/>
        <v>4.1704744665881921E-3</v>
      </c>
    </row>
    <row r="1342" spans="1:6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5">
        <f t="shared" si="86"/>
        <v>5.0375270525066691E-3</v>
      </c>
    </row>
    <row r="1343" spans="1:6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5">
        <f t="shared" si="86"/>
        <v>4.5338151064973631E-3</v>
      </c>
    </row>
    <row r="1344" spans="1:6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5">
        <f t="shared" si="86"/>
        <v>4.7541990685531551E-3</v>
      </c>
    </row>
    <row r="1345" spans="1:6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5">
        <f t="shared" si="86"/>
        <v>4.6763494932735312E-3</v>
      </c>
    </row>
    <row r="1346" spans="1:6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5">
        <f t="shared" si="86"/>
        <v>6.1057213798186641E-3</v>
      </c>
    </row>
    <row r="1347" spans="1:6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5">
        <f t="shared" si="86"/>
        <v>5.5449193845725619E-3</v>
      </c>
    </row>
    <row r="1348" spans="1:6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5">
        <f t="shared" si="86"/>
        <v>5.6395465578524713E-3</v>
      </c>
    </row>
    <row r="1349" spans="1:6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5">
        <f t="shared" si="86"/>
        <v>5.7790776661516535E-3</v>
      </c>
    </row>
    <row r="1350" spans="1:6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5">
        <f t="shared" si="86"/>
        <v>6.438121334797018E-3</v>
      </c>
    </row>
    <row r="1351" spans="1:6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5">
        <f t="shared" si="86"/>
        <v>5.5513333082801673E-3</v>
      </c>
    </row>
    <row r="1352" spans="1:6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5">
        <f t="shared" si="86"/>
        <v>5.7426397002369022E-3</v>
      </c>
    </row>
    <row r="1353" spans="1:6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5">
        <f t="shared" si="86"/>
        <v>5.2290263225856243E-3</v>
      </c>
    </row>
    <row r="1354" spans="1:6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5">
        <f t="shared" si="86"/>
        <v>5.2583247353000084E-3</v>
      </c>
    </row>
    <row r="1355" spans="1:6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5">
        <f t="shared" si="86"/>
        <v>5.0051836108016435E-3</v>
      </c>
    </row>
    <row r="1356" spans="1:6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5">
        <f t="shared" si="86"/>
        <v>4.5981913269673332E-3</v>
      </c>
    </row>
    <row r="1357" spans="1:6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5">
        <f t="shared" si="86"/>
        <v>4.6585536103134016E-3</v>
      </c>
    </row>
    <row r="1358" spans="1:6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5">
        <f t="shared" si="86"/>
        <v>5.1878437954315394E-3</v>
      </c>
    </row>
    <row r="1359" spans="1:6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5">
        <f t="shared" si="86"/>
        <v>4.967899034197816E-3</v>
      </c>
    </row>
    <row r="1360" spans="1:6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5">
        <f t="shared" si="86"/>
        <v>5.0228540591225179E-3</v>
      </c>
    </row>
    <row r="1361" spans="1:6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5">
        <f t="shared" si="86"/>
        <v>5.1811525308865219E-3</v>
      </c>
    </row>
    <row r="1362" spans="1:6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5">
        <f t="shared" si="86"/>
        <v>5.1012711513414907E-3</v>
      </c>
    </row>
    <row r="1363" spans="1:6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5">
        <f t="shared" si="86"/>
        <v>5.7677378923285619E-3</v>
      </c>
    </row>
    <row r="1364" spans="1:6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5">
        <f t="shared" si="86"/>
        <v>5.4113173286851283E-3</v>
      </c>
    </row>
    <row r="1365" spans="1:6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5">
        <f t="shared" si="86"/>
        <v>5.6187006587516911E-3</v>
      </c>
    </row>
    <row r="1366" spans="1:6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5">
        <f t="shared" si="86"/>
        <v>5.6234232799239163E-3</v>
      </c>
    </row>
    <row r="1367" spans="1:6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5">
        <f t="shared" si="86"/>
        <v>6.9198190805632546E-3</v>
      </c>
    </row>
    <row r="1368" spans="1:6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5">
        <f t="shared" si="86"/>
        <v>6.4075940594750785E-3</v>
      </c>
    </row>
    <row r="1369" spans="1:6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5">
        <f t="shared" ref="F1369:F1432" si="90">C1369*$J$3+D1369*$I$3+E1369*$H$3+$K$3</f>
        <v>5.9321333296698583E-3</v>
      </c>
    </row>
    <row r="1370" spans="1:6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5">
        <f t="shared" si="90"/>
        <v>5.683883543237794E-3</v>
      </c>
    </row>
    <row r="1371" spans="1:6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5">
        <f t="shared" si="90"/>
        <v>5.1775300829753294E-3</v>
      </c>
    </row>
    <row r="1372" spans="1:6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5">
        <f t="shared" si="90"/>
        <v>4.9783503011058827E-3</v>
      </c>
    </row>
    <row r="1373" spans="1:6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5">
        <f t="shared" si="90"/>
        <v>4.3588992693385509E-3</v>
      </c>
    </row>
    <row r="1374" spans="1:6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5">
        <f t="shared" si="90"/>
        <v>4.0085076810940333E-3</v>
      </c>
    </row>
    <row r="1375" spans="1:6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5">
        <f t="shared" si="90"/>
        <v>4.3926053558641098E-3</v>
      </c>
    </row>
    <row r="1376" spans="1:6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5">
        <f t="shared" si="90"/>
        <v>5.1765098000863784E-3</v>
      </c>
    </row>
    <row r="1377" spans="1:6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5">
        <f t="shared" si="90"/>
        <v>4.8512174561072107E-3</v>
      </c>
    </row>
    <row r="1378" spans="1:6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5">
        <f t="shared" si="90"/>
        <v>4.9610613330420064E-3</v>
      </c>
    </row>
    <row r="1379" spans="1:6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5">
        <f t="shared" si="90"/>
        <v>5.4193117462590715E-3</v>
      </c>
    </row>
    <row r="1380" spans="1:6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5">
        <f t="shared" si="90"/>
        <v>5.0041606911956082E-3</v>
      </c>
    </row>
    <row r="1381" spans="1:6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5">
        <f t="shared" si="90"/>
        <v>4.542898683220083E-3</v>
      </c>
    </row>
    <row r="1382" spans="1:6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5">
        <f t="shared" si="90"/>
        <v>4.4244542986521798E-3</v>
      </c>
    </row>
    <row r="1383" spans="1:6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5">
        <f t="shared" si="90"/>
        <v>4.3191549327761918E-3</v>
      </c>
    </row>
    <row r="1384" spans="1:6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5">
        <f t="shared" si="90"/>
        <v>4.1757604797272073E-3</v>
      </c>
    </row>
    <row r="1385" spans="1:6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5">
        <f t="shared" si="90"/>
        <v>4.1321144941053913E-3</v>
      </c>
    </row>
    <row r="1386" spans="1:6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5">
        <f t="shared" si="90"/>
        <v>4.3577379693253131E-3</v>
      </c>
    </row>
    <row r="1387" spans="1:6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5">
        <f t="shared" si="90"/>
        <v>4.2174612548779248E-3</v>
      </c>
    </row>
    <row r="1388" spans="1:6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5">
        <f t="shared" si="90"/>
        <v>3.9065787269284445E-3</v>
      </c>
    </row>
    <row r="1389" spans="1:6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5">
        <f t="shared" si="90"/>
        <v>4.3991079867849985E-3</v>
      </c>
    </row>
    <row r="1390" spans="1:6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5">
        <f t="shared" si="90"/>
        <v>4.4892848221551439E-3</v>
      </c>
    </row>
    <row r="1391" spans="1:6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5">
        <f t="shared" si="90"/>
        <v>5.9181078704502385E-3</v>
      </c>
    </row>
    <row r="1392" spans="1:6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5">
        <f t="shared" si="90"/>
        <v>5.0973514633883103E-3</v>
      </c>
    </row>
    <row r="1393" spans="1:6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5">
        <f t="shared" si="90"/>
        <v>5.8279306965369343E-3</v>
      </c>
    </row>
    <row r="1394" spans="1:6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5">
        <f t="shared" si="90"/>
        <v>5.8615576809582497E-3</v>
      </c>
    </row>
    <row r="1395" spans="1:6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5">
        <f t="shared" si="90"/>
        <v>5.8682622731932137E-3</v>
      </c>
    </row>
    <row r="1396" spans="1:6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5">
        <f t="shared" si="90"/>
        <v>5.3235513774785078E-3</v>
      </c>
    </row>
    <row r="1397" spans="1:6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5">
        <f t="shared" si="90"/>
        <v>5.3466780950069091E-3</v>
      </c>
    </row>
    <row r="1398" spans="1:6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5">
        <f t="shared" si="90"/>
        <v>5.5237189951457214E-3</v>
      </c>
    </row>
    <row r="1399" spans="1:6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5">
        <f t="shared" si="90"/>
        <v>5.9095803071677472E-3</v>
      </c>
    </row>
    <row r="1400" spans="1:6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5">
        <f t="shared" si="90"/>
        <v>5.4165081941039157E-3</v>
      </c>
    </row>
    <row r="1401" spans="1:6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5">
        <f t="shared" si="90"/>
        <v>5.9357186917413512E-3</v>
      </c>
    </row>
    <row r="1402" spans="1:6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5">
        <f t="shared" si="90"/>
        <v>5.0749508152483046E-3</v>
      </c>
    </row>
    <row r="1403" spans="1:6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5">
        <f t="shared" si="90"/>
        <v>4.9043840953577576E-3</v>
      </c>
    </row>
    <row r="1404" spans="1:6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5">
        <f t="shared" si="90"/>
        <v>5.6104475802401469E-3</v>
      </c>
    </row>
    <row r="1405" spans="1:6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5">
        <f t="shared" si="90"/>
        <v>5.9512153455134418E-3</v>
      </c>
    </row>
    <row r="1406" spans="1:6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5">
        <f t="shared" si="90"/>
        <v>6.0938885416481504E-3</v>
      </c>
    </row>
    <row r="1407" spans="1:6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5">
        <f t="shared" si="90"/>
        <v>6.1589726088232041E-3</v>
      </c>
    </row>
    <row r="1408" spans="1:6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5">
        <f t="shared" si="90"/>
        <v>6.0947933443250297E-3</v>
      </c>
    </row>
    <row r="1409" spans="1:6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5">
        <f t="shared" si="90"/>
        <v>6.0118972962780771E-3</v>
      </c>
    </row>
    <row r="1410" spans="1:6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5">
        <f t="shared" si="90"/>
        <v>5.3264299616207697E-3</v>
      </c>
    </row>
    <row r="1411" spans="1:6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5">
        <f t="shared" si="90"/>
        <v>4.9635791828312979E-3</v>
      </c>
    </row>
    <row r="1412" spans="1:6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5">
        <f t="shared" si="90"/>
        <v>4.9876105901894442E-3</v>
      </c>
    </row>
    <row r="1413" spans="1:6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5">
        <f t="shared" si="90"/>
        <v>4.3931405170122163E-3</v>
      </c>
    </row>
    <row r="1414" spans="1:6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5">
        <f t="shared" si="90"/>
        <v>4.2247811011839644E-3</v>
      </c>
    </row>
    <row r="1415" spans="1:6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5">
        <f t="shared" si="90"/>
        <v>4.7521864894513842E-3</v>
      </c>
    </row>
    <row r="1416" spans="1:6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5">
        <f t="shared" si="90"/>
        <v>4.4732009406543583E-3</v>
      </c>
    </row>
    <row r="1417" spans="1:6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5">
        <f t="shared" si="90"/>
        <v>4.2861777315003052E-3</v>
      </c>
    </row>
    <row r="1418" spans="1:6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5">
        <f t="shared" si="90"/>
        <v>5.1581149811594559E-3</v>
      </c>
    </row>
    <row r="1419" spans="1:6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5">
        <f t="shared" si="90"/>
        <v>5.8490382477890627E-3</v>
      </c>
    </row>
    <row r="1420" spans="1:6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5">
        <f t="shared" si="90"/>
        <v>5.2324468672258675E-3</v>
      </c>
    </row>
    <row r="1421" spans="1:6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5">
        <f t="shared" si="90"/>
        <v>5.528670742484228E-3</v>
      </c>
    </row>
    <row r="1422" spans="1:6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5">
        <f t="shared" si="90"/>
        <v>5.7268167023443034E-3</v>
      </c>
    </row>
    <row r="1423" spans="1:6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5">
        <f t="shared" si="90"/>
        <v>5.962908363064413E-3</v>
      </c>
    </row>
    <row r="1424" spans="1:6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5">
        <f t="shared" si="90"/>
        <v>5.460307380482813E-3</v>
      </c>
    </row>
    <row r="1425" spans="1:6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5">
        <f t="shared" si="90"/>
        <v>5.667276188008415E-3</v>
      </c>
    </row>
    <row r="1426" spans="1:6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5">
        <f t="shared" si="90"/>
        <v>6.3888030495097628E-3</v>
      </c>
    </row>
    <row r="1427" spans="1:6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5">
        <f t="shared" si="90"/>
        <v>5.4125917310606005E-3</v>
      </c>
    </row>
    <row r="1428" spans="1:6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5">
        <f t="shared" si="90"/>
        <v>5.4645521414864485E-3</v>
      </c>
    </row>
    <row r="1429" spans="1:6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5">
        <f t="shared" si="90"/>
        <v>5.9081147628730173E-3</v>
      </c>
    </row>
    <row r="1430" spans="1:6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5">
        <f t="shared" si="90"/>
        <v>5.5912611713298862E-3</v>
      </c>
    </row>
    <row r="1431" spans="1:6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5">
        <f t="shared" si="90"/>
        <v>6.3194846204563167E-3</v>
      </c>
    </row>
    <row r="1432" spans="1:6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5">
        <f t="shared" si="90"/>
        <v>6.0429469650568664E-3</v>
      </c>
    </row>
    <row r="1433" spans="1:6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5">
        <f t="shared" ref="F1433:F1496" si="94">C1433*$J$3+D1433*$I$3+E1433*$H$3+$K$3</f>
        <v>6.0045376613977186E-3</v>
      </c>
    </row>
    <row r="1434" spans="1:6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5">
        <f t="shared" si="94"/>
        <v>6.0469675984622159E-3</v>
      </c>
    </row>
    <row r="1435" spans="1:6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5">
        <f t="shared" si="94"/>
        <v>6.6284758509171753E-3</v>
      </c>
    </row>
    <row r="1436" spans="1:6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5">
        <f t="shared" si="94"/>
        <v>6.0480736479590173E-3</v>
      </c>
    </row>
    <row r="1437" spans="1:6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5">
        <f t="shared" si="94"/>
        <v>5.8197388459732512E-3</v>
      </c>
    </row>
    <row r="1438" spans="1:6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5">
        <f t="shared" si="94"/>
        <v>5.6863809015443804E-3</v>
      </c>
    </row>
    <row r="1439" spans="1:6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5">
        <f t="shared" si="94"/>
        <v>5.3571737676655889E-3</v>
      </c>
    </row>
    <row r="1440" spans="1:6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5">
        <f t="shared" si="94"/>
        <v>6.3016757093176598E-3</v>
      </c>
    </row>
    <row r="1441" spans="1:6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5">
        <f t="shared" si="94"/>
        <v>6.6446544678606719E-3</v>
      </c>
    </row>
    <row r="1442" spans="1:6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5">
        <f t="shared" si="94"/>
        <v>7.3452366274731895E-3</v>
      </c>
    </row>
    <row r="1443" spans="1:6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5">
        <f t="shared" si="94"/>
        <v>7.1858572540182686E-3</v>
      </c>
    </row>
    <row r="1444" spans="1:6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5">
        <f t="shared" si="94"/>
        <v>7.4719129398697608E-3</v>
      </c>
    </row>
    <row r="1445" spans="1:6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5">
        <f t="shared" si="94"/>
        <v>7.2036856339326404E-3</v>
      </c>
    </row>
    <row r="1446" spans="1:6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5">
        <f t="shared" si="94"/>
        <v>6.4796795772054661E-3</v>
      </c>
    </row>
    <row r="1447" spans="1:6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5">
        <f t="shared" si="94"/>
        <v>6.360663981250651E-3</v>
      </c>
    </row>
    <row r="1448" spans="1:6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5">
        <f t="shared" si="94"/>
        <v>6.1355971618389533E-3</v>
      </c>
    </row>
    <row r="1449" spans="1:6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5">
        <f t="shared" si="94"/>
        <v>5.3883797282019644E-3</v>
      </c>
    </row>
    <row r="1450" spans="1:6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5">
        <f t="shared" si="94"/>
        <v>5.6347361047275179E-3</v>
      </c>
    </row>
    <row r="1451" spans="1:6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5">
        <f t="shared" si="94"/>
        <v>5.6906490094324972E-3</v>
      </c>
    </row>
    <row r="1452" spans="1:6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5">
        <f t="shared" si="94"/>
        <v>5.3975399583273236E-3</v>
      </c>
    </row>
    <row r="1453" spans="1:6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5">
        <f t="shared" si="94"/>
        <v>4.9595531249344033E-3</v>
      </c>
    </row>
    <row r="1454" spans="1:6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5">
        <f t="shared" si="94"/>
        <v>4.8820961794983821E-3</v>
      </c>
    </row>
    <row r="1455" spans="1:6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5">
        <f t="shared" si="94"/>
        <v>5.1963534253927982E-3</v>
      </c>
    </row>
    <row r="1456" spans="1:6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5">
        <f t="shared" si="94"/>
        <v>5.4966980399528617E-3</v>
      </c>
    </row>
    <row r="1457" spans="1:6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5">
        <f t="shared" si="94"/>
        <v>4.7504910313106909E-3</v>
      </c>
    </row>
    <row r="1458" spans="1:6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5">
        <f t="shared" si="94"/>
        <v>4.4619598968068351E-3</v>
      </c>
    </row>
    <row r="1459" spans="1:6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5">
        <f t="shared" si="94"/>
        <v>5.013758548707288E-3</v>
      </c>
    </row>
    <row r="1460" spans="1:6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5">
        <f t="shared" si="94"/>
        <v>4.6576923144998408E-3</v>
      </c>
    </row>
    <row r="1461" spans="1:6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5">
        <f t="shared" si="94"/>
        <v>4.1954876838866031E-3</v>
      </c>
    </row>
    <row r="1462" spans="1:6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5">
        <f t="shared" si="94"/>
        <v>4.7356279632578911E-3</v>
      </c>
    </row>
    <row r="1463" spans="1:6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5">
        <f t="shared" si="94"/>
        <v>4.6015956249719943E-3</v>
      </c>
    </row>
    <row r="1464" spans="1:6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5">
        <f t="shared" si="94"/>
        <v>4.6962775248109694E-3</v>
      </c>
    </row>
    <row r="1465" spans="1:6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5">
        <f t="shared" si="94"/>
        <v>4.9249189184923502E-3</v>
      </c>
    </row>
    <row r="1466" spans="1:6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5">
        <f t="shared" si="94"/>
        <v>4.4990516743511622E-3</v>
      </c>
    </row>
    <row r="1467" spans="1:6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5">
        <f t="shared" si="94"/>
        <v>4.3934460232793529E-3</v>
      </c>
    </row>
    <row r="1468" spans="1:6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5">
        <f t="shared" si="94"/>
        <v>4.9464859101794878E-3</v>
      </c>
    </row>
    <row r="1469" spans="1:6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5">
        <f t="shared" si="94"/>
        <v>5.1991866908679702E-3</v>
      </c>
    </row>
    <row r="1470" spans="1:6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5">
        <f t="shared" si="94"/>
        <v>5.1634984125572721E-3</v>
      </c>
    </row>
    <row r="1471" spans="1:6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5">
        <f t="shared" si="94"/>
        <v>4.8937747961695973E-3</v>
      </c>
    </row>
    <row r="1472" spans="1:6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5">
        <f t="shared" si="94"/>
        <v>4.9368243715943033E-3</v>
      </c>
    </row>
    <row r="1473" spans="1:6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5">
        <f t="shared" si="94"/>
        <v>5.6060343316887314E-3</v>
      </c>
    </row>
    <row r="1474" spans="1:6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5">
        <f t="shared" si="94"/>
        <v>5.4181878442704327E-3</v>
      </c>
    </row>
    <row r="1475" spans="1:6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5">
        <f t="shared" si="94"/>
        <v>5.5904774085696295E-3</v>
      </c>
    </row>
    <row r="1476" spans="1:6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5">
        <f t="shared" si="94"/>
        <v>5.4709819230200178E-3</v>
      </c>
    </row>
    <row r="1477" spans="1:6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5">
        <f t="shared" si="94"/>
        <v>5.5750963107423241E-3</v>
      </c>
    </row>
    <row r="1478" spans="1:6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5">
        <f t="shared" si="94"/>
        <v>5.7957109634776301E-3</v>
      </c>
    </row>
    <row r="1479" spans="1:6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5">
        <f t="shared" si="94"/>
        <v>5.5836264607382474E-3</v>
      </c>
    </row>
    <row r="1480" spans="1:6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5">
        <f t="shared" si="94"/>
        <v>5.3651596838177502E-3</v>
      </c>
    </row>
    <row r="1481" spans="1:6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5">
        <f t="shared" si="94"/>
        <v>5.4958521960791571E-3</v>
      </c>
    </row>
    <row r="1482" spans="1:6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5">
        <f t="shared" si="94"/>
        <v>5.7362933275354154E-3</v>
      </c>
    </row>
    <row r="1483" spans="1:6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5">
        <f t="shared" si="94"/>
        <v>5.1950343967099542E-3</v>
      </c>
    </row>
    <row r="1484" spans="1:6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5">
        <f t="shared" si="94"/>
        <v>5.7028644708250267E-3</v>
      </c>
    </row>
    <row r="1485" spans="1:6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5">
        <f t="shared" si="94"/>
        <v>4.8726862997819503E-3</v>
      </c>
    </row>
    <row r="1486" spans="1:6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5">
        <f t="shared" si="94"/>
        <v>4.4890739113023249E-3</v>
      </c>
    </row>
    <row r="1487" spans="1:6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5">
        <f t="shared" si="94"/>
        <v>5.5342915146858705E-3</v>
      </c>
    </row>
    <row r="1488" spans="1:6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5">
        <f t="shared" si="94"/>
        <v>4.8303648056260227E-3</v>
      </c>
    </row>
    <row r="1489" spans="1:6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5">
        <f t="shared" si="94"/>
        <v>4.4033120013267785E-3</v>
      </c>
    </row>
    <row r="1490" spans="1:6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5">
        <f t="shared" si="94"/>
        <v>4.4549709391367345E-3</v>
      </c>
    </row>
    <row r="1491" spans="1:6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5">
        <f t="shared" si="94"/>
        <v>5.8776510338222031E-3</v>
      </c>
    </row>
    <row r="1492" spans="1:6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5">
        <f t="shared" si="94"/>
        <v>4.5787922471789144E-3</v>
      </c>
    </row>
    <row r="1493" spans="1:6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5">
        <f t="shared" si="94"/>
        <v>4.7692469445152624E-3</v>
      </c>
    </row>
    <row r="1494" spans="1:6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5">
        <f t="shared" si="94"/>
        <v>4.8559342390785149E-3</v>
      </c>
    </row>
    <row r="1495" spans="1:6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5">
        <f t="shared" si="94"/>
        <v>4.8514013812199844E-3</v>
      </c>
    </row>
    <row r="1496" spans="1:6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5">
        <f t="shared" si="94"/>
        <v>4.6172472395274999E-3</v>
      </c>
    </row>
    <row r="1497" spans="1:6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5">
        <f t="shared" ref="F1497:F1560" si="98">C1497*$J$3+D1497*$I$3+E1497*$H$3+$K$3</f>
        <v>4.318687325487602E-3</v>
      </c>
    </row>
    <row r="1498" spans="1:6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5">
        <f t="shared" si="98"/>
        <v>4.4502333967664578E-3</v>
      </c>
    </row>
    <row r="1499" spans="1:6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5">
        <f t="shared" si="98"/>
        <v>4.5080005156440759E-3</v>
      </c>
    </row>
    <row r="1500" spans="1:6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5">
        <f t="shared" si="98"/>
        <v>4.4925754342177195E-3</v>
      </c>
    </row>
    <row r="1501" spans="1:6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5">
        <f t="shared" si="98"/>
        <v>4.4950901699263631E-3</v>
      </c>
    </row>
    <row r="1502" spans="1:6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5">
        <f t="shared" si="98"/>
        <v>4.5274552686269242E-3</v>
      </c>
    </row>
    <row r="1503" spans="1:6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5">
        <f t="shared" si="98"/>
        <v>5.5013499247724452E-3</v>
      </c>
    </row>
    <row r="1504" spans="1:6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5">
        <f t="shared" si="98"/>
        <v>5.1913304858386272E-3</v>
      </c>
    </row>
    <row r="1505" spans="1:6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5">
        <f t="shared" si="98"/>
        <v>5.1228277088277117E-3</v>
      </c>
    </row>
    <row r="1506" spans="1:6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5">
        <f t="shared" si="98"/>
        <v>5.3183118578328994E-3</v>
      </c>
    </row>
    <row r="1507" spans="1:6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5">
        <f t="shared" si="98"/>
        <v>5.4686991649093106E-3</v>
      </c>
    </row>
    <row r="1508" spans="1:6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5">
        <f t="shared" si="98"/>
        <v>5.4392295376259388E-3</v>
      </c>
    </row>
    <row r="1509" spans="1:6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5">
        <f t="shared" si="98"/>
        <v>4.6584914258693891E-3</v>
      </c>
    </row>
    <row r="1510" spans="1:6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5">
        <f t="shared" si="98"/>
        <v>4.677083183448446E-3</v>
      </c>
    </row>
    <row r="1511" spans="1:6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5">
        <f t="shared" si="98"/>
        <v>4.9015874125461611E-3</v>
      </c>
    </row>
    <row r="1512" spans="1:6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5">
        <f t="shared" si="98"/>
        <v>5.0631922691450823E-3</v>
      </c>
    </row>
    <row r="1513" spans="1:6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5">
        <f t="shared" si="98"/>
        <v>4.6098484574317016E-3</v>
      </c>
    </row>
    <row r="1514" spans="1:6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5">
        <f t="shared" si="98"/>
        <v>4.4067525625407587E-3</v>
      </c>
    </row>
    <row r="1515" spans="1:6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5">
        <f t="shared" si="98"/>
        <v>4.7977506841386866E-3</v>
      </c>
    </row>
    <row r="1516" spans="1:6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5">
        <f t="shared" si="98"/>
        <v>4.8179376890525576E-3</v>
      </c>
    </row>
    <row r="1517" spans="1:6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5">
        <f t="shared" si="98"/>
        <v>5.2005990366887286E-3</v>
      </c>
    </row>
    <row r="1518" spans="1:6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5">
        <f t="shared" si="98"/>
        <v>5.6779099483546119E-3</v>
      </c>
    </row>
    <row r="1519" spans="1:6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5">
        <f t="shared" si="98"/>
        <v>5.727570909546684E-3</v>
      </c>
    </row>
    <row r="1520" spans="1:6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5">
        <f t="shared" si="98"/>
        <v>6.1208805657368675E-3</v>
      </c>
    </row>
    <row r="1521" spans="1:6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5">
        <f t="shared" si="98"/>
        <v>5.8515819293674717E-3</v>
      </c>
    </row>
    <row r="1522" spans="1:6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5">
        <f t="shared" si="98"/>
        <v>5.2979691044138452E-3</v>
      </c>
    </row>
    <row r="1523" spans="1:6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5">
        <f t="shared" si="98"/>
        <v>4.8676598619255759E-3</v>
      </c>
    </row>
    <row r="1524" spans="1:6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5">
        <f t="shared" si="98"/>
        <v>4.9749095181727265E-3</v>
      </c>
    </row>
    <row r="1525" spans="1:6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5">
        <f t="shared" si="98"/>
        <v>4.7336406909484676E-3</v>
      </c>
    </row>
    <row r="1526" spans="1:6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5">
        <f t="shared" si="98"/>
        <v>4.5304463747539436E-3</v>
      </c>
    </row>
    <row r="1527" spans="1:6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5">
        <f t="shared" si="98"/>
        <v>4.8129478018878024E-3</v>
      </c>
    </row>
    <row r="1528" spans="1:6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5">
        <f t="shared" si="98"/>
        <v>4.8209224536512763E-3</v>
      </c>
    </row>
    <row r="1529" spans="1:6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5">
        <f t="shared" si="98"/>
        <v>4.9795963635746142E-3</v>
      </c>
    </row>
    <row r="1530" spans="1:6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5">
        <f t="shared" si="98"/>
        <v>4.6289302734514298E-3</v>
      </c>
    </row>
    <row r="1531" spans="1:6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5">
        <f t="shared" si="98"/>
        <v>4.7937673642425259E-3</v>
      </c>
    </row>
    <row r="1532" spans="1:6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5">
        <f t="shared" si="98"/>
        <v>5.5529726155437061E-3</v>
      </c>
    </row>
    <row r="1533" spans="1:6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5">
        <f t="shared" si="98"/>
        <v>5.4620590519578391E-3</v>
      </c>
    </row>
    <row r="1534" spans="1:6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5">
        <f t="shared" si="98"/>
        <v>5.0075258396151869E-3</v>
      </c>
    </row>
    <row r="1535" spans="1:6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5">
        <f t="shared" si="98"/>
        <v>5.6572920434394217E-3</v>
      </c>
    </row>
    <row r="1536" spans="1:6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5">
        <f t="shared" si="98"/>
        <v>5.6379978683143463E-3</v>
      </c>
    </row>
    <row r="1537" spans="1:6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5">
        <f t="shared" si="98"/>
        <v>5.4987160950074766E-3</v>
      </c>
    </row>
    <row r="1538" spans="1:6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5">
        <f t="shared" si="98"/>
        <v>5.0985516993766189E-3</v>
      </c>
    </row>
    <row r="1539" spans="1:6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5">
        <f t="shared" si="98"/>
        <v>5.3123957772208321E-3</v>
      </c>
    </row>
    <row r="1540" spans="1:6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5">
        <f t="shared" si="98"/>
        <v>4.9773925729626241E-3</v>
      </c>
    </row>
    <row r="1541" spans="1:6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5">
        <f t="shared" si="98"/>
        <v>4.802241717374766E-3</v>
      </c>
    </row>
    <row r="1542" spans="1:6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5">
        <f t="shared" si="98"/>
        <v>4.0538758161243723E-3</v>
      </c>
    </row>
    <row r="1543" spans="1:6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5">
        <f t="shared" si="98"/>
        <v>4.0546383371538302E-3</v>
      </c>
    </row>
    <row r="1544" spans="1:6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5">
        <f t="shared" si="98"/>
        <v>4.77667660378534E-3</v>
      </c>
    </row>
    <row r="1545" spans="1:6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5">
        <f t="shared" si="98"/>
        <v>4.5231882410930527E-3</v>
      </c>
    </row>
    <row r="1546" spans="1:6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5">
        <f t="shared" si="98"/>
        <v>4.6726047623244955E-3</v>
      </c>
    </row>
    <row r="1547" spans="1:6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5">
        <f t="shared" si="98"/>
        <v>4.8306379881553792E-3</v>
      </c>
    </row>
    <row r="1548" spans="1:6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5">
        <f t="shared" si="98"/>
        <v>4.6390868235315595E-3</v>
      </c>
    </row>
    <row r="1549" spans="1:6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5">
        <f t="shared" si="98"/>
        <v>5.1183836750366817E-3</v>
      </c>
    </row>
    <row r="1550" spans="1:6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5">
        <f t="shared" si="98"/>
        <v>4.8953270954445616E-3</v>
      </c>
    </row>
    <row r="1551" spans="1:6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5">
        <f t="shared" si="98"/>
        <v>5.5883638037749934E-3</v>
      </c>
    </row>
    <row r="1552" spans="1:6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5">
        <f t="shared" si="98"/>
        <v>5.3829852765290859E-3</v>
      </c>
    </row>
    <row r="1553" spans="1:6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5">
        <f t="shared" si="98"/>
        <v>6.7706334966705414E-3</v>
      </c>
    </row>
    <row r="1554" spans="1:6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5">
        <f t="shared" si="98"/>
        <v>6.0470537300863821E-3</v>
      </c>
    </row>
    <row r="1555" spans="1:6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5">
        <f t="shared" si="98"/>
        <v>5.9480665886963383E-3</v>
      </c>
    </row>
    <row r="1556" spans="1:6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5">
        <f t="shared" si="98"/>
        <v>5.7423667888203446E-3</v>
      </c>
    </row>
    <row r="1557" spans="1:6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5">
        <f t="shared" si="98"/>
        <v>6.5605354735174485E-3</v>
      </c>
    </row>
    <row r="1558" spans="1:6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5">
        <f t="shared" si="98"/>
        <v>5.5112570334595583E-3</v>
      </c>
    </row>
    <row r="1559" spans="1:6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5">
        <f t="shared" si="98"/>
        <v>6.1148172509705324E-3</v>
      </c>
    </row>
    <row r="1560" spans="1:6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5">
        <f t="shared" si="98"/>
        <v>5.3369790897086697E-3</v>
      </c>
    </row>
    <row r="1561" spans="1:6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5">
        <f t="shared" ref="F1561:F1624" si="102">C1561*$J$3+D1561*$I$3+E1561*$H$3+$K$3</f>
        <v>5.4416641295399765E-3</v>
      </c>
    </row>
    <row r="1562" spans="1:6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5">
        <f t="shared" si="102"/>
        <v>5.5077694065424759E-3</v>
      </c>
    </row>
    <row r="1563" spans="1:6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5">
        <f t="shared" si="102"/>
        <v>6.0491846350647898E-3</v>
      </c>
    </row>
    <row r="1564" spans="1:6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5">
        <f t="shared" si="102"/>
        <v>5.2101797545501486E-3</v>
      </c>
    </row>
    <row r="1565" spans="1:6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5">
        <f t="shared" si="102"/>
        <v>5.8349859422972914E-3</v>
      </c>
    </row>
    <row r="1566" spans="1:6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5">
        <f t="shared" si="102"/>
        <v>5.8738814869058326E-3</v>
      </c>
    </row>
    <row r="1567" spans="1:6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5">
        <f t="shared" si="102"/>
        <v>5.2436677671274558E-3</v>
      </c>
    </row>
    <row r="1568" spans="1:6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5">
        <f t="shared" si="102"/>
        <v>5.1324198121947412E-3</v>
      </c>
    </row>
    <row r="1569" spans="1:6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5">
        <f t="shared" si="102"/>
        <v>5.2144473183089093E-3</v>
      </c>
    </row>
    <row r="1570" spans="1:6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5">
        <f t="shared" si="102"/>
        <v>5.9839008975387156E-3</v>
      </c>
    </row>
    <row r="1571" spans="1:6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5">
        <f t="shared" si="102"/>
        <v>5.5276262608283909E-3</v>
      </c>
    </row>
    <row r="1572" spans="1:6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5">
        <f t="shared" si="102"/>
        <v>5.9941087759405702E-3</v>
      </c>
    </row>
    <row r="1573" spans="1:6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5">
        <f t="shared" si="102"/>
        <v>5.4563573762370868E-3</v>
      </c>
    </row>
    <row r="1574" spans="1:6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5">
        <f t="shared" si="102"/>
        <v>5.4032479999491772E-3</v>
      </c>
    </row>
    <row r="1575" spans="1:6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5">
        <f t="shared" si="102"/>
        <v>4.7282077890391933E-3</v>
      </c>
    </row>
    <row r="1576" spans="1:6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5">
        <f t="shared" si="102"/>
        <v>5.002481335611951E-3</v>
      </c>
    </row>
    <row r="1577" spans="1:6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5">
        <f t="shared" si="102"/>
        <v>4.1959279857444482E-3</v>
      </c>
    </row>
    <row r="1578" spans="1:6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5">
        <f t="shared" si="102"/>
        <v>4.2058791977381427E-3</v>
      </c>
    </row>
    <row r="1579" spans="1:6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5">
        <f t="shared" si="102"/>
        <v>4.3527474032894215E-3</v>
      </c>
    </row>
    <row r="1580" spans="1:6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5">
        <f t="shared" si="102"/>
        <v>4.9960753533953139E-3</v>
      </c>
    </row>
    <row r="1581" spans="1:6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5">
        <f t="shared" si="102"/>
        <v>4.634121489010247E-3</v>
      </c>
    </row>
    <row r="1582" spans="1:6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5">
        <f t="shared" si="102"/>
        <v>5.2183433599951347E-3</v>
      </c>
    </row>
    <row r="1583" spans="1:6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5">
        <f t="shared" si="102"/>
        <v>5.0568332677746082E-3</v>
      </c>
    </row>
    <row r="1584" spans="1:6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5">
        <f t="shared" si="102"/>
        <v>6.4340192982708933E-3</v>
      </c>
    </row>
    <row r="1585" spans="1:6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5">
        <f t="shared" si="102"/>
        <v>5.9772197498019625E-3</v>
      </c>
    </row>
    <row r="1586" spans="1:6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5">
        <f t="shared" si="102"/>
        <v>6.1446474998628417E-3</v>
      </c>
    </row>
    <row r="1587" spans="1:6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5">
        <f t="shared" si="102"/>
        <v>6.7428773604103365E-3</v>
      </c>
    </row>
    <row r="1588" spans="1:6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5">
        <f t="shared" si="102"/>
        <v>7.0235756053957203E-3</v>
      </c>
    </row>
    <row r="1589" spans="1:6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5">
        <f t="shared" si="102"/>
        <v>6.9799427673938666E-3</v>
      </c>
    </row>
    <row r="1590" spans="1:6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5">
        <f t="shared" si="102"/>
        <v>6.1264651653487046E-3</v>
      </c>
    </row>
    <row r="1591" spans="1:6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5">
        <f t="shared" si="102"/>
        <v>5.6263250514373298E-3</v>
      </c>
    </row>
    <row r="1592" spans="1:6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5">
        <f t="shared" si="102"/>
        <v>5.802443453670458E-3</v>
      </c>
    </row>
    <row r="1593" spans="1:6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5">
        <f t="shared" si="102"/>
        <v>5.240124282995421E-3</v>
      </c>
    </row>
    <row r="1594" spans="1:6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5">
        <f t="shared" si="102"/>
        <v>5.0880464011046986E-3</v>
      </c>
    </row>
    <row r="1595" spans="1:6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5">
        <f t="shared" si="102"/>
        <v>5.3628497790621215E-3</v>
      </c>
    </row>
    <row r="1596" spans="1:6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5">
        <f t="shared" si="102"/>
        <v>6.1886645687641417E-3</v>
      </c>
    </row>
    <row r="1597" spans="1:6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5">
        <f t="shared" si="102"/>
        <v>6.9075324879324246E-3</v>
      </c>
    </row>
    <row r="1598" spans="1:6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5">
        <f t="shared" si="102"/>
        <v>7.3861415991280932E-3</v>
      </c>
    </row>
    <row r="1599" spans="1:6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5">
        <f t="shared" si="102"/>
        <v>9.3213870364633137E-3</v>
      </c>
    </row>
    <row r="1600" spans="1:6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5">
        <f t="shared" si="102"/>
        <v>8.2316175013637093E-3</v>
      </c>
    </row>
    <row r="1601" spans="1:6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5">
        <f t="shared" si="102"/>
        <v>8.3009398383211523E-3</v>
      </c>
    </row>
    <row r="1602" spans="1:6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5">
        <f t="shared" si="102"/>
        <v>8.7534217999376968E-3</v>
      </c>
    </row>
    <row r="1603" spans="1:6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5">
        <f t="shared" si="102"/>
        <v>7.6173418333818771E-3</v>
      </c>
    </row>
    <row r="1604" spans="1:6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5">
        <f t="shared" si="102"/>
        <v>7.5035774298628215E-3</v>
      </c>
    </row>
    <row r="1605" spans="1:6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5">
        <f t="shared" si="102"/>
        <v>6.6034491745714276E-3</v>
      </c>
    </row>
    <row r="1606" spans="1:6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5">
        <f t="shared" si="102"/>
        <v>7.2854736158633384E-3</v>
      </c>
    </row>
    <row r="1607" spans="1:6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5">
        <f t="shared" si="102"/>
        <v>6.5776298291094597E-3</v>
      </c>
    </row>
    <row r="1608" spans="1:6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5">
        <f t="shared" si="102"/>
        <v>7.3164797845806546E-3</v>
      </c>
    </row>
    <row r="1609" spans="1:6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5">
        <f t="shared" si="102"/>
        <v>6.4281517009623142E-3</v>
      </c>
    </row>
    <row r="1610" spans="1:6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5">
        <f t="shared" si="102"/>
        <v>6.8413095461304172E-3</v>
      </c>
    </row>
    <row r="1611" spans="1:6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5">
        <f t="shared" si="102"/>
        <v>5.9825259586301222E-3</v>
      </c>
    </row>
    <row r="1612" spans="1:6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5">
        <f t="shared" si="102"/>
        <v>6.3240416107281493E-3</v>
      </c>
    </row>
    <row r="1613" spans="1:6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5">
        <f t="shared" si="102"/>
        <v>5.6406035283415711E-3</v>
      </c>
    </row>
    <row r="1614" spans="1:6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5">
        <f t="shared" si="102"/>
        <v>6.421655970504276E-3</v>
      </c>
    </row>
    <row r="1615" spans="1:6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5">
        <f t="shared" si="102"/>
        <v>6.0109059115164235E-3</v>
      </c>
    </row>
    <row r="1616" spans="1:6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5">
        <f t="shared" si="102"/>
        <v>5.6297678275090777E-3</v>
      </c>
    </row>
    <row r="1617" spans="1:6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5">
        <f t="shared" si="102"/>
        <v>5.7721331907689636E-3</v>
      </c>
    </row>
    <row r="1618" spans="1:6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5">
        <f t="shared" si="102"/>
        <v>5.9478904884314576E-3</v>
      </c>
    </row>
    <row r="1619" spans="1:6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5">
        <f t="shared" si="102"/>
        <v>5.969311092337037E-3</v>
      </c>
    </row>
    <row r="1620" spans="1:6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5">
        <f t="shared" si="102"/>
        <v>5.9868949802732285E-3</v>
      </c>
    </row>
    <row r="1621" spans="1:6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5">
        <f t="shared" si="102"/>
        <v>6.6020549414979694E-3</v>
      </c>
    </row>
    <row r="1622" spans="1:6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5">
        <f t="shared" si="102"/>
        <v>6.7093711158349445E-3</v>
      </c>
    </row>
    <row r="1623" spans="1:6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5">
        <f t="shared" si="102"/>
        <v>6.8959038379553476E-3</v>
      </c>
    </row>
    <row r="1624" spans="1:6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5">
        <f t="shared" si="102"/>
        <v>6.9768602126181172E-3</v>
      </c>
    </row>
    <row r="1625" spans="1:6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5">
        <f t="shared" ref="F1625:F1688" si="106">C1625*$J$3+D1625*$I$3+E1625*$H$3+$K$3</f>
        <v>6.6794161914275983E-3</v>
      </c>
    </row>
    <row r="1626" spans="1:6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5">
        <f t="shared" si="106"/>
        <v>6.976558174042179E-3</v>
      </c>
    </row>
    <row r="1627" spans="1:6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5">
        <f t="shared" si="106"/>
        <v>7.6403395117223497E-3</v>
      </c>
    </row>
    <row r="1628" spans="1:6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5">
        <f t="shared" si="106"/>
        <v>6.9214562226213791E-3</v>
      </c>
    </row>
    <row r="1629" spans="1:6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5">
        <f t="shared" si="106"/>
        <v>6.7955526102031118E-3</v>
      </c>
    </row>
    <row r="1630" spans="1:6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5">
        <f t="shared" si="106"/>
        <v>7.2378332584911147E-3</v>
      </c>
    </row>
    <row r="1631" spans="1:6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5">
        <f t="shared" si="106"/>
        <v>7.1966836098585028E-3</v>
      </c>
    </row>
    <row r="1632" spans="1:6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5">
        <f t="shared" si="106"/>
        <v>6.6690427672517101E-3</v>
      </c>
    </row>
    <row r="1633" spans="1:6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5">
        <f t="shared" si="106"/>
        <v>6.9596610724020659E-3</v>
      </c>
    </row>
    <row r="1634" spans="1:6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5">
        <f t="shared" si="106"/>
        <v>6.8686011113665239E-3</v>
      </c>
    </row>
    <row r="1635" spans="1:6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5">
        <f t="shared" si="106"/>
        <v>5.6641390412366325E-3</v>
      </c>
    </row>
    <row r="1636" spans="1:6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5">
        <f t="shared" si="106"/>
        <v>5.926639428841713E-3</v>
      </c>
    </row>
    <row r="1637" spans="1:6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5">
        <f t="shared" si="106"/>
        <v>5.7308664365673997E-3</v>
      </c>
    </row>
    <row r="1638" spans="1:6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5">
        <f t="shared" si="106"/>
        <v>5.9957228422632871E-3</v>
      </c>
    </row>
    <row r="1639" spans="1:6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5">
        <f t="shared" si="106"/>
        <v>6.6869473148416132E-3</v>
      </c>
    </row>
    <row r="1640" spans="1:6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5">
        <f t="shared" si="106"/>
        <v>6.0740643267025701E-3</v>
      </c>
    </row>
    <row r="1641" spans="1:6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5">
        <f t="shared" si="106"/>
        <v>6.8191722068415405E-3</v>
      </c>
    </row>
    <row r="1642" spans="1:6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5">
        <f t="shared" si="106"/>
        <v>7.8113078765681705E-3</v>
      </c>
    </row>
    <row r="1643" spans="1:6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5">
        <f t="shared" si="106"/>
        <v>6.9441921450496998E-3</v>
      </c>
    </row>
    <row r="1644" spans="1:6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5">
        <f t="shared" si="106"/>
        <v>6.4279584916859759E-3</v>
      </c>
    </row>
    <row r="1645" spans="1:6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5">
        <f t="shared" si="106"/>
        <v>7.556883444959351E-3</v>
      </c>
    </row>
    <row r="1646" spans="1:6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5">
        <f t="shared" si="106"/>
        <v>6.7124473474090042E-3</v>
      </c>
    </row>
    <row r="1647" spans="1:6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5">
        <f t="shared" si="106"/>
        <v>6.0553138203199228E-3</v>
      </c>
    </row>
    <row r="1648" spans="1:6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5">
        <f t="shared" si="106"/>
        <v>5.8366830447155894E-3</v>
      </c>
    </row>
    <row r="1649" spans="1:6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5">
        <f t="shared" si="106"/>
        <v>5.3829027628012234E-3</v>
      </c>
    </row>
    <row r="1650" spans="1:6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5">
        <f t="shared" si="106"/>
        <v>4.74560244318133E-3</v>
      </c>
    </row>
    <row r="1651" spans="1:6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5">
        <f t="shared" si="106"/>
        <v>4.8684549201939899E-3</v>
      </c>
    </row>
    <row r="1652" spans="1:6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5">
        <f t="shared" si="106"/>
        <v>5.1187572374574841E-3</v>
      </c>
    </row>
    <row r="1653" spans="1:6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5">
        <f t="shared" si="106"/>
        <v>4.69891625254505E-3</v>
      </c>
    </row>
    <row r="1654" spans="1:6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5">
        <f t="shared" si="106"/>
        <v>4.6467810835231771E-3</v>
      </c>
    </row>
    <row r="1655" spans="1:6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5">
        <f t="shared" si="106"/>
        <v>5.2537603990901321E-3</v>
      </c>
    </row>
    <row r="1656" spans="1:6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5">
        <f t="shared" si="106"/>
        <v>5.205599175919555E-3</v>
      </c>
    </row>
    <row r="1657" spans="1:6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5">
        <f t="shared" si="106"/>
        <v>4.6378370523694427E-3</v>
      </c>
    </row>
    <row r="1658" spans="1:6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5">
        <f t="shared" si="106"/>
        <v>4.3403524489105255E-3</v>
      </c>
    </row>
    <row r="1659" spans="1:6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5">
        <f t="shared" si="106"/>
        <v>4.600803478608341E-3</v>
      </c>
    </row>
    <row r="1660" spans="1:6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5">
        <f t="shared" si="106"/>
        <v>4.0945878485791464E-3</v>
      </c>
    </row>
    <row r="1661" spans="1:6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5">
        <f t="shared" si="106"/>
        <v>3.8080797919626199E-3</v>
      </c>
    </row>
    <row r="1662" spans="1:6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5">
        <f t="shared" si="106"/>
        <v>3.8509704887268455E-3</v>
      </c>
    </row>
    <row r="1663" spans="1:6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5">
        <f t="shared" si="106"/>
        <v>3.8829696456566063E-3</v>
      </c>
    </row>
    <row r="1664" spans="1:6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5">
        <f t="shared" si="106"/>
        <v>4.1036219408733723E-3</v>
      </c>
    </row>
    <row r="1665" spans="1:6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5">
        <f t="shared" si="106"/>
        <v>4.3202365283531129E-3</v>
      </c>
    </row>
    <row r="1666" spans="1:6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5">
        <f t="shared" si="106"/>
        <v>4.4598338803724762E-3</v>
      </c>
    </row>
    <row r="1667" spans="1:6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5">
        <f t="shared" si="106"/>
        <v>4.2404594857006605E-3</v>
      </c>
    </row>
    <row r="1668" spans="1:6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5">
        <f t="shared" si="106"/>
        <v>4.7584140248010248E-3</v>
      </c>
    </row>
    <row r="1669" spans="1:6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5">
        <f t="shared" si="106"/>
        <v>4.3511980460417855E-3</v>
      </c>
    </row>
    <row r="1670" spans="1:6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5">
        <f t="shared" si="106"/>
        <v>4.6882903400457792E-3</v>
      </c>
    </row>
    <row r="1671" spans="1:6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5">
        <f t="shared" si="106"/>
        <v>4.3937784384369127E-3</v>
      </c>
    </row>
    <row r="1672" spans="1:6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5">
        <f t="shared" si="106"/>
        <v>5.0766319383983224E-3</v>
      </c>
    </row>
    <row r="1673" spans="1:6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5">
        <f t="shared" si="106"/>
        <v>4.542632195976103E-3</v>
      </c>
    </row>
    <row r="1674" spans="1:6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5">
        <f t="shared" si="106"/>
        <v>5.2977960864730132E-3</v>
      </c>
    </row>
    <row r="1675" spans="1:6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5">
        <f t="shared" si="106"/>
        <v>4.7803218437186823E-3</v>
      </c>
    </row>
    <row r="1676" spans="1:6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5">
        <f t="shared" si="106"/>
        <v>4.7096691053961255E-3</v>
      </c>
    </row>
    <row r="1677" spans="1:6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5">
        <f t="shared" si="106"/>
        <v>4.4258463569801978E-3</v>
      </c>
    </row>
    <row r="1678" spans="1:6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5">
        <f t="shared" si="106"/>
        <v>4.3285120427035452E-3</v>
      </c>
    </row>
    <row r="1679" spans="1:6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5">
        <f t="shared" si="106"/>
        <v>4.193654981728679E-3</v>
      </c>
    </row>
    <row r="1680" spans="1:6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5">
        <f t="shared" si="106"/>
        <v>4.5214414062694271E-3</v>
      </c>
    </row>
    <row r="1681" spans="1:6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5">
        <f t="shared" si="106"/>
        <v>4.7939722643226702E-3</v>
      </c>
    </row>
    <row r="1682" spans="1:6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5">
        <f t="shared" si="106"/>
        <v>4.3485299026309928E-3</v>
      </c>
    </row>
    <row r="1683" spans="1:6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5">
        <f t="shared" si="106"/>
        <v>4.6905265700353388E-3</v>
      </c>
    </row>
    <row r="1684" spans="1:6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5">
        <f t="shared" si="106"/>
        <v>4.4852474454352437E-3</v>
      </c>
    </row>
    <row r="1685" spans="1:6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5">
        <f t="shared" si="106"/>
        <v>4.122267602158336E-3</v>
      </c>
    </row>
    <row r="1686" spans="1:6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5">
        <f t="shared" si="106"/>
        <v>4.3774348508420534E-3</v>
      </c>
    </row>
    <row r="1687" spans="1:6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5">
        <f t="shared" si="106"/>
        <v>4.3699240673453384E-3</v>
      </c>
    </row>
    <row r="1688" spans="1:6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5">
        <f t="shared" si="106"/>
        <v>4.1774175784845564E-3</v>
      </c>
    </row>
    <row r="1689" spans="1:6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5">
        <f t="shared" ref="F1689:F1752" si="110">C1689*$J$3+D1689*$I$3+E1689*$H$3+$K$3</f>
        <v>3.9895950544161646E-3</v>
      </c>
    </row>
    <row r="1690" spans="1:6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5">
        <f t="shared" si="110"/>
        <v>4.7258862131748167E-3</v>
      </c>
    </row>
    <row r="1691" spans="1:6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5">
        <f t="shared" si="110"/>
        <v>4.8601255137396826E-3</v>
      </c>
    </row>
    <row r="1692" spans="1:6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5">
        <f t="shared" si="110"/>
        <v>4.3907810855908936E-3</v>
      </c>
    </row>
    <row r="1693" spans="1:6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5">
        <f t="shared" si="110"/>
        <v>5.0214132475519813E-3</v>
      </c>
    </row>
    <row r="1694" spans="1:6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5">
        <f t="shared" si="110"/>
        <v>7.4513351055511164E-3</v>
      </c>
    </row>
    <row r="1695" spans="1:6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5">
        <f t="shared" si="110"/>
        <v>5.8040292466205214E-3</v>
      </c>
    </row>
    <row r="1696" spans="1:6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5">
        <f t="shared" si="110"/>
        <v>5.6192557476352264E-3</v>
      </c>
    </row>
    <row r="1697" spans="1:6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5">
        <f t="shared" si="110"/>
        <v>5.7316856524777231E-3</v>
      </c>
    </row>
    <row r="1698" spans="1:6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5">
        <f t="shared" si="110"/>
        <v>5.4695399019277346E-3</v>
      </c>
    </row>
    <row r="1699" spans="1:6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5">
        <f t="shared" si="110"/>
        <v>4.2838029043222522E-3</v>
      </c>
    </row>
    <row r="1700" spans="1:6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5">
        <f t="shared" si="110"/>
        <v>4.6403089177264323E-3</v>
      </c>
    </row>
    <row r="1701" spans="1:6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5">
        <f t="shared" si="110"/>
        <v>5.0096685568812357E-3</v>
      </c>
    </row>
    <row r="1702" spans="1:6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5">
        <f t="shared" si="110"/>
        <v>4.5936866589133228E-3</v>
      </c>
    </row>
    <row r="1703" spans="1:6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5">
        <f t="shared" si="110"/>
        <v>4.9520034645065408E-3</v>
      </c>
    </row>
    <row r="1704" spans="1:6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5">
        <f t="shared" si="110"/>
        <v>5.080340153635645E-3</v>
      </c>
    </row>
    <row r="1705" spans="1:6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5">
        <f t="shared" si="110"/>
        <v>5.090783719973806E-3</v>
      </c>
    </row>
    <row r="1706" spans="1:6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5">
        <f t="shared" si="110"/>
        <v>5.0020973999248472E-3</v>
      </c>
    </row>
    <row r="1707" spans="1:6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5">
        <f t="shared" si="110"/>
        <v>5.0017044214995358E-3</v>
      </c>
    </row>
    <row r="1708" spans="1:6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5">
        <f t="shared" si="110"/>
        <v>4.5754252647574496E-3</v>
      </c>
    </row>
    <row r="1709" spans="1:6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5">
        <f t="shared" si="110"/>
        <v>4.6742202017138312E-3</v>
      </c>
    </row>
    <row r="1710" spans="1:6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5">
        <f t="shared" si="110"/>
        <v>5.2717739284297363E-3</v>
      </c>
    </row>
    <row r="1711" spans="1:6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5">
        <f t="shared" si="110"/>
        <v>4.9598998300602066E-3</v>
      </c>
    </row>
    <row r="1712" spans="1:6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5">
        <f t="shared" si="110"/>
        <v>4.6990953861620628E-3</v>
      </c>
    </row>
    <row r="1713" spans="1:6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5">
        <f t="shared" si="110"/>
        <v>4.7128222165063269E-3</v>
      </c>
    </row>
    <row r="1714" spans="1:6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5">
        <f t="shared" si="110"/>
        <v>4.4320107032276429E-3</v>
      </c>
    </row>
    <row r="1715" spans="1:6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5">
        <f t="shared" si="110"/>
        <v>3.8511920778813279E-3</v>
      </c>
    </row>
    <row r="1716" spans="1:6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5">
        <f t="shared" si="110"/>
        <v>3.6628297318184923E-3</v>
      </c>
    </row>
    <row r="1717" spans="1:6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5">
        <f t="shared" si="110"/>
        <v>3.6327184382965914E-3</v>
      </c>
    </row>
    <row r="1718" spans="1:6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5">
        <f t="shared" si="110"/>
        <v>4.2662166009916642E-3</v>
      </c>
    </row>
    <row r="1719" spans="1:6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5">
        <f t="shared" si="110"/>
        <v>4.2897774208648263E-3</v>
      </c>
    </row>
    <row r="1720" spans="1:6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5">
        <f t="shared" si="110"/>
        <v>4.4415649764657939E-3</v>
      </c>
    </row>
    <row r="1721" spans="1:6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5">
        <f t="shared" si="110"/>
        <v>5.0150225763327654E-3</v>
      </c>
    </row>
    <row r="1722" spans="1:6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5">
        <f t="shared" si="110"/>
        <v>6.1386618226062888E-3</v>
      </c>
    </row>
    <row r="1723" spans="1:6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5">
        <f t="shared" si="110"/>
        <v>5.4805194425944E-3</v>
      </c>
    </row>
    <row r="1724" spans="1:6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5">
        <f t="shared" si="110"/>
        <v>4.933715938192822E-3</v>
      </c>
    </row>
    <row r="1725" spans="1:6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5">
        <f t="shared" si="110"/>
        <v>4.6329586894818219E-3</v>
      </c>
    </row>
    <row r="1726" spans="1:6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5">
        <f t="shared" si="110"/>
        <v>4.9531290443809006E-3</v>
      </c>
    </row>
    <row r="1727" spans="1:6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5">
        <f t="shared" si="110"/>
        <v>4.3626566966825913E-3</v>
      </c>
    </row>
    <row r="1728" spans="1:6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5">
        <f t="shared" si="110"/>
        <v>3.9327105971048073E-3</v>
      </c>
    </row>
    <row r="1729" spans="1:6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5">
        <f t="shared" si="110"/>
        <v>4.5378323751671893E-3</v>
      </c>
    </row>
    <row r="1730" spans="1:6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5">
        <f t="shared" si="110"/>
        <v>4.6340915668478012E-3</v>
      </c>
    </row>
    <row r="1731" spans="1:6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5">
        <f t="shared" si="110"/>
        <v>4.7165809754791434E-3</v>
      </c>
    </row>
    <row r="1732" spans="1:6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5">
        <f t="shared" si="110"/>
        <v>4.4919113937698808E-3</v>
      </c>
    </row>
    <row r="1733" spans="1:6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5">
        <f t="shared" si="110"/>
        <v>4.5032643947320733E-3</v>
      </c>
    </row>
    <row r="1734" spans="1:6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5">
        <f t="shared" si="110"/>
        <v>4.6306360090736035E-3</v>
      </c>
    </row>
    <row r="1735" spans="1:6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5">
        <f t="shared" si="110"/>
        <v>4.130457149929375E-3</v>
      </c>
    </row>
    <row r="1736" spans="1:6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5">
        <f t="shared" si="110"/>
        <v>4.303197708049494E-3</v>
      </c>
    </row>
    <row r="1737" spans="1:6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5">
        <f t="shared" si="110"/>
        <v>4.0357207300878561E-3</v>
      </c>
    </row>
    <row r="1738" spans="1:6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5">
        <f t="shared" si="110"/>
        <v>4.0289863717763216E-3</v>
      </c>
    </row>
    <row r="1739" spans="1:6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5">
        <f t="shared" si="110"/>
        <v>4.0165917100143641E-3</v>
      </c>
    </row>
    <row r="1740" spans="1:6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5">
        <f t="shared" si="110"/>
        <v>3.8563461777474431E-3</v>
      </c>
    </row>
    <row r="1741" spans="1:6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5">
        <f t="shared" si="110"/>
        <v>3.8973216921861756E-3</v>
      </c>
    </row>
    <row r="1742" spans="1:6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5">
        <f t="shared" si="110"/>
        <v>5.3853694068940038E-3</v>
      </c>
    </row>
    <row r="1743" spans="1:6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5">
        <f t="shared" si="110"/>
        <v>5.2378088178262443E-3</v>
      </c>
    </row>
    <row r="1744" spans="1:6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5">
        <f t="shared" si="110"/>
        <v>5.2324376302352576E-3</v>
      </c>
    </row>
    <row r="1745" spans="1:6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5">
        <f t="shared" si="110"/>
        <v>5.6577226972665557E-3</v>
      </c>
    </row>
    <row r="1746" spans="1:6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5">
        <f t="shared" si="110"/>
        <v>5.7593055680519797E-3</v>
      </c>
    </row>
    <row r="1747" spans="1:6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5">
        <f t="shared" si="110"/>
        <v>5.4531969718084154E-3</v>
      </c>
    </row>
    <row r="1748" spans="1:6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5">
        <f t="shared" si="110"/>
        <v>5.1714362679497472E-3</v>
      </c>
    </row>
    <row r="1749" spans="1:6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5">
        <f t="shared" si="110"/>
        <v>4.8286209846420593E-3</v>
      </c>
    </row>
    <row r="1750" spans="1:6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5">
        <f t="shared" si="110"/>
        <v>4.2889886483620885E-3</v>
      </c>
    </row>
    <row r="1751" spans="1:6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5">
        <f t="shared" si="110"/>
        <v>4.24746781004527E-3</v>
      </c>
    </row>
    <row r="1752" spans="1:6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5">
        <f t="shared" si="110"/>
        <v>3.9973744089021913E-3</v>
      </c>
    </row>
    <row r="1753" spans="1:6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5">
        <f t="shared" ref="F1753:F1816" si="114">C1753*$J$3+D1753*$I$3+E1753*$H$3+$K$3</f>
        <v>3.8692369436776762E-3</v>
      </c>
    </row>
    <row r="1754" spans="1:6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5">
        <f t="shared" si="114"/>
        <v>4.2853092913485956E-3</v>
      </c>
    </row>
    <row r="1755" spans="1:6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5">
        <f t="shared" si="114"/>
        <v>4.2895824764699001E-3</v>
      </c>
    </row>
    <row r="1756" spans="1:6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5">
        <f t="shared" si="114"/>
        <v>4.1265840760781655E-3</v>
      </c>
    </row>
    <row r="1757" spans="1:6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5">
        <f t="shared" si="114"/>
        <v>4.5538533453072794E-3</v>
      </c>
    </row>
    <row r="1758" spans="1:6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5">
        <f t="shared" si="114"/>
        <v>4.8926249880461934E-3</v>
      </c>
    </row>
    <row r="1759" spans="1:6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5">
        <f t="shared" si="114"/>
        <v>4.5681100635939307E-3</v>
      </c>
    </row>
    <row r="1760" spans="1:6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5">
        <f t="shared" si="114"/>
        <v>4.5988176514330445E-3</v>
      </c>
    </row>
    <row r="1761" spans="1:6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5">
        <f t="shared" si="114"/>
        <v>5.3475805987904003E-3</v>
      </c>
    </row>
    <row r="1762" spans="1:6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5">
        <f t="shared" si="114"/>
        <v>4.5780940413819981E-3</v>
      </c>
    </row>
    <row r="1763" spans="1:6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5">
        <f t="shared" si="114"/>
        <v>4.1471562049112112E-3</v>
      </c>
    </row>
    <row r="1764" spans="1:6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5">
        <f t="shared" si="114"/>
        <v>3.9691334180438267E-3</v>
      </c>
    </row>
    <row r="1765" spans="1:6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5">
        <f t="shared" si="114"/>
        <v>3.7471421355944451E-3</v>
      </c>
    </row>
    <row r="1766" spans="1:6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5">
        <f t="shared" si="114"/>
        <v>3.547413364650271E-3</v>
      </c>
    </row>
    <row r="1767" spans="1:6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5">
        <f t="shared" si="114"/>
        <v>4.0884865510188041E-3</v>
      </c>
    </row>
    <row r="1768" spans="1:6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5">
        <f t="shared" si="114"/>
        <v>4.6404959935377309E-3</v>
      </c>
    </row>
    <row r="1769" spans="1:6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5">
        <f t="shared" si="114"/>
        <v>4.3775425313096672E-3</v>
      </c>
    </row>
    <row r="1770" spans="1:6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5">
        <f t="shared" si="114"/>
        <v>4.4627475448824122E-3</v>
      </c>
    </row>
    <row r="1771" spans="1:6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5">
        <f t="shared" si="114"/>
        <v>4.6100124281356659E-3</v>
      </c>
    </row>
    <row r="1772" spans="1:6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5">
        <f t="shared" si="114"/>
        <v>4.0577984727773499E-3</v>
      </c>
    </row>
    <row r="1773" spans="1:6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5">
        <f t="shared" si="114"/>
        <v>3.4324341127062621E-3</v>
      </c>
    </row>
    <row r="1774" spans="1:6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5">
        <f t="shared" si="114"/>
        <v>4.1033000107434034E-3</v>
      </c>
    </row>
    <row r="1775" spans="1:6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5">
        <f t="shared" si="114"/>
        <v>3.9463047627095182E-3</v>
      </c>
    </row>
    <row r="1776" spans="1:6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5">
        <f t="shared" si="114"/>
        <v>4.2881842645810138E-3</v>
      </c>
    </row>
    <row r="1777" spans="1:6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5">
        <f t="shared" si="114"/>
        <v>3.9581368508522508E-3</v>
      </c>
    </row>
    <row r="1778" spans="1:6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5">
        <f t="shared" si="114"/>
        <v>4.5662554127264762E-3</v>
      </c>
    </row>
    <row r="1779" spans="1:6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5">
        <f t="shared" si="114"/>
        <v>9.078757064644347E-3</v>
      </c>
    </row>
    <row r="1780" spans="1:6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5">
        <f t="shared" si="114"/>
        <v>7.9037849768649714E-3</v>
      </c>
    </row>
    <row r="1781" spans="1:6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5">
        <f t="shared" si="114"/>
        <v>9.727594006241555E-3</v>
      </c>
    </row>
    <row r="1782" spans="1:6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5">
        <f t="shared" si="114"/>
        <v>8.8974207514618108E-3</v>
      </c>
    </row>
    <row r="1783" spans="1:6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5">
        <f t="shared" si="114"/>
        <v>9.6750666616031641E-3</v>
      </c>
    </row>
    <row r="1784" spans="1:6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5">
        <f t="shared" si="114"/>
        <v>7.6349868428865295E-3</v>
      </c>
    </row>
    <row r="1785" spans="1:6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5">
        <f t="shared" si="114"/>
        <v>6.9683095175699424E-3</v>
      </c>
    </row>
    <row r="1786" spans="1:6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5">
        <f t="shared" si="114"/>
        <v>6.1384770760471129E-3</v>
      </c>
    </row>
    <row r="1787" spans="1:6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5">
        <f t="shared" si="114"/>
        <v>6.1786893565225851E-3</v>
      </c>
    </row>
    <row r="1788" spans="1:6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5">
        <f t="shared" si="114"/>
        <v>5.8095121656510616E-3</v>
      </c>
    </row>
    <row r="1789" spans="1:6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5">
        <f t="shared" si="114"/>
        <v>6.2804985809711139E-3</v>
      </c>
    </row>
    <row r="1790" spans="1:6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5">
        <f t="shared" si="114"/>
        <v>7.8331824833130243E-3</v>
      </c>
    </row>
    <row r="1791" spans="1:6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5">
        <f t="shared" si="114"/>
        <v>6.6692136380210772E-3</v>
      </c>
    </row>
    <row r="1792" spans="1:6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5">
        <f t="shared" si="114"/>
        <v>6.8207856024970464E-3</v>
      </c>
    </row>
    <row r="1793" spans="1:6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5">
        <f t="shared" si="114"/>
        <v>6.6120506813715525E-3</v>
      </c>
    </row>
    <row r="1794" spans="1:6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5">
        <f t="shared" si="114"/>
        <v>6.0514616276515047E-3</v>
      </c>
    </row>
    <row r="1795" spans="1:6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5">
        <f t="shared" si="114"/>
        <v>6.4788685735258089E-3</v>
      </c>
    </row>
    <row r="1796" spans="1:6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5">
        <f t="shared" si="114"/>
        <v>5.7266835285078241E-3</v>
      </c>
    </row>
    <row r="1797" spans="1:6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5">
        <f t="shared" si="114"/>
        <v>5.44194415608131E-3</v>
      </c>
    </row>
    <row r="1798" spans="1:6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5">
        <f t="shared" si="114"/>
        <v>6.4434832033552474E-3</v>
      </c>
    </row>
    <row r="1799" spans="1:6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5">
        <f t="shared" si="114"/>
        <v>5.9961116394783368E-3</v>
      </c>
    </row>
    <row r="1800" spans="1:6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5">
        <f t="shared" si="114"/>
        <v>6.0524792487541244E-3</v>
      </c>
    </row>
    <row r="1801" spans="1:6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5">
        <f t="shared" si="114"/>
        <v>5.9474117724126873E-3</v>
      </c>
    </row>
    <row r="1802" spans="1:6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5">
        <f t="shared" si="114"/>
        <v>7.0832424026152762E-3</v>
      </c>
    </row>
    <row r="1803" spans="1:6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5">
        <f t="shared" si="114"/>
        <v>5.7655213147274655E-3</v>
      </c>
    </row>
    <row r="1804" spans="1:6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5">
        <f t="shared" si="114"/>
        <v>6.2973143903671536E-3</v>
      </c>
    </row>
    <row r="1805" spans="1:6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5">
        <f t="shared" si="114"/>
        <v>5.3066104112289101E-3</v>
      </c>
    </row>
    <row r="1806" spans="1:6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5">
        <f t="shared" si="114"/>
        <v>5.1859349059337079E-3</v>
      </c>
    </row>
    <row r="1807" spans="1:6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5">
        <f t="shared" si="114"/>
        <v>4.2079761997625706E-3</v>
      </c>
    </row>
    <row r="1808" spans="1:6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5">
        <f t="shared" si="114"/>
        <v>3.9735184141452811E-3</v>
      </c>
    </row>
    <row r="1809" spans="1:6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5">
        <f t="shared" si="114"/>
        <v>4.3161630865405243E-3</v>
      </c>
    </row>
    <row r="1810" spans="1:6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5">
        <f t="shared" si="114"/>
        <v>4.9526442887815516E-3</v>
      </c>
    </row>
    <row r="1811" spans="1:6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5">
        <f t="shared" si="114"/>
        <v>4.5777984211933225E-3</v>
      </c>
    </row>
    <row r="1812" spans="1:6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5">
        <f t="shared" si="114"/>
        <v>4.7468524294056545E-3</v>
      </c>
    </row>
    <row r="1813" spans="1:6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5">
        <f t="shared" si="114"/>
        <v>4.8340322286796345E-3</v>
      </c>
    </row>
    <row r="1814" spans="1:6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5">
        <f t="shared" si="114"/>
        <v>5.0620155855686712E-3</v>
      </c>
    </row>
    <row r="1815" spans="1:6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5">
        <f t="shared" si="114"/>
        <v>4.9231341401223313E-3</v>
      </c>
    </row>
    <row r="1816" spans="1:6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5">
        <f t="shared" si="114"/>
        <v>5.0115992881049603E-3</v>
      </c>
    </row>
    <row r="1817" spans="1:6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5">
        <f t="shared" ref="F1817:F1880" si="118">C1817*$J$3+D1817*$I$3+E1817*$H$3+$K$3</f>
        <v>4.5900582429312352E-3</v>
      </c>
    </row>
    <row r="1818" spans="1:6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5">
        <f t="shared" si="118"/>
        <v>4.825864422669612E-3</v>
      </c>
    </row>
    <row r="1819" spans="1:6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5">
        <f t="shared" si="118"/>
        <v>5.0009913429742668E-3</v>
      </c>
    </row>
    <row r="1820" spans="1:6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5">
        <f t="shared" si="118"/>
        <v>4.4264317604028429E-3</v>
      </c>
    </row>
    <row r="1821" spans="1:6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5">
        <f t="shared" si="118"/>
        <v>4.3501781322914258E-3</v>
      </c>
    </row>
    <row r="1822" spans="1:6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5">
        <f t="shared" si="118"/>
        <v>4.6710303927968051E-3</v>
      </c>
    </row>
    <row r="1823" spans="1:6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5">
        <f t="shared" si="118"/>
        <v>4.4891511309908903E-3</v>
      </c>
    </row>
    <row r="1824" spans="1:6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5">
        <f t="shared" si="118"/>
        <v>4.6950324980664249E-3</v>
      </c>
    </row>
    <row r="1825" spans="1:6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5">
        <f t="shared" si="118"/>
        <v>4.125531067604913E-3</v>
      </c>
    </row>
    <row r="1826" spans="1:6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5">
        <f t="shared" si="118"/>
        <v>4.0326175867840316E-3</v>
      </c>
    </row>
    <row r="1827" spans="1:6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5">
        <f t="shared" si="118"/>
        <v>3.6473158670296732E-3</v>
      </c>
    </row>
    <row r="1828" spans="1:6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5">
        <f t="shared" si="118"/>
        <v>4.149316331957335E-3</v>
      </c>
    </row>
    <row r="1829" spans="1:6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5">
        <f t="shared" si="118"/>
        <v>3.8230866578176808E-3</v>
      </c>
    </row>
    <row r="1830" spans="1:6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5">
        <f t="shared" si="118"/>
        <v>4.1844594401405522E-3</v>
      </c>
    </row>
    <row r="1831" spans="1:6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5">
        <f t="shared" si="118"/>
        <v>4.2254904974286436E-3</v>
      </c>
    </row>
    <row r="1832" spans="1:6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5">
        <f t="shared" si="118"/>
        <v>4.4647961085369902E-3</v>
      </c>
    </row>
    <row r="1833" spans="1:6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5">
        <f t="shared" si="118"/>
        <v>5.3221266809736698E-3</v>
      </c>
    </row>
    <row r="1834" spans="1:6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5">
        <f t="shared" si="118"/>
        <v>6.63211084876251E-3</v>
      </c>
    </row>
    <row r="1835" spans="1:6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5">
        <f t="shared" si="118"/>
        <v>5.5105208582152624E-3</v>
      </c>
    </row>
    <row r="1836" spans="1:6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5">
        <f t="shared" si="118"/>
        <v>5.2077147818099922E-3</v>
      </c>
    </row>
    <row r="1837" spans="1:6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5">
        <f t="shared" si="118"/>
        <v>5.0739610436205205E-3</v>
      </c>
    </row>
    <row r="1838" spans="1:6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5">
        <f t="shared" si="118"/>
        <v>4.5679948751096398E-3</v>
      </c>
    </row>
    <row r="1839" spans="1:6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5">
        <f t="shared" si="118"/>
        <v>4.2548156535589746E-3</v>
      </c>
    </row>
    <row r="1840" spans="1:6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5">
        <f t="shared" si="118"/>
        <v>5.5888127192696493E-3</v>
      </c>
    </row>
    <row r="1841" spans="1:6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5">
        <f t="shared" si="118"/>
        <v>4.6834541468094605E-3</v>
      </c>
    </row>
    <row r="1842" spans="1:6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5">
        <f t="shared" si="118"/>
        <v>5.1712091579466987E-3</v>
      </c>
    </row>
    <row r="1843" spans="1:6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5">
        <f t="shared" si="118"/>
        <v>6.1150103577739794E-3</v>
      </c>
    </row>
    <row r="1844" spans="1:6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5">
        <f t="shared" si="118"/>
        <v>5.2417184965118865E-3</v>
      </c>
    </row>
    <row r="1845" spans="1:6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5">
        <f t="shared" si="118"/>
        <v>4.4715920820878677E-3</v>
      </c>
    </row>
    <row r="1846" spans="1:6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5">
        <f t="shared" si="118"/>
        <v>4.6637621588157853E-3</v>
      </c>
    </row>
    <row r="1847" spans="1:6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5">
        <f t="shared" si="118"/>
        <v>4.9861449735830524E-3</v>
      </c>
    </row>
    <row r="1848" spans="1:6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5">
        <f t="shared" si="118"/>
        <v>4.8292760171482849E-3</v>
      </c>
    </row>
    <row r="1849" spans="1:6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5">
        <f t="shared" si="118"/>
        <v>5.5642779290021697E-3</v>
      </c>
    </row>
    <row r="1850" spans="1:6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5">
        <f t="shared" si="118"/>
        <v>5.7723041246576703E-3</v>
      </c>
    </row>
    <row r="1851" spans="1:6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5">
        <f t="shared" si="118"/>
        <v>5.7015887588264154E-3</v>
      </c>
    </row>
    <row r="1852" spans="1:6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5">
        <f t="shared" si="118"/>
        <v>5.8555566596225437E-3</v>
      </c>
    </row>
    <row r="1853" spans="1:6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5">
        <f t="shared" si="118"/>
        <v>5.8967305515417474E-3</v>
      </c>
    </row>
    <row r="1854" spans="1:6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5">
        <f t="shared" si="118"/>
        <v>5.3666386440255221E-3</v>
      </c>
    </row>
    <row r="1855" spans="1:6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5">
        <f t="shared" si="118"/>
        <v>5.5194037103501424E-3</v>
      </c>
    </row>
    <row r="1856" spans="1:6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5">
        <f t="shared" si="118"/>
        <v>4.8499340295835597E-3</v>
      </c>
    </row>
    <row r="1857" spans="1:6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5">
        <f t="shared" si="118"/>
        <v>4.7116845869653694E-3</v>
      </c>
    </row>
    <row r="1858" spans="1:6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5">
        <f t="shared" si="118"/>
        <v>5.3921522307145333E-3</v>
      </c>
    </row>
    <row r="1859" spans="1:6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5">
        <f t="shared" si="118"/>
        <v>6.0322661127632151E-3</v>
      </c>
    </row>
    <row r="1860" spans="1:6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5">
        <f t="shared" si="118"/>
        <v>5.6105447586062198E-3</v>
      </c>
    </row>
    <row r="1861" spans="1:6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5">
        <f t="shared" si="118"/>
        <v>6.9819649923862255E-3</v>
      </c>
    </row>
    <row r="1862" spans="1:6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5">
        <f t="shared" si="118"/>
        <v>7.1478707479145226E-3</v>
      </c>
    </row>
    <row r="1863" spans="1:6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5">
        <f t="shared" si="118"/>
        <v>7.4160739574228411E-3</v>
      </c>
    </row>
    <row r="1864" spans="1:6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5">
        <f t="shared" si="118"/>
        <v>6.7816961385461609E-3</v>
      </c>
    </row>
    <row r="1865" spans="1:6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5">
        <f t="shared" si="118"/>
        <v>7.9058903586033524E-3</v>
      </c>
    </row>
    <row r="1866" spans="1:6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5">
        <f t="shared" si="118"/>
        <v>6.4653778612121706E-3</v>
      </c>
    </row>
    <row r="1867" spans="1:6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5">
        <f t="shared" si="118"/>
        <v>5.7132543008488676E-3</v>
      </c>
    </row>
    <row r="1868" spans="1:6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5">
        <f t="shared" si="118"/>
        <v>5.4252416551249429E-3</v>
      </c>
    </row>
    <row r="1869" spans="1:6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5">
        <f t="shared" si="118"/>
        <v>5.2770248636463176E-3</v>
      </c>
    </row>
    <row r="1870" spans="1:6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5">
        <f t="shared" si="118"/>
        <v>4.2537496667463849E-3</v>
      </c>
    </row>
    <row r="1871" spans="1:6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5">
        <f t="shared" si="118"/>
        <v>4.5474645368393414E-3</v>
      </c>
    </row>
    <row r="1872" spans="1:6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5">
        <f t="shared" si="118"/>
        <v>4.7978444232169709E-3</v>
      </c>
    </row>
    <row r="1873" spans="1:6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5">
        <f t="shared" si="118"/>
        <v>5.7883365380244425E-3</v>
      </c>
    </row>
    <row r="1874" spans="1:6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5">
        <f t="shared" si="118"/>
        <v>5.1245476275761214E-3</v>
      </c>
    </row>
    <row r="1875" spans="1:6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5">
        <f t="shared" si="118"/>
        <v>5.3448250520372418E-3</v>
      </c>
    </row>
    <row r="1876" spans="1:6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5">
        <f t="shared" si="118"/>
        <v>5.2683659494015111E-3</v>
      </c>
    </row>
    <row r="1877" spans="1:6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5">
        <f t="shared" si="118"/>
        <v>6.0517328048251169E-3</v>
      </c>
    </row>
    <row r="1878" spans="1:6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5">
        <f t="shared" si="118"/>
        <v>4.9812479429187442E-3</v>
      </c>
    </row>
    <row r="1879" spans="1:6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5">
        <f t="shared" si="118"/>
        <v>6.1600329569613168E-3</v>
      </c>
    </row>
    <row r="1880" spans="1:6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5">
        <f t="shared" si="118"/>
        <v>5.7383025089010557E-3</v>
      </c>
    </row>
    <row r="1881" spans="1:6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5">
        <f t="shared" ref="F1881:F1944" si="122">C1881*$J$3+D1881*$I$3+E1881*$H$3+$K$3</f>
        <v>6.3991152290175154E-3</v>
      </c>
    </row>
    <row r="1882" spans="1:6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5">
        <f t="shared" si="122"/>
        <v>6.1774081968471641E-3</v>
      </c>
    </row>
    <row r="1883" spans="1:6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5">
        <f t="shared" si="122"/>
        <v>9.5116893581883247E-3</v>
      </c>
    </row>
    <row r="1884" spans="1:6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5">
        <f t="shared" si="122"/>
        <v>8.5053887143108561E-3</v>
      </c>
    </row>
    <row r="1885" spans="1:6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5">
        <f t="shared" si="122"/>
        <v>8.6385341722584746E-3</v>
      </c>
    </row>
    <row r="1886" spans="1:6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5">
        <f t="shared" si="122"/>
        <v>1.0348565446090927E-2</v>
      </c>
    </row>
    <row r="1887" spans="1:6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5">
        <f t="shared" si="122"/>
        <v>1.0522268712600216E-2</v>
      </c>
    </row>
    <row r="1888" spans="1:6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5">
        <f t="shared" si="122"/>
        <v>8.5550991639703009E-3</v>
      </c>
    </row>
    <row r="1889" spans="1:6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5">
        <f t="shared" si="122"/>
        <v>8.9640787682423693E-3</v>
      </c>
    </row>
    <row r="1890" spans="1:6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5">
        <f t="shared" si="122"/>
        <v>9.4054292492487934E-3</v>
      </c>
    </row>
    <row r="1891" spans="1:6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5">
        <f t="shared" si="122"/>
        <v>9.5683116527225439E-3</v>
      </c>
    </row>
    <row r="1892" spans="1:6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5">
        <f t="shared" si="122"/>
        <v>8.7096764865754097E-3</v>
      </c>
    </row>
    <row r="1893" spans="1:6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5">
        <f t="shared" si="122"/>
        <v>9.5925227475662268E-3</v>
      </c>
    </row>
    <row r="1894" spans="1:6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5">
        <f t="shared" si="122"/>
        <v>1.0656674870559676E-2</v>
      </c>
    </row>
    <row r="1895" spans="1:6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5">
        <f t="shared" si="122"/>
        <v>9.4228530770672E-3</v>
      </c>
    </row>
    <row r="1896" spans="1:6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5">
        <f t="shared" si="122"/>
        <v>9.4258493368629681E-3</v>
      </c>
    </row>
    <row r="1897" spans="1:6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5">
        <f t="shared" si="122"/>
        <v>1.0558379388797043E-2</v>
      </c>
    </row>
    <row r="1898" spans="1:6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5">
        <f t="shared" si="122"/>
        <v>1.3657987986766009E-2</v>
      </c>
    </row>
    <row r="1899" spans="1:6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5">
        <f t="shared" si="122"/>
        <v>1.2350801006742526E-2</v>
      </c>
    </row>
    <row r="1900" spans="1:6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5">
        <f t="shared" si="122"/>
        <v>1.2279903767649038E-2</v>
      </c>
    </row>
    <row r="1901" spans="1:6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5">
        <f t="shared" si="122"/>
        <v>1.1467818737882779E-2</v>
      </c>
    </row>
    <row r="1902" spans="1:6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5">
        <f t="shared" si="122"/>
        <v>1.0526172146631742E-2</v>
      </c>
    </row>
    <row r="1903" spans="1:6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5">
        <f t="shared" si="122"/>
        <v>8.7000591894909416E-3</v>
      </c>
    </row>
    <row r="1904" spans="1:6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5">
        <f t="shared" si="122"/>
        <v>7.9197647108963393E-3</v>
      </c>
    </row>
    <row r="1905" spans="1:6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5">
        <f t="shared" si="122"/>
        <v>6.6527267667717861E-3</v>
      </c>
    </row>
    <row r="1906" spans="1:6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5">
        <f t="shared" si="122"/>
        <v>7.5320245365999832E-3</v>
      </c>
    </row>
    <row r="1907" spans="1:6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5">
        <f t="shared" si="122"/>
        <v>7.6118421246822027E-3</v>
      </c>
    </row>
    <row r="1908" spans="1:6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5">
        <f t="shared" si="122"/>
        <v>7.3502482871088265E-3</v>
      </c>
    </row>
    <row r="1909" spans="1:6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5">
        <f t="shared" si="122"/>
        <v>7.850130576867155E-3</v>
      </c>
    </row>
    <row r="1910" spans="1:6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5">
        <f t="shared" si="122"/>
        <v>8.2404695252375083E-3</v>
      </c>
    </row>
    <row r="1911" spans="1:6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5">
        <f t="shared" si="122"/>
        <v>8.2598658547183759E-3</v>
      </c>
    </row>
    <row r="1912" spans="1:6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5">
        <f t="shared" si="122"/>
        <v>7.6780743234000793E-3</v>
      </c>
    </row>
    <row r="1913" spans="1:6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5">
        <f t="shared" si="122"/>
        <v>8.4994337814070422E-3</v>
      </c>
    </row>
    <row r="1914" spans="1:6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5">
        <f t="shared" si="122"/>
        <v>8.5240187497628885E-3</v>
      </c>
    </row>
    <row r="1915" spans="1:6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5">
        <f t="shared" si="122"/>
        <v>8.0176922739531101E-3</v>
      </c>
    </row>
    <row r="1916" spans="1:6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5">
        <f t="shared" si="122"/>
        <v>7.3723195987697165E-3</v>
      </c>
    </row>
    <row r="1917" spans="1:6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5">
        <f t="shared" si="122"/>
        <v>7.7950057839504833E-3</v>
      </c>
    </row>
    <row r="1918" spans="1:6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5">
        <f t="shared" si="122"/>
        <v>7.6189431570284159E-3</v>
      </c>
    </row>
    <row r="1919" spans="1:6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5">
        <f t="shared" si="122"/>
        <v>6.58194424211761E-3</v>
      </c>
    </row>
    <row r="1920" spans="1:6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5">
        <f t="shared" si="122"/>
        <v>7.3318842440177768E-3</v>
      </c>
    </row>
    <row r="1921" spans="1:6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5">
        <f t="shared" si="122"/>
        <v>6.8708611129871203E-3</v>
      </c>
    </row>
    <row r="1922" spans="1:6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5">
        <f t="shared" si="122"/>
        <v>6.1138211636535805E-3</v>
      </c>
    </row>
    <row r="1923" spans="1:6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5">
        <f t="shared" si="122"/>
        <v>6.1064150739710277E-3</v>
      </c>
    </row>
    <row r="1924" spans="1:6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5">
        <f t="shared" si="122"/>
        <v>6.2907352738062507E-3</v>
      </c>
    </row>
    <row r="1925" spans="1:6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5">
        <f t="shared" si="122"/>
        <v>5.6919607102839317E-3</v>
      </c>
    </row>
    <row r="1926" spans="1:6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5">
        <f t="shared" si="122"/>
        <v>5.7128486809092972E-3</v>
      </c>
    </row>
    <row r="1927" spans="1:6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5">
        <f t="shared" si="122"/>
        <v>5.1363975202825124E-3</v>
      </c>
    </row>
    <row r="1928" spans="1:6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5">
        <f t="shared" si="122"/>
        <v>5.1043552337015526E-3</v>
      </c>
    </row>
    <row r="1929" spans="1:6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5">
        <f t="shared" si="122"/>
        <v>5.7384662361563265E-3</v>
      </c>
    </row>
    <row r="1930" spans="1:6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5">
        <f t="shared" si="122"/>
        <v>5.2422632355510878E-3</v>
      </c>
    </row>
    <row r="1931" spans="1:6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5">
        <f t="shared" si="122"/>
        <v>4.8750300784442813E-3</v>
      </c>
    </row>
    <row r="1932" spans="1:6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5">
        <f t="shared" si="122"/>
        <v>4.8242106709438792E-3</v>
      </c>
    </row>
    <row r="1933" spans="1:6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5">
        <f t="shared" si="122"/>
        <v>5.6077333817516756E-3</v>
      </c>
    </row>
    <row r="1934" spans="1:6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5">
        <f t="shared" si="122"/>
        <v>4.6270229015707137E-3</v>
      </c>
    </row>
    <row r="1935" spans="1:6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5">
        <f t="shared" si="122"/>
        <v>4.6932566651897659E-3</v>
      </c>
    </row>
    <row r="1936" spans="1:6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5">
        <f t="shared" si="122"/>
        <v>5.4375608075559086E-3</v>
      </c>
    </row>
    <row r="1937" spans="1:6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5">
        <f t="shared" si="122"/>
        <v>6.9462478779787253E-3</v>
      </c>
    </row>
    <row r="1938" spans="1:6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5">
        <f t="shared" si="122"/>
        <v>5.450744692385873E-3</v>
      </c>
    </row>
    <row r="1939" spans="1:6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5">
        <f t="shared" si="122"/>
        <v>6.9753633403241058E-3</v>
      </c>
    </row>
    <row r="1940" spans="1:6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5">
        <f t="shared" si="122"/>
        <v>6.4329581485262268E-3</v>
      </c>
    </row>
    <row r="1941" spans="1:6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5">
        <f t="shared" si="122"/>
        <v>7.73639587030398E-3</v>
      </c>
    </row>
    <row r="1942" spans="1:6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5">
        <f t="shared" si="122"/>
        <v>6.189587351884622E-3</v>
      </c>
    </row>
    <row r="1943" spans="1:6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5">
        <f t="shared" si="122"/>
        <v>7.8699997111319996E-3</v>
      </c>
    </row>
    <row r="1944" spans="1:6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5">
        <f t="shared" si="122"/>
        <v>7.8010661563283189E-3</v>
      </c>
    </row>
    <row r="1945" spans="1:6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5">
        <f t="shared" ref="F1945:F2008" si="126">C1945*$J$3+D1945*$I$3+E1945*$H$3+$K$3</f>
        <v>7.3886347294782172E-3</v>
      </c>
    </row>
    <row r="1946" spans="1:6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5">
        <f t="shared" si="126"/>
        <v>8.8163833704993817E-3</v>
      </c>
    </row>
    <row r="1947" spans="1:6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5">
        <f t="shared" si="126"/>
        <v>8.8731039742383968E-3</v>
      </c>
    </row>
    <row r="1948" spans="1:6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5">
        <f t="shared" si="126"/>
        <v>7.4156026762671086E-3</v>
      </c>
    </row>
    <row r="1949" spans="1:6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5">
        <f t="shared" si="126"/>
        <v>6.8468880119508559E-3</v>
      </c>
    </row>
    <row r="1950" spans="1:6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5">
        <f t="shared" si="126"/>
        <v>6.4802064566266224E-3</v>
      </c>
    </row>
    <row r="1951" spans="1:6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5">
        <f t="shared" si="126"/>
        <v>6.3139598403484133E-3</v>
      </c>
    </row>
    <row r="1952" spans="1:6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5">
        <f t="shared" si="126"/>
        <v>7.0563454957734435E-3</v>
      </c>
    </row>
    <row r="1953" spans="1:6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5">
        <f t="shared" si="126"/>
        <v>7.5748486313290484E-3</v>
      </c>
    </row>
    <row r="1954" spans="1:6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5">
        <f t="shared" si="126"/>
        <v>8.0074546857222661E-3</v>
      </c>
    </row>
    <row r="1955" spans="1:6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5">
        <f t="shared" si="126"/>
        <v>7.9862359076686654E-3</v>
      </c>
    </row>
    <row r="1956" spans="1:6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5">
        <f t="shared" si="126"/>
        <v>9.073357798311945E-3</v>
      </c>
    </row>
    <row r="1957" spans="1:6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5">
        <f t="shared" si="126"/>
        <v>1.0075466838163046E-2</v>
      </c>
    </row>
    <row r="1958" spans="1:6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5">
        <f t="shared" si="126"/>
        <v>9.1438836079875373E-3</v>
      </c>
    </row>
    <row r="1959" spans="1:6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5">
        <f t="shared" si="126"/>
        <v>9.5834254884822594E-3</v>
      </c>
    </row>
    <row r="1960" spans="1:6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5">
        <f t="shared" si="126"/>
        <v>1.0180909814078773E-2</v>
      </c>
    </row>
    <row r="1961" spans="1:6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5">
        <f t="shared" si="126"/>
        <v>9.4816669783233561E-3</v>
      </c>
    </row>
    <row r="1962" spans="1:6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5">
        <f t="shared" si="126"/>
        <v>9.043126106069244E-3</v>
      </c>
    </row>
    <row r="1963" spans="1:6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5">
        <f t="shared" si="126"/>
        <v>8.7263663866436469E-3</v>
      </c>
    </row>
    <row r="1964" spans="1:6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5">
        <f t="shared" si="126"/>
        <v>8.5562377718989002E-3</v>
      </c>
    </row>
    <row r="1965" spans="1:6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5">
        <f t="shared" si="126"/>
        <v>9.5087005896146212E-3</v>
      </c>
    </row>
    <row r="1966" spans="1:6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5">
        <f t="shared" si="126"/>
        <v>8.6838952963528802E-3</v>
      </c>
    </row>
    <row r="1967" spans="1:6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5">
        <f t="shared" si="126"/>
        <v>8.069506521490754E-3</v>
      </c>
    </row>
    <row r="1968" spans="1:6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5">
        <f t="shared" si="126"/>
        <v>9.4731560705636157E-3</v>
      </c>
    </row>
    <row r="1969" spans="1:6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5">
        <f t="shared" si="126"/>
        <v>9.1309274679465518E-3</v>
      </c>
    </row>
    <row r="1970" spans="1:6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5">
        <f t="shared" si="126"/>
        <v>9.578667071059704E-3</v>
      </c>
    </row>
    <row r="1971" spans="1:6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5">
        <f t="shared" si="126"/>
        <v>8.8241915847882494E-3</v>
      </c>
    </row>
    <row r="1972" spans="1:6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5">
        <f t="shared" si="126"/>
        <v>9.6216611090727926E-3</v>
      </c>
    </row>
    <row r="1973" spans="1:6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5">
        <f t="shared" si="126"/>
        <v>8.2733502712970409E-3</v>
      </c>
    </row>
    <row r="1974" spans="1:6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5">
        <f t="shared" si="126"/>
        <v>7.26179217538221E-3</v>
      </c>
    </row>
    <row r="1975" spans="1:6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5">
        <f t="shared" si="126"/>
        <v>7.1169337471125756E-3</v>
      </c>
    </row>
    <row r="1976" spans="1:6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5">
        <f t="shared" si="126"/>
        <v>7.2021833558332197E-3</v>
      </c>
    </row>
    <row r="1977" spans="1:6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5">
        <f t="shared" si="126"/>
        <v>6.070218889425695E-3</v>
      </c>
    </row>
    <row r="1978" spans="1:6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5">
        <f t="shared" si="126"/>
        <v>6.16201413637355E-3</v>
      </c>
    </row>
    <row r="1979" spans="1:6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5">
        <f t="shared" si="126"/>
        <v>8.295355586470576E-3</v>
      </c>
    </row>
    <row r="1980" spans="1:6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5">
        <f t="shared" si="126"/>
        <v>1.0452872673072785E-2</v>
      </c>
    </row>
    <row r="1981" spans="1:6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5">
        <f t="shared" si="126"/>
        <v>9.5709797737396681E-3</v>
      </c>
    </row>
    <row r="1982" spans="1:6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5">
        <f t="shared" si="126"/>
        <v>9.2295546194199381E-3</v>
      </c>
    </row>
    <row r="1983" spans="1:6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5">
        <f t="shared" si="126"/>
        <v>9.2917353418759726E-3</v>
      </c>
    </row>
    <row r="1984" spans="1:6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5">
        <f t="shared" si="126"/>
        <v>9.2337535301466427E-3</v>
      </c>
    </row>
    <row r="1985" spans="1:6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5">
        <f t="shared" si="126"/>
        <v>7.7936887559586637E-3</v>
      </c>
    </row>
    <row r="1986" spans="1:6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5">
        <f t="shared" si="126"/>
        <v>7.2870238812380601E-3</v>
      </c>
    </row>
    <row r="1987" spans="1:6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5">
        <f t="shared" si="126"/>
        <v>7.6205881721683119E-3</v>
      </c>
    </row>
    <row r="1988" spans="1:6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5">
        <f t="shared" si="126"/>
        <v>6.9185805034241571E-3</v>
      </c>
    </row>
    <row r="1989" spans="1:6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5">
        <f t="shared" si="126"/>
        <v>6.3697013471809578E-3</v>
      </c>
    </row>
    <row r="1990" spans="1:6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5">
        <f t="shared" si="126"/>
        <v>6.4509447075491236E-3</v>
      </c>
    </row>
    <row r="1991" spans="1:6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5">
        <f t="shared" si="126"/>
        <v>6.6944161163439864E-3</v>
      </c>
    </row>
    <row r="1992" spans="1:6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5">
        <f t="shared" si="126"/>
        <v>5.8253263000221725E-3</v>
      </c>
    </row>
    <row r="1993" spans="1:6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5">
        <f t="shared" si="126"/>
        <v>7.555433857857714E-3</v>
      </c>
    </row>
    <row r="1994" spans="1:6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5">
        <f t="shared" si="126"/>
        <v>7.168294042407165E-3</v>
      </c>
    </row>
    <row r="1995" spans="1:6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5">
        <f t="shared" si="126"/>
        <v>7.6345022680976583E-3</v>
      </c>
    </row>
    <row r="1996" spans="1:6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5">
        <f t="shared" si="126"/>
        <v>7.6162111084724718E-3</v>
      </c>
    </row>
    <row r="1997" spans="1:6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5">
        <f t="shared" si="126"/>
        <v>9.7328746178502179E-3</v>
      </c>
    </row>
    <row r="1998" spans="1:6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5">
        <f t="shared" si="126"/>
        <v>9.3816846131535188E-3</v>
      </c>
    </row>
    <row r="1999" spans="1:6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5">
        <f t="shared" si="126"/>
        <v>1.0742749184828258E-2</v>
      </c>
    </row>
    <row r="2000" spans="1:6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5">
        <f t="shared" si="126"/>
        <v>1.1044145770206553E-2</v>
      </c>
    </row>
    <row r="2001" spans="1:6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5">
        <f t="shared" si="126"/>
        <v>1.0071782560172531E-2</v>
      </c>
    </row>
    <row r="2002" spans="1:6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5">
        <f t="shared" si="126"/>
        <v>9.7386261487473202E-3</v>
      </c>
    </row>
    <row r="2003" spans="1:6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5">
        <f t="shared" si="126"/>
        <v>1.0161001072628701E-2</v>
      </c>
    </row>
    <row r="2004" spans="1:6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5">
        <f t="shared" si="126"/>
        <v>1.0924444216490432E-2</v>
      </c>
    </row>
    <row r="2005" spans="1:6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5">
        <f t="shared" si="126"/>
        <v>1.1850936000719759E-2</v>
      </c>
    </row>
    <row r="2006" spans="1:6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5">
        <f t="shared" si="126"/>
        <v>1.6339211034015109E-2</v>
      </c>
    </row>
    <row r="2007" spans="1:6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5">
        <f t="shared" si="126"/>
        <v>2.0256008341127653E-2</v>
      </c>
    </row>
    <row r="2008" spans="1:6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5">
        <f t="shared" si="126"/>
        <v>1.6125804535938378E-2</v>
      </c>
    </row>
    <row r="2009" spans="1:6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5">
        <f t="shared" ref="F2009:F2072" si="130">C2009*$J$3+D2009*$I$3+E2009*$H$3+$K$3</f>
        <v>1.6952388895861523E-2</v>
      </c>
    </row>
    <row r="2010" spans="1:6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5">
        <f t="shared" si="130"/>
        <v>1.6457096848785945E-2</v>
      </c>
    </row>
    <row r="2011" spans="1:6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5">
        <f t="shared" si="130"/>
        <v>1.3209527155637555E-2</v>
      </c>
    </row>
    <row r="2012" spans="1:6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5">
        <f t="shared" si="130"/>
        <v>1.2364646182756565E-2</v>
      </c>
    </row>
    <row r="2013" spans="1:6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5">
        <f t="shared" si="130"/>
        <v>1.5068998397970261E-2</v>
      </c>
    </row>
    <row r="2014" spans="1:6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5">
        <f t="shared" si="130"/>
        <v>1.2429954381735319E-2</v>
      </c>
    </row>
    <row r="2015" spans="1:6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5">
        <f t="shared" si="130"/>
        <v>1.1121317545724131E-2</v>
      </c>
    </row>
    <row r="2016" spans="1:6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5">
        <f t="shared" si="130"/>
        <v>1.2418334946410552E-2</v>
      </c>
    </row>
    <row r="2017" spans="1:6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5">
        <f t="shared" si="130"/>
        <v>1.217384943308698E-2</v>
      </c>
    </row>
    <row r="2018" spans="1:6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5">
        <f t="shared" si="130"/>
        <v>1.0769897802632447E-2</v>
      </c>
    </row>
    <row r="2019" spans="1:6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5">
        <f t="shared" si="130"/>
        <v>1.0717841446833604E-2</v>
      </c>
    </row>
    <row r="2020" spans="1:6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5">
        <f t="shared" si="130"/>
        <v>1.1542271470275756E-2</v>
      </c>
    </row>
    <row r="2021" spans="1:6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5">
        <f t="shared" si="130"/>
        <v>1.165827512111698E-2</v>
      </c>
    </row>
    <row r="2022" spans="1:6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5">
        <f t="shared" si="130"/>
        <v>1.0531363446538163E-2</v>
      </c>
    </row>
    <row r="2023" spans="1:6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5">
        <f t="shared" si="130"/>
        <v>1.0073445914710197E-2</v>
      </c>
    </row>
    <row r="2024" spans="1:6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5">
        <f t="shared" si="130"/>
        <v>9.5876958730730082E-3</v>
      </c>
    </row>
    <row r="2025" spans="1:6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5">
        <f t="shared" si="130"/>
        <v>1.049450547543785E-2</v>
      </c>
    </row>
    <row r="2026" spans="1:6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5">
        <f t="shared" si="130"/>
        <v>1.0522036322781765E-2</v>
      </c>
    </row>
    <row r="2027" spans="1:6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5">
        <f t="shared" si="130"/>
        <v>1.0943003306374717E-2</v>
      </c>
    </row>
    <row r="2028" spans="1:6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5">
        <f t="shared" si="130"/>
        <v>1.1567556428473369E-2</v>
      </c>
    </row>
    <row r="2029" spans="1:6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5">
        <f t="shared" si="130"/>
        <v>1.1216243598293527E-2</v>
      </c>
    </row>
    <row r="2030" spans="1:6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5">
        <f t="shared" si="130"/>
        <v>1.1098042722409645E-2</v>
      </c>
    </row>
    <row r="2031" spans="1:6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5">
        <f t="shared" si="130"/>
        <v>1.0156676990759964E-2</v>
      </c>
    </row>
    <row r="2032" spans="1:6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5">
        <f t="shared" si="130"/>
        <v>9.4364987663831008E-3</v>
      </c>
    </row>
    <row r="2033" spans="1:6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5">
        <f t="shared" si="130"/>
        <v>1.0282060684688715E-2</v>
      </c>
    </row>
    <row r="2034" spans="1:6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5">
        <f t="shared" si="130"/>
        <v>9.2482731920593819E-3</v>
      </c>
    </row>
    <row r="2035" spans="1:6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5">
        <f t="shared" si="130"/>
        <v>1.0645992198387345E-2</v>
      </c>
    </row>
    <row r="2036" spans="1:6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5">
        <f t="shared" si="130"/>
        <v>1.052359181651776E-2</v>
      </c>
    </row>
    <row r="2037" spans="1:6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5">
        <f t="shared" si="130"/>
        <v>1.030162118038697E-2</v>
      </c>
    </row>
    <row r="2038" spans="1:6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5">
        <f t="shared" si="130"/>
        <v>1.1031970364014099E-2</v>
      </c>
    </row>
    <row r="2039" spans="1:6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5">
        <f t="shared" si="130"/>
        <v>1.041813264293704E-2</v>
      </c>
    </row>
    <row r="2040" spans="1:6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5">
        <f t="shared" si="130"/>
        <v>1.0888430268706891E-2</v>
      </c>
    </row>
    <row r="2041" spans="1:6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5">
        <f t="shared" si="130"/>
        <v>1.1148000317793757E-2</v>
      </c>
    </row>
    <row r="2042" spans="1:6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5">
        <f t="shared" si="130"/>
        <v>1.3377253519807314E-2</v>
      </c>
    </row>
    <row r="2043" spans="1:6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5">
        <f t="shared" si="130"/>
        <v>1.3686409112751577E-2</v>
      </c>
    </row>
    <row r="2044" spans="1:6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5">
        <f t="shared" si="130"/>
        <v>1.4865442630339194E-2</v>
      </c>
    </row>
    <row r="2045" spans="1:6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5">
        <f t="shared" si="130"/>
        <v>1.4250352939823659E-2</v>
      </c>
    </row>
    <row r="2046" spans="1:6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5">
        <f t="shared" si="130"/>
        <v>1.4826033435358491E-2</v>
      </c>
    </row>
    <row r="2047" spans="1:6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5">
        <f t="shared" si="130"/>
        <v>1.3066707097042283E-2</v>
      </c>
    </row>
    <row r="2048" spans="1:6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5">
        <f t="shared" si="130"/>
        <v>1.2582894410938059E-2</v>
      </c>
    </row>
    <row r="2049" spans="1:6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5">
        <f t="shared" si="130"/>
        <v>1.0780172310005678E-2</v>
      </c>
    </row>
    <row r="2050" spans="1:6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5">
        <f t="shared" si="130"/>
        <v>1.0073947808486274E-2</v>
      </c>
    </row>
    <row r="2051" spans="1:6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5">
        <f t="shared" si="130"/>
        <v>9.5163132064110863E-3</v>
      </c>
    </row>
    <row r="2052" spans="1:6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5">
        <f t="shared" si="130"/>
        <v>9.5983173139565919E-3</v>
      </c>
    </row>
    <row r="2053" spans="1:6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5">
        <f t="shared" si="130"/>
        <v>8.9796839961355148E-3</v>
      </c>
    </row>
    <row r="2054" spans="1:6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5">
        <f t="shared" si="130"/>
        <v>1.0155752472532649E-2</v>
      </c>
    </row>
    <row r="2055" spans="1:6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5">
        <f t="shared" si="130"/>
        <v>9.4358196465013124E-3</v>
      </c>
    </row>
    <row r="2056" spans="1:6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5">
        <f t="shared" si="130"/>
        <v>9.4296991603066253E-3</v>
      </c>
    </row>
    <row r="2057" spans="1:6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5">
        <f t="shared" si="130"/>
        <v>9.2787123543549392E-3</v>
      </c>
    </row>
    <row r="2058" spans="1:6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5">
        <f t="shared" si="130"/>
        <v>9.4787429637518666E-3</v>
      </c>
    </row>
    <row r="2059" spans="1:6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5">
        <f t="shared" si="130"/>
        <v>8.1097723408256068E-3</v>
      </c>
    </row>
    <row r="2060" spans="1:6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5">
        <f t="shared" si="130"/>
        <v>8.4593073745010579E-3</v>
      </c>
    </row>
    <row r="2061" spans="1:6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5">
        <f t="shared" si="130"/>
        <v>8.4670312476317552E-3</v>
      </c>
    </row>
    <row r="2062" spans="1:6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5">
        <f t="shared" si="130"/>
        <v>8.837146521534887E-3</v>
      </c>
    </row>
    <row r="2063" spans="1:6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5">
        <f t="shared" si="130"/>
        <v>7.6202041121557779E-3</v>
      </c>
    </row>
    <row r="2064" spans="1:6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5">
        <f t="shared" si="130"/>
        <v>7.6672455761993379E-3</v>
      </c>
    </row>
    <row r="2065" spans="1:6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5">
        <f t="shared" si="130"/>
        <v>7.8928843299295084E-3</v>
      </c>
    </row>
    <row r="2066" spans="1:6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5">
        <f t="shared" si="130"/>
        <v>7.0308979043674745E-3</v>
      </c>
    </row>
    <row r="2067" spans="1:6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5">
        <f t="shared" si="130"/>
        <v>7.7042063074673987E-3</v>
      </c>
    </row>
    <row r="2068" spans="1:6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5">
        <f t="shared" si="130"/>
        <v>7.267638684681145E-3</v>
      </c>
    </row>
    <row r="2069" spans="1:6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5">
        <f t="shared" si="130"/>
        <v>7.7415490229190975E-3</v>
      </c>
    </row>
    <row r="2070" spans="1:6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5">
        <f t="shared" si="130"/>
        <v>7.4755175426376979E-3</v>
      </c>
    </row>
    <row r="2071" spans="1:6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5">
        <f t="shared" si="130"/>
        <v>8.7811064541281E-3</v>
      </c>
    </row>
    <row r="2072" spans="1:6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5">
        <f t="shared" si="130"/>
        <v>8.4484374060969682E-3</v>
      </c>
    </row>
    <row r="2073" spans="1:6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5">
        <f t="shared" ref="F2073:F2136" si="134">C2073*$J$3+D2073*$I$3+E2073*$H$3+$K$3</f>
        <v>7.5828620628095016E-3</v>
      </c>
    </row>
    <row r="2074" spans="1:6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5">
        <f t="shared" si="134"/>
        <v>7.0354474828212468E-3</v>
      </c>
    </row>
    <row r="2075" spans="1:6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5">
        <f t="shared" si="134"/>
        <v>8.8604707997615925E-3</v>
      </c>
    </row>
    <row r="2076" spans="1:6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5">
        <f t="shared" si="134"/>
        <v>8.0193672694069216E-3</v>
      </c>
    </row>
    <row r="2077" spans="1:6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5">
        <f t="shared" si="134"/>
        <v>7.6659008811902074E-3</v>
      </c>
    </row>
    <row r="2078" spans="1:6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5">
        <f t="shared" si="134"/>
        <v>7.3780833194179805E-3</v>
      </c>
    </row>
    <row r="2079" spans="1:6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5">
        <f t="shared" si="134"/>
        <v>8.6108842295181121E-3</v>
      </c>
    </row>
    <row r="2080" spans="1:6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5">
        <f t="shared" si="134"/>
        <v>8.0864813887097566E-3</v>
      </c>
    </row>
    <row r="2081" spans="1:6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5">
        <f t="shared" si="134"/>
        <v>7.2939063740773864E-3</v>
      </c>
    </row>
    <row r="2082" spans="1:6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5">
        <f t="shared" si="134"/>
        <v>7.1514245424150122E-3</v>
      </c>
    </row>
    <row r="2083" spans="1:6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5">
        <f t="shared" si="134"/>
        <v>7.3442259192395918E-3</v>
      </c>
    </row>
    <row r="2084" spans="1:6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5">
        <f t="shared" si="134"/>
        <v>6.7398502956575266E-3</v>
      </c>
    </row>
    <row r="2085" spans="1:6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5">
        <f t="shared" si="134"/>
        <v>7.2606210564954265E-3</v>
      </c>
    </row>
    <row r="2086" spans="1:6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5">
        <f t="shared" si="134"/>
        <v>6.9609928779749541E-3</v>
      </c>
    </row>
    <row r="2087" spans="1:6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5">
        <f t="shared" si="134"/>
        <v>7.1323072089589813E-3</v>
      </c>
    </row>
    <row r="2088" spans="1:6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5">
        <f t="shared" si="134"/>
        <v>7.8344854316944306E-3</v>
      </c>
    </row>
    <row r="2089" spans="1:6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5">
        <f t="shared" si="134"/>
        <v>8.2707116074214014E-3</v>
      </c>
    </row>
    <row r="2090" spans="1:6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5">
        <f t="shared" si="134"/>
        <v>8.8063542116949001E-3</v>
      </c>
    </row>
    <row r="2091" spans="1:6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5">
        <f t="shared" si="134"/>
        <v>7.6773560889457516E-3</v>
      </c>
    </row>
    <row r="2092" spans="1:6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5">
        <f t="shared" si="134"/>
        <v>7.7777663785308822E-3</v>
      </c>
    </row>
    <row r="2093" spans="1:6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5">
        <f t="shared" si="134"/>
        <v>7.3683626136667769E-3</v>
      </c>
    </row>
    <row r="2094" spans="1:6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5">
        <f t="shared" si="134"/>
        <v>6.8052182421559203E-3</v>
      </c>
    </row>
    <row r="2095" spans="1:6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5">
        <f t="shared" si="134"/>
        <v>6.980123736614734E-3</v>
      </c>
    </row>
    <row r="2096" spans="1:6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5">
        <f t="shared" si="134"/>
        <v>6.3210569893766399E-3</v>
      </c>
    </row>
    <row r="2097" spans="1:6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5">
        <f t="shared" si="134"/>
        <v>7.4996590554737338E-3</v>
      </c>
    </row>
    <row r="2098" spans="1:6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5">
        <f t="shared" si="134"/>
        <v>7.9658781858286641E-3</v>
      </c>
    </row>
    <row r="2099" spans="1:6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5">
        <f t="shared" si="134"/>
        <v>8.1401984683688172E-3</v>
      </c>
    </row>
    <row r="2100" spans="1:6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5">
        <f t="shared" si="134"/>
        <v>7.7842813227726494E-3</v>
      </c>
    </row>
    <row r="2101" spans="1:6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5">
        <f t="shared" si="134"/>
        <v>9.6781460338656051E-3</v>
      </c>
    </row>
    <row r="2102" spans="1:6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5">
        <f t="shared" si="134"/>
        <v>8.46718390724969E-3</v>
      </c>
    </row>
    <row r="2103" spans="1:6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5">
        <f t="shared" si="134"/>
        <v>8.5396550391596583E-3</v>
      </c>
    </row>
    <row r="2104" spans="1:6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5">
        <f t="shared" si="134"/>
        <v>8.1142504811388631E-3</v>
      </c>
    </row>
    <row r="2105" spans="1:6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5">
        <f t="shared" si="134"/>
        <v>9.2897641755014249E-3</v>
      </c>
    </row>
    <row r="2106" spans="1:6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5">
        <f t="shared" si="134"/>
        <v>7.605339736668491E-3</v>
      </c>
    </row>
    <row r="2107" spans="1:6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5">
        <f t="shared" si="134"/>
        <v>7.5434643554330803E-3</v>
      </c>
    </row>
    <row r="2108" spans="1:6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5">
        <f t="shared" si="134"/>
        <v>7.7983139843913144E-3</v>
      </c>
    </row>
    <row r="2109" spans="1:6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5">
        <f t="shared" si="134"/>
        <v>7.7086763903839121E-3</v>
      </c>
    </row>
    <row r="2110" spans="1:6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5">
        <f t="shared" si="134"/>
        <v>7.2060549474114704E-3</v>
      </c>
    </row>
    <row r="2111" spans="1:6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5">
        <f t="shared" si="134"/>
        <v>7.8430300240908239E-3</v>
      </c>
    </row>
    <row r="2112" spans="1:6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5">
        <f t="shared" si="134"/>
        <v>9.3689525093116656E-3</v>
      </c>
    </row>
    <row r="2113" spans="1:6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5">
        <f t="shared" si="134"/>
        <v>9.0752516679238147E-3</v>
      </c>
    </row>
    <row r="2114" spans="1:6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5">
        <f t="shared" si="134"/>
        <v>9.238336127089521E-3</v>
      </c>
    </row>
    <row r="2115" spans="1:6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5">
        <f t="shared" si="134"/>
        <v>1.0083195223362759E-2</v>
      </c>
    </row>
    <row r="2116" spans="1:6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5">
        <f t="shared" si="134"/>
        <v>9.9240915173629957E-3</v>
      </c>
    </row>
    <row r="2117" spans="1:6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5">
        <f t="shared" si="134"/>
        <v>9.2429729030558024E-3</v>
      </c>
    </row>
    <row r="2118" spans="1:6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5">
        <f t="shared" si="134"/>
        <v>1.0714796670452368E-2</v>
      </c>
    </row>
    <row r="2119" spans="1:6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5">
        <f t="shared" si="134"/>
        <v>1.0275612999565005E-2</v>
      </c>
    </row>
    <row r="2120" spans="1:6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5">
        <f t="shared" si="134"/>
        <v>1.0029613108446205E-2</v>
      </c>
    </row>
    <row r="2121" spans="1:6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5">
        <f t="shared" si="134"/>
        <v>1.1528938223706426E-2</v>
      </c>
    </row>
    <row r="2122" spans="1:6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5">
        <f t="shared" si="134"/>
        <v>1.1063728595925821E-2</v>
      </c>
    </row>
    <row r="2123" spans="1:6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5">
        <f t="shared" si="134"/>
        <v>1.0839723423297497E-2</v>
      </c>
    </row>
    <row r="2124" spans="1:6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5">
        <f t="shared" si="134"/>
        <v>1.064689588394245E-2</v>
      </c>
    </row>
    <row r="2125" spans="1:6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5">
        <f t="shared" si="134"/>
        <v>1.2029123334468907E-2</v>
      </c>
    </row>
    <row r="2126" spans="1:6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5">
        <f t="shared" si="134"/>
        <v>1.1823367052475605E-2</v>
      </c>
    </row>
    <row r="2127" spans="1:6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5">
        <f t="shared" si="134"/>
        <v>1.3026645393836129E-2</v>
      </c>
    </row>
    <row r="2128" spans="1:6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5">
        <f t="shared" si="134"/>
        <v>1.2969760096258467E-2</v>
      </c>
    </row>
    <row r="2129" spans="1:6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5">
        <f t="shared" si="134"/>
        <v>1.2448706586481307E-2</v>
      </c>
    </row>
    <row r="2130" spans="1:6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5">
        <f t="shared" si="134"/>
        <v>1.1234405157725067E-2</v>
      </c>
    </row>
    <row r="2131" spans="1:6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5">
        <f t="shared" si="134"/>
        <v>1.0572541841916272E-2</v>
      </c>
    </row>
    <row r="2132" spans="1:6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5">
        <f t="shared" si="134"/>
        <v>1.0488378667461079E-2</v>
      </c>
    </row>
    <row r="2133" spans="1:6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5">
        <f t="shared" si="134"/>
        <v>9.3336569109886448E-3</v>
      </c>
    </row>
    <row r="2134" spans="1:6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5">
        <f t="shared" si="134"/>
        <v>9.5952765000706375E-3</v>
      </c>
    </row>
    <row r="2135" spans="1:6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5">
        <f t="shared" si="134"/>
        <v>9.2689885597460712E-3</v>
      </c>
    </row>
    <row r="2136" spans="1:6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5">
        <f t="shared" si="134"/>
        <v>9.5143436840376301E-3</v>
      </c>
    </row>
    <row r="2137" spans="1:6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5">
        <f t="shared" ref="F2137:F2200" si="138">C2137*$J$3+D2137*$I$3+E2137*$H$3+$K$3</f>
        <v>9.3669075973352809E-3</v>
      </c>
    </row>
    <row r="2138" spans="1:6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5">
        <f t="shared" si="138"/>
        <v>8.8037216929363407E-3</v>
      </c>
    </row>
    <row r="2139" spans="1:6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5">
        <f t="shared" si="138"/>
        <v>8.7836582865949975E-3</v>
      </c>
    </row>
    <row r="2140" spans="1:6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5">
        <f t="shared" si="138"/>
        <v>8.9420501878459333E-3</v>
      </c>
    </row>
    <row r="2141" spans="1:6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5">
        <f t="shared" si="138"/>
        <v>9.001733186431134E-3</v>
      </c>
    </row>
    <row r="2142" spans="1:6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5">
        <f t="shared" si="138"/>
        <v>9.4005650070306569E-3</v>
      </c>
    </row>
    <row r="2143" spans="1:6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5">
        <f t="shared" si="138"/>
        <v>9.4615025920976748E-3</v>
      </c>
    </row>
    <row r="2144" spans="1:6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5">
        <f t="shared" si="138"/>
        <v>9.4373846794653937E-3</v>
      </c>
    </row>
    <row r="2145" spans="1:6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5">
        <f t="shared" si="138"/>
        <v>1.1089498645015208E-2</v>
      </c>
    </row>
    <row r="2146" spans="1:6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5">
        <f t="shared" si="138"/>
        <v>1.0598367202380854E-2</v>
      </c>
    </row>
    <row r="2147" spans="1:6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5">
        <f t="shared" si="138"/>
        <v>9.9313271209537958E-3</v>
      </c>
    </row>
    <row r="2148" spans="1:6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5">
        <f t="shared" si="138"/>
        <v>1.0199043110296785E-2</v>
      </c>
    </row>
    <row r="2149" spans="1:6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5">
        <f t="shared" si="138"/>
        <v>1.1325030334265043E-2</v>
      </c>
    </row>
    <row r="2150" spans="1:6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5">
        <f t="shared" si="138"/>
        <v>9.1642431616034067E-3</v>
      </c>
    </row>
    <row r="2151" spans="1:6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5">
        <f t="shared" si="138"/>
        <v>1.0044786603869156E-2</v>
      </c>
    </row>
    <row r="2152" spans="1:6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5">
        <f t="shared" si="138"/>
        <v>9.3368578984644804E-3</v>
      </c>
    </row>
    <row r="2153" spans="1:6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5">
        <f t="shared" si="138"/>
        <v>9.421445795476581E-3</v>
      </c>
    </row>
    <row r="2154" spans="1:6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5">
        <f t="shared" si="138"/>
        <v>8.9729116784962523E-3</v>
      </c>
    </row>
    <row r="2155" spans="1:6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5">
        <f t="shared" si="138"/>
        <v>8.7339262424702829E-3</v>
      </c>
    </row>
    <row r="2156" spans="1:6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5">
        <f t="shared" si="138"/>
        <v>8.934472885506025E-3</v>
      </c>
    </row>
    <row r="2157" spans="1:6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5">
        <f t="shared" si="138"/>
        <v>8.1553145047526636E-3</v>
      </c>
    </row>
    <row r="2158" spans="1:6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5">
        <f t="shared" si="138"/>
        <v>8.6046645015553352E-3</v>
      </c>
    </row>
    <row r="2159" spans="1:6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5">
        <f t="shared" si="138"/>
        <v>8.0610839225929085E-3</v>
      </c>
    </row>
    <row r="2160" spans="1:6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5">
        <f t="shared" si="138"/>
        <v>7.7166089836588885E-3</v>
      </c>
    </row>
    <row r="2161" spans="1:6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5">
        <f t="shared" si="138"/>
        <v>1.0913297897734183E-2</v>
      </c>
    </row>
    <row r="2162" spans="1:6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5">
        <f t="shared" si="138"/>
        <v>9.7588253315808796E-3</v>
      </c>
    </row>
    <row r="2163" spans="1:6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5">
        <f t="shared" si="138"/>
        <v>1.069695331707334E-2</v>
      </c>
    </row>
    <row r="2164" spans="1:6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5">
        <f t="shared" si="138"/>
        <v>1.1644500266678459E-2</v>
      </c>
    </row>
    <row r="2165" spans="1:6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5">
        <f t="shared" si="138"/>
        <v>1.2841172779297602E-2</v>
      </c>
    </row>
    <row r="2166" spans="1:6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5">
        <f t="shared" si="138"/>
        <v>1.2320701118854319E-2</v>
      </c>
    </row>
    <row r="2167" spans="1:6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5">
        <f t="shared" si="138"/>
        <v>1.1952731037194827E-2</v>
      </c>
    </row>
    <row r="2168" spans="1:6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5">
        <f t="shared" si="138"/>
        <v>1.4098641887801902E-2</v>
      </c>
    </row>
    <row r="2169" spans="1:6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5">
        <f t="shared" si="138"/>
        <v>1.291211790189967E-2</v>
      </c>
    </row>
    <row r="2170" spans="1:6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5">
        <f t="shared" si="138"/>
        <v>1.3803429942760412E-2</v>
      </c>
    </row>
    <row r="2171" spans="1:6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5">
        <f t="shared" si="138"/>
        <v>1.5019440378453033E-2</v>
      </c>
    </row>
    <row r="2172" spans="1:6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5">
        <f t="shared" si="138"/>
        <v>1.535567610097098E-2</v>
      </c>
    </row>
    <row r="2173" spans="1:6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5">
        <f t="shared" si="138"/>
        <v>1.8651468639829881E-2</v>
      </c>
    </row>
    <row r="2174" spans="1:6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5">
        <f t="shared" si="138"/>
        <v>1.8400178732272131E-2</v>
      </c>
    </row>
    <row r="2175" spans="1:6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5">
        <f t="shared" si="138"/>
        <v>1.7587338158772968E-2</v>
      </c>
    </row>
    <row r="2176" spans="1:6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5">
        <f t="shared" si="138"/>
        <v>1.76389655918779E-2</v>
      </c>
    </row>
    <row r="2177" spans="1:6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5">
        <f t="shared" si="138"/>
        <v>1.6069356632241724E-2</v>
      </c>
    </row>
    <row r="2178" spans="1:6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5">
        <f t="shared" si="138"/>
        <v>1.5223303084260101E-2</v>
      </c>
    </row>
    <row r="2179" spans="1:6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5">
        <f t="shared" si="138"/>
        <v>1.5318885525854021E-2</v>
      </c>
    </row>
    <row r="2180" spans="1:6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5">
        <f t="shared" si="138"/>
        <v>1.7966487068522104E-2</v>
      </c>
    </row>
    <row r="2181" spans="1:6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5">
        <f t="shared" si="138"/>
        <v>1.722677781434195E-2</v>
      </c>
    </row>
    <row r="2182" spans="1:6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5">
        <f t="shared" si="138"/>
        <v>1.8099347347270003E-2</v>
      </c>
    </row>
    <row r="2183" spans="1:6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5">
        <f t="shared" si="138"/>
        <v>1.787907248022062E-2</v>
      </c>
    </row>
    <row r="2184" spans="1:6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5">
        <f t="shared" si="138"/>
        <v>2.2030792571935812E-2</v>
      </c>
    </row>
    <row r="2185" spans="1:6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5">
        <f t="shared" si="138"/>
        <v>2.8447055875037642E-2</v>
      </c>
    </row>
    <row r="2186" spans="1:6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5">
        <f t="shared" si="138"/>
        <v>2.8463149568134699E-2</v>
      </c>
    </row>
    <row r="2187" spans="1:6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5">
        <f t="shared" si="138"/>
        <v>2.8840260248269082E-2</v>
      </c>
    </row>
    <row r="2188" spans="1:6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5">
        <f t="shared" si="138"/>
        <v>3.5291594901179578E-2</v>
      </c>
    </row>
    <row r="2189" spans="1:6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5">
        <f t="shared" si="138"/>
        <v>4.5114164365376207E-2</v>
      </c>
    </row>
    <row r="2190" spans="1:6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5">
        <f t="shared" si="138"/>
        <v>3.9502117151765076E-2</v>
      </c>
    </row>
    <row r="2191" spans="1:6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5">
        <f t="shared" si="138"/>
        <v>4.2007137029445744E-2</v>
      </c>
    </row>
    <row r="2192" spans="1:6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5">
        <f t="shared" si="138"/>
        <v>4.158174110831532E-2</v>
      </c>
    </row>
    <row r="2193" spans="1:6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5">
        <f t="shared" si="138"/>
        <v>4.6608352920889516E-2</v>
      </c>
    </row>
    <row r="2194" spans="1:6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5">
        <f t="shared" si="138"/>
        <v>4.0077455751579061E-2</v>
      </c>
    </row>
    <row r="2195" spans="1:6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5">
        <f t="shared" si="138"/>
        <v>3.406007455769991E-2</v>
      </c>
    </row>
    <row r="2196" spans="1:6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5">
        <f t="shared" si="138"/>
        <v>2.9910406495668212E-2</v>
      </c>
    </row>
    <row r="2197" spans="1:6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5">
        <f t="shared" si="138"/>
        <v>3.4586516891221969E-2</v>
      </c>
    </row>
    <row r="2198" spans="1:6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5">
        <f t="shared" si="138"/>
        <v>3.2634397870609289E-2</v>
      </c>
    </row>
    <row r="2199" spans="1:6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5">
        <f t="shared" si="138"/>
        <v>3.1588213190991678E-2</v>
      </c>
    </row>
    <row r="2200" spans="1:6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5">
        <f t="shared" si="138"/>
        <v>3.377366559004466E-2</v>
      </c>
    </row>
    <row r="2201" spans="1:6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5">
        <f t="shared" ref="F2201:F2264" si="142">C2201*$J$3+D2201*$I$3+E2201*$H$3+$K$3</f>
        <v>3.7600081850923346E-2</v>
      </c>
    </row>
    <row r="2202" spans="1:6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5">
        <f t="shared" si="142"/>
        <v>3.6194269360276178E-2</v>
      </c>
    </row>
    <row r="2203" spans="1:6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5">
        <f t="shared" si="142"/>
        <v>3.1364007409648953E-2</v>
      </c>
    </row>
    <row r="2204" spans="1:6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5">
        <f t="shared" si="142"/>
        <v>3.0396363211827652E-2</v>
      </c>
    </row>
    <row r="2205" spans="1:6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5">
        <f t="shared" si="142"/>
        <v>2.6206050902444846E-2</v>
      </c>
    </row>
    <row r="2206" spans="1:6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5">
        <f t="shared" si="142"/>
        <v>2.3686767521795635E-2</v>
      </c>
    </row>
    <row r="2207" spans="1:6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5">
        <f t="shared" si="142"/>
        <v>2.2713639400947696E-2</v>
      </c>
    </row>
    <row r="2208" spans="1:6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5">
        <f t="shared" si="142"/>
        <v>2.4215112867449148E-2</v>
      </c>
    </row>
    <row r="2209" spans="1:6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5">
        <f t="shared" si="142"/>
        <v>2.1144089185887976E-2</v>
      </c>
    </row>
    <row r="2210" spans="1:6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5">
        <f t="shared" si="142"/>
        <v>2.494371854164212E-2</v>
      </c>
    </row>
    <row r="2211" spans="1:6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5">
        <f t="shared" si="142"/>
        <v>2.4195087479971369E-2</v>
      </c>
    </row>
    <row r="2212" spans="1:6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5">
        <f t="shared" si="142"/>
        <v>2.3353921191621035E-2</v>
      </c>
    </row>
    <row r="2213" spans="1:6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5">
        <f t="shared" si="142"/>
        <v>3.3127660728426864E-2</v>
      </c>
    </row>
    <row r="2214" spans="1:6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5">
        <f t="shared" si="142"/>
        <v>3.0061248169222312E-2</v>
      </c>
    </row>
    <row r="2215" spans="1:6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5">
        <f t="shared" si="142"/>
        <v>2.7818402416554963E-2</v>
      </c>
    </row>
    <row r="2216" spans="1:6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5">
        <f t="shared" si="142"/>
        <v>2.9318985899036299E-2</v>
      </c>
    </row>
    <row r="2217" spans="1:6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5">
        <f t="shared" si="142"/>
        <v>3.0845848237432281E-2</v>
      </c>
    </row>
    <row r="2218" spans="1:6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5">
        <f t="shared" si="142"/>
        <v>3.1731149000573181E-2</v>
      </c>
    </row>
    <row r="2219" spans="1:6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5">
        <f t="shared" si="142"/>
        <v>3.199881377521599E-2</v>
      </c>
    </row>
    <row r="2220" spans="1:6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5">
        <f t="shared" si="142"/>
        <v>3.3127593722919839E-2</v>
      </c>
    </row>
    <row r="2221" spans="1:6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5">
        <f t="shared" si="142"/>
        <v>3.1146373357118031E-2</v>
      </c>
    </row>
    <row r="2222" spans="1:6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5">
        <f t="shared" si="142"/>
        <v>3.1526252499446364E-2</v>
      </c>
    </row>
    <row r="2223" spans="1:6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5">
        <f t="shared" si="142"/>
        <v>2.4668569730813387E-2</v>
      </c>
    </row>
    <row r="2224" spans="1:6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5">
        <f t="shared" si="142"/>
        <v>2.6154169598725175E-2</v>
      </c>
    </row>
    <row r="2225" spans="1:6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5">
        <f t="shared" si="142"/>
        <v>2.192609268777395E-2</v>
      </c>
    </row>
    <row r="2226" spans="1:6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5">
        <f t="shared" si="142"/>
        <v>2.4311216198134651E-2</v>
      </c>
    </row>
    <row r="2227" spans="1:6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5">
        <f t="shared" si="142"/>
        <v>2.3621787717654111E-2</v>
      </c>
    </row>
    <row r="2228" spans="1:6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5">
        <f t="shared" si="142"/>
        <v>2.9769007084892395E-2</v>
      </c>
    </row>
    <row r="2229" spans="1:6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5">
        <f t="shared" si="142"/>
        <v>2.6380981125601503E-2</v>
      </c>
    </row>
    <row r="2230" spans="1:6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5">
        <f t="shared" si="142"/>
        <v>2.5191499720638381E-2</v>
      </c>
    </row>
    <row r="2231" spans="1:6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5">
        <f t="shared" si="142"/>
        <v>2.4188874455243526E-2</v>
      </c>
    </row>
    <row r="2232" spans="1:6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5">
        <f t="shared" si="142"/>
        <v>2.3528700808487606E-2</v>
      </c>
    </row>
    <row r="2233" spans="1:6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5">
        <f t="shared" si="142"/>
        <v>2.2985741121726706E-2</v>
      </c>
    </row>
    <row r="2234" spans="1:6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5">
        <f t="shared" si="142"/>
        <v>2.0563954520663529E-2</v>
      </c>
    </row>
    <row r="2235" spans="1:6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5">
        <f t="shared" si="142"/>
        <v>2.0976340970540814E-2</v>
      </c>
    </row>
    <row r="2236" spans="1:6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5">
        <f t="shared" si="142"/>
        <v>1.9267006142716907E-2</v>
      </c>
    </row>
    <row r="2237" spans="1:6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5">
        <f t="shared" si="142"/>
        <v>2.1047266829788764E-2</v>
      </c>
    </row>
    <row r="2238" spans="1:6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5">
        <f t="shared" si="142"/>
        <v>1.9919692606869158E-2</v>
      </c>
    </row>
    <row r="2239" spans="1:6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5">
        <f t="shared" si="142"/>
        <v>2.0029201532894069E-2</v>
      </c>
    </row>
    <row r="2240" spans="1:6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5">
        <f t="shared" si="142"/>
        <v>1.8704797506880328E-2</v>
      </c>
    </row>
    <row r="2241" spans="1:6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5">
        <f t="shared" si="142"/>
        <v>1.64036212537544E-2</v>
      </c>
    </row>
    <row r="2242" spans="1:6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5">
        <f t="shared" si="142"/>
        <v>1.3888671768078772E-2</v>
      </c>
    </row>
    <row r="2243" spans="1:6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5">
        <f t="shared" si="142"/>
        <v>1.4396453852499604E-2</v>
      </c>
    </row>
    <row r="2244" spans="1:6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5">
        <f t="shared" si="142"/>
        <v>1.2229926451383297E-2</v>
      </c>
    </row>
    <row r="2245" spans="1:6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5">
        <f t="shared" si="142"/>
        <v>1.2324438559713569E-2</v>
      </c>
    </row>
    <row r="2246" spans="1:6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5">
        <f t="shared" si="142"/>
        <v>1.3647865216728616E-2</v>
      </c>
    </row>
    <row r="2247" spans="1:6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5">
        <f t="shared" si="142"/>
        <v>1.3460581128420652E-2</v>
      </c>
    </row>
    <row r="2248" spans="1:6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5">
        <f t="shared" si="142"/>
        <v>1.28637590123169E-2</v>
      </c>
    </row>
    <row r="2249" spans="1:6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5">
        <f t="shared" si="142"/>
        <v>1.4077769425695065E-2</v>
      </c>
    </row>
    <row r="2250" spans="1:6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5">
        <f t="shared" si="142"/>
        <v>1.2956567684267666E-2</v>
      </c>
    </row>
    <row r="2251" spans="1:6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5">
        <f t="shared" si="142"/>
        <v>1.2438226736778166E-2</v>
      </c>
    </row>
    <row r="2252" spans="1:6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5">
        <f t="shared" si="142"/>
        <v>1.2662362468281316E-2</v>
      </c>
    </row>
    <row r="2253" spans="1:6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5">
        <f t="shared" si="142"/>
        <v>1.2512871727933569E-2</v>
      </c>
    </row>
    <row r="2254" spans="1:6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5">
        <f t="shared" si="142"/>
        <v>1.3756944049820755E-2</v>
      </c>
    </row>
    <row r="2255" spans="1:6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5">
        <f t="shared" si="142"/>
        <v>1.6080993136801267E-2</v>
      </c>
    </row>
    <row r="2256" spans="1:6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5">
        <f t="shared" si="142"/>
        <v>1.5934560535201349E-2</v>
      </c>
    </row>
    <row r="2257" spans="1:6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5">
        <f t="shared" si="142"/>
        <v>1.6572811907820888E-2</v>
      </c>
    </row>
    <row r="2258" spans="1:6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5">
        <f t="shared" si="142"/>
        <v>1.7025999881229999E-2</v>
      </c>
    </row>
    <row r="2259" spans="1:6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5">
        <f t="shared" si="142"/>
        <v>1.8607485993177894E-2</v>
      </c>
    </row>
    <row r="2260" spans="1:6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5">
        <f t="shared" si="142"/>
        <v>1.7992571959596314E-2</v>
      </c>
    </row>
    <row r="2261" spans="1:6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5">
        <f t="shared" si="142"/>
        <v>1.723435513592176E-2</v>
      </c>
    </row>
    <row r="2262" spans="1:6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5">
        <f t="shared" si="142"/>
        <v>1.5602068887242457E-2</v>
      </c>
    </row>
    <row r="2263" spans="1:6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5">
        <f t="shared" si="142"/>
        <v>1.555570895284478E-2</v>
      </c>
    </row>
    <row r="2264" spans="1:6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5">
        <f t="shared" si="142"/>
        <v>1.4132615316248834E-2</v>
      </c>
    </row>
    <row r="2265" spans="1:6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5">
        <f t="shared" ref="F2265:F2328" si="146">C2265*$J$3+D2265*$I$3+E2265*$H$3+$K$3</f>
        <v>1.4033084353579408E-2</v>
      </c>
    </row>
    <row r="2266" spans="1:6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5">
        <f t="shared" si="146"/>
        <v>1.2904545134600976E-2</v>
      </c>
    </row>
    <row r="2267" spans="1:6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5">
        <f t="shared" si="146"/>
        <v>1.3535782690531101E-2</v>
      </c>
    </row>
    <row r="2268" spans="1:6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5">
        <f t="shared" si="146"/>
        <v>1.4612711407252395E-2</v>
      </c>
    </row>
    <row r="2269" spans="1:6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5">
        <f t="shared" si="146"/>
        <v>1.6073114508681947E-2</v>
      </c>
    </row>
    <row r="2270" spans="1:6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5">
        <f t="shared" si="146"/>
        <v>1.5257761204003835E-2</v>
      </c>
    </row>
    <row r="2271" spans="1:6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5">
        <f t="shared" si="146"/>
        <v>1.4388447776319816E-2</v>
      </c>
    </row>
    <row r="2272" spans="1:6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5">
        <f t="shared" si="146"/>
        <v>1.7200715048644392E-2</v>
      </c>
    </row>
    <row r="2273" spans="1:6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5">
        <f t="shared" si="146"/>
        <v>1.4743581284269723E-2</v>
      </c>
    </row>
    <row r="2274" spans="1:6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5">
        <f t="shared" si="146"/>
        <v>1.789835569253188E-2</v>
      </c>
    </row>
    <row r="2275" spans="1:6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5">
        <f t="shared" si="146"/>
        <v>1.5009243098661775E-2</v>
      </c>
    </row>
    <row r="2276" spans="1:6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5">
        <f t="shared" si="146"/>
        <v>1.6111335242772761E-2</v>
      </c>
    </row>
    <row r="2277" spans="1:6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5">
        <f t="shared" si="146"/>
        <v>1.4375034717902063E-2</v>
      </c>
    </row>
    <row r="2278" spans="1:6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5">
        <f t="shared" si="146"/>
        <v>1.486015071784327E-2</v>
      </c>
    </row>
    <row r="2279" spans="1:6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5">
        <f t="shared" si="146"/>
        <v>1.4957371872503488E-2</v>
      </c>
    </row>
    <row r="2280" spans="1:6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5">
        <f t="shared" si="146"/>
        <v>1.7119499852413785E-2</v>
      </c>
    </row>
    <row r="2281" spans="1:6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5">
        <f t="shared" si="146"/>
        <v>1.6260012871845895E-2</v>
      </c>
    </row>
    <row r="2282" spans="1:6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5">
        <f t="shared" si="146"/>
        <v>1.8038779149103165E-2</v>
      </c>
    </row>
    <row r="2283" spans="1:6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5">
        <f t="shared" si="146"/>
        <v>1.9076088264534798E-2</v>
      </c>
    </row>
    <row r="2284" spans="1:6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5">
        <f t="shared" si="146"/>
        <v>1.690302346788582E-2</v>
      </c>
    </row>
    <row r="2285" spans="1:6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5">
        <f t="shared" si="146"/>
        <v>1.6962722781419987E-2</v>
      </c>
    </row>
    <row r="2286" spans="1:6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5">
        <f t="shared" si="146"/>
        <v>1.6623716499992461E-2</v>
      </c>
    </row>
    <row r="2287" spans="1:6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5">
        <f t="shared" si="146"/>
        <v>1.7750430828816156E-2</v>
      </c>
    </row>
    <row r="2288" spans="1:6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5">
        <f t="shared" si="146"/>
        <v>1.8141720742232723E-2</v>
      </c>
    </row>
    <row r="2289" spans="1:6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5">
        <f t="shared" si="146"/>
        <v>2.0531858476720691E-2</v>
      </c>
    </row>
    <row r="2290" spans="1:6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5">
        <f t="shared" si="146"/>
        <v>1.9482535290322362E-2</v>
      </c>
    </row>
    <row r="2291" spans="1:6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5">
        <f t="shared" si="146"/>
        <v>2.0466890163564209E-2</v>
      </c>
    </row>
    <row r="2292" spans="1:6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5">
        <f t="shared" si="146"/>
        <v>1.8582196561551079E-2</v>
      </c>
    </row>
    <row r="2293" spans="1:6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5">
        <f t="shared" si="146"/>
        <v>1.979716337253103E-2</v>
      </c>
    </row>
    <row r="2294" spans="1:6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5">
        <f t="shared" si="146"/>
        <v>1.6654706646455256E-2</v>
      </c>
    </row>
    <row r="2295" spans="1:6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5">
        <f t="shared" si="146"/>
        <v>1.827316541755988E-2</v>
      </c>
    </row>
    <row r="2296" spans="1:6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5">
        <f t="shared" si="146"/>
        <v>1.6829882244223118E-2</v>
      </c>
    </row>
    <row r="2297" spans="1:6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5">
        <f t="shared" si="146"/>
        <v>1.9852832627718427E-2</v>
      </c>
    </row>
    <row r="2298" spans="1:6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5">
        <f t="shared" si="146"/>
        <v>1.7349863074701793E-2</v>
      </c>
    </row>
    <row r="2299" spans="1:6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5">
        <f t="shared" si="146"/>
        <v>1.7960602773280605E-2</v>
      </c>
    </row>
    <row r="2300" spans="1:6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5">
        <f t="shared" si="146"/>
        <v>1.9759460569883282E-2</v>
      </c>
    </row>
    <row r="2301" spans="1:6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5">
        <f t="shared" si="146"/>
        <v>1.7046419303309992E-2</v>
      </c>
    </row>
    <row r="2302" spans="1:6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5">
        <f t="shared" si="146"/>
        <v>1.8832992109336606E-2</v>
      </c>
    </row>
    <row r="2303" spans="1:6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5">
        <f t="shared" si="146"/>
        <v>1.6168362821593268E-2</v>
      </c>
    </row>
    <row r="2304" spans="1:6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5">
        <f t="shared" si="146"/>
        <v>1.6062247440573732E-2</v>
      </c>
    </row>
    <row r="2305" spans="1:6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5">
        <f t="shared" si="146"/>
        <v>1.7314951852613763E-2</v>
      </c>
    </row>
    <row r="2306" spans="1:6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5">
        <f t="shared" si="146"/>
        <v>1.7739086105255594E-2</v>
      </c>
    </row>
    <row r="2307" spans="1:6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5">
        <f t="shared" si="146"/>
        <v>1.8513245303603709E-2</v>
      </c>
    </row>
    <row r="2308" spans="1:6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5">
        <f t="shared" si="146"/>
        <v>1.9729207417461214E-2</v>
      </c>
    </row>
    <row r="2309" spans="1:6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5">
        <f t="shared" si="146"/>
        <v>1.8188878552789473E-2</v>
      </c>
    </row>
    <row r="2310" spans="1:6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5">
        <f t="shared" si="146"/>
        <v>1.7620353041063862E-2</v>
      </c>
    </row>
    <row r="2311" spans="1:6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5">
        <f t="shared" si="146"/>
        <v>1.6357707189794988E-2</v>
      </c>
    </row>
    <row r="2312" spans="1:6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5">
        <f t="shared" si="146"/>
        <v>1.456203410342307E-2</v>
      </c>
    </row>
    <row r="2313" spans="1:6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5">
        <f t="shared" si="146"/>
        <v>1.3469850992494703E-2</v>
      </c>
    </row>
    <row r="2314" spans="1:6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5">
        <f t="shared" si="146"/>
        <v>1.3707008148479763E-2</v>
      </c>
    </row>
    <row r="2315" spans="1:6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5">
        <f t="shared" si="146"/>
        <v>1.2324629150336781E-2</v>
      </c>
    </row>
    <row r="2316" spans="1:6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5">
        <f t="shared" si="146"/>
        <v>1.2663049025434723E-2</v>
      </c>
    </row>
    <row r="2317" spans="1:6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5">
        <f t="shared" si="146"/>
        <v>1.348879723842936E-2</v>
      </c>
    </row>
    <row r="2318" spans="1:6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5">
        <f t="shared" si="146"/>
        <v>1.2142208232320763E-2</v>
      </c>
    </row>
    <row r="2319" spans="1:6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5">
        <f t="shared" si="146"/>
        <v>1.2719041748575263E-2</v>
      </c>
    </row>
    <row r="2320" spans="1:6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5">
        <f t="shared" si="146"/>
        <v>1.3109124050613086E-2</v>
      </c>
    </row>
    <row r="2321" spans="1:6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5">
        <f t="shared" si="146"/>
        <v>1.3474119219098924E-2</v>
      </c>
    </row>
    <row r="2322" spans="1:6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5">
        <f t="shared" si="146"/>
        <v>1.3261422415872538E-2</v>
      </c>
    </row>
    <row r="2323" spans="1:6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5">
        <f t="shared" si="146"/>
        <v>1.3361741329973E-2</v>
      </c>
    </row>
    <row r="2324" spans="1:6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5">
        <f t="shared" si="146"/>
        <v>1.2628996863911609E-2</v>
      </c>
    </row>
    <row r="2325" spans="1:6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5">
        <f t="shared" si="146"/>
        <v>1.2808183312442363E-2</v>
      </c>
    </row>
    <row r="2326" spans="1:6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5">
        <f t="shared" si="146"/>
        <v>1.3640242622289033E-2</v>
      </c>
    </row>
    <row r="2327" spans="1:6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5">
        <f t="shared" si="146"/>
        <v>1.3390797618574125E-2</v>
      </c>
    </row>
    <row r="2328" spans="1:6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5">
        <f t="shared" si="146"/>
        <v>1.252707203966749E-2</v>
      </c>
    </row>
    <row r="2329" spans="1:6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5">
        <f t="shared" ref="F2329:F2392" si="150">C2329*$J$3+D2329*$I$3+E2329*$H$3+$K$3</f>
        <v>1.2431057633790134E-2</v>
      </c>
    </row>
    <row r="2330" spans="1:6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5">
        <f t="shared" si="150"/>
        <v>1.1296352146594373E-2</v>
      </c>
    </row>
    <row r="2331" spans="1:6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5">
        <f t="shared" si="150"/>
        <v>9.852730922236751E-3</v>
      </c>
    </row>
    <row r="2332" spans="1:6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5">
        <f t="shared" si="150"/>
        <v>1.1109499222055813E-2</v>
      </c>
    </row>
    <row r="2333" spans="1:6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5">
        <f t="shared" si="150"/>
        <v>1.0098531947519689E-2</v>
      </c>
    </row>
    <row r="2334" spans="1:6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5">
        <f t="shared" si="150"/>
        <v>9.6091941592900843E-3</v>
      </c>
    </row>
    <row r="2335" spans="1:6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5">
        <f t="shared" si="150"/>
        <v>1.0436248823411936E-2</v>
      </c>
    </row>
    <row r="2336" spans="1:6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5">
        <f t="shared" si="150"/>
        <v>1.0925795558945923E-2</v>
      </c>
    </row>
    <row r="2337" spans="1:6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5">
        <f t="shared" si="150"/>
        <v>9.7169083066111876E-3</v>
      </c>
    </row>
    <row r="2338" spans="1:6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5">
        <f t="shared" si="150"/>
        <v>1.0687113836713343E-2</v>
      </c>
    </row>
    <row r="2339" spans="1:6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5">
        <f t="shared" si="150"/>
        <v>1.0918823119999468E-2</v>
      </c>
    </row>
    <row r="2340" spans="1:6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5">
        <f t="shared" si="150"/>
        <v>9.5744625657763933E-3</v>
      </c>
    </row>
    <row r="2341" spans="1:6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5">
        <f t="shared" si="150"/>
        <v>1.1400267892996672E-2</v>
      </c>
    </row>
    <row r="2342" spans="1:6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5">
        <f t="shared" si="150"/>
        <v>1.1876969782900704E-2</v>
      </c>
    </row>
    <row r="2343" spans="1:6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5">
        <f t="shared" si="150"/>
        <v>1.0840633791088881E-2</v>
      </c>
    </row>
    <row r="2344" spans="1:6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5">
        <f t="shared" si="150"/>
        <v>1.2404182258005107E-2</v>
      </c>
    </row>
    <row r="2345" spans="1:6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5">
        <f t="shared" si="150"/>
        <v>1.2412116726402724E-2</v>
      </c>
    </row>
    <row r="2346" spans="1:6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5">
        <f t="shared" si="150"/>
        <v>1.2330882858036605E-2</v>
      </c>
    </row>
    <row r="2347" spans="1:6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5">
        <f t="shared" si="150"/>
        <v>1.1519993064838335E-2</v>
      </c>
    </row>
    <row r="2348" spans="1:6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5">
        <f t="shared" si="150"/>
        <v>1.2555955545131663E-2</v>
      </c>
    </row>
    <row r="2349" spans="1:6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5">
        <f t="shared" si="150"/>
        <v>1.0466993867827032E-2</v>
      </c>
    </row>
    <row r="2350" spans="1:6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5">
        <f t="shared" si="150"/>
        <v>1.0992549161324168E-2</v>
      </c>
    </row>
    <row r="2351" spans="1:6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5">
        <f t="shared" si="150"/>
        <v>9.9772253497872176E-3</v>
      </c>
    </row>
    <row r="2352" spans="1:6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5">
        <f t="shared" si="150"/>
        <v>1.0325343045455015E-2</v>
      </c>
    </row>
    <row r="2353" spans="1:6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5">
        <f t="shared" si="150"/>
        <v>1.1080186029595061E-2</v>
      </c>
    </row>
    <row r="2354" spans="1:6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5">
        <f t="shared" si="150"/>
        <v>9.692943024756491E-3</v>
      </c>
    </row>
    <row r="2355" spans="1:6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5">
        <f t="shared" si="150"/>
        <v>1.1177769450157936E-2</v>
      </c>
    </row>
    <row r="2356" spans="1:6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5">
        <f t="shared" si="150"/>
        <v>1.1564466227928064E-2</v>
      </c>
    </row>
    <row r="2357" spans="1:6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5">
        <f t="shared" si="150"/>
        <v>1.0475776319083491E-2</v>
      </c>
    </row>
    <row r="2358" spans="1:6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5">
        <f t="shared" si="150"/>
        <v>1.0811880904690548E-2</v>
      </c>
    </row>
    <row r="2359" spans="1:6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5">
        <f t="shared" si="150"/>
        <v>1.0741317226886014E-2</v>
      </c>
    </row>
    <row r="2360" spans="1:6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5">
        <f t="shared" si="150"/>
        <v>9.8528196714026024E-3</v>
      </c>
    </row>
    <row r="2361" spans="1:6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5">
        <f t="shared" si="150"/>
        <v>9.3008920594913058E-3</v>
      </c>
    </row>
    <row r="2362" spans="1:6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5">
        <f t="shared" si="150"/>
        <v>9.6751527716707822E-3</v>
      </c>
    </row>
    <row r="2363" spans="1:6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5">
        <f t="shared" si="150"/>
        <v>9.3616901791164567E-3</v>
      </c>
    </row>
    <row r="2364" spans="1:6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5">
        <f t="shared" si="150"/>
        <v>8.6348752382661969E-3</v>
      </c>
    </row>
    <row r="2365" spans="1:6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5">
        <f t="shared" si="150"/>
        <v>1.025377268310107E-2</v>
      </c>
    </row>
    <row r="2366" spans="1:6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5">
        <f t="shared" si="150"/>
        <v>1.0941340799497858E-2</v>
      </c>
    </row>
    <row r="2367" spans="1:6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5">
        <f t="shared" si="150"/>
        <v>9.4221333576064922E-3</v>
      </c>
    </row>
    <row r="2368" spans="1:6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5">
        <f t="shared" si="150"/>
        <v>8.9352080775916397E-3</v>
      </c>
    </row>
    <row r="2369" spans="1:6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5">
        <f t="shared" si="150"/>
        <v>1.0267810287745965E-2</v>
      </c>
    </row>
    <row r="2370" spans="1:6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5">
        <f t="shared" si="150"/>
        <v>9.8427551518433538E-3</v>
      </c>
    </row>
    <row r="2371" spans="1:6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5">
        <f t="shared" si="150"/>
        <v>9.2879965294744085E-3</v>
      </c>
    </row>
    <row r="2372" spans="1:6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5">
        <f t="shared" si="150"/>
        <v>9.9186405562119422E-3</v>
      </c>
    </row>
    <row r="2373" spans="1:6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5">
        <f t="shared" si="150"/>
        <v>1.0013098442481565E-2</v>
      </c>
    </row>
    <row r="2374" spans="1:6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5">
        <f t="shared" si="150"/>
        <v>1.0173355978811182E-2</v>
      </c>
    </row>
    <row r="2375" spans="1:6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5">
        <f t="shared" si="150"/>
        <v>9.072988832424465E-3</v>
      </c>
    </row>
    <row r="2376" spans="1:6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5">
        <f t="shared" si="150"/>
        <v>9.0421936692818873E-3</v>
      </c>
    </row>
    <row r="2377" spans="1:6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5">
        <f t="shared" si="150"/>
        <v>9.3042400852313446E-3</v>
      </c>
    </row>
    <row r="2378" spans="1:6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5">
        <f t="shared" si="150"/>
        <v>8.5049166210506774E-3</v>
      </c>
    </row>
    <row r="2379" spans="1:6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5">
        <f t="shared" si="150"/>
        <v>9.5315032813684773E-3</v>
      </c>
    </row>
    <row r="2380" spans="1:6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5">
        <f t="shared" si="150"/>
        <v>9.5075961749553316E-3</v>
      </c>
    </row>
    <row r="2381" spans="1:6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5">
        <f t="shared" si="150"/>
        <v>8.7683584890386745E-3</v>
      </c>
    </row>
    <row r="2382" spans="1:6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5">
        <f t="shared" si="150"/>
        <v>8.0612184885791895E-3</v>
      </c>
    </row>
    <row r="2383" spans="1:6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5">
        <f t="shared" si="150"/>
        <v>8.4749244909963078E-3</v>
      </c>
    </row>
    <row r="2384" spans="1:6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5">
        <f t="shared" si="150"/>
        <v>7.5911983771163143E-3</v>
      </c>
    </row>
    <row r="2385" spans="1:6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5">
        <f t="shared" si="150"/>
        <v>8.6601319156481369E-3</v>
      </c>
    </row>
    <row r="2386" spans="1:6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5">
        <f t="shared" si="150"/>
        <v>8.2150601265449305E-3</v>
      </c>
    </row>
    <row r="2387" spans="1:6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5">
        <f t="shared" si="150"/>
        <v>8.2675369270863407E-3</v>
      </c>
    </row>
    <row r="2388" spans="1:6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5">
        <f t="shared" si="150"/>
        <v>8.784869345774415E-3</v>
      </c>
    </row>
    <row r="2389" spans="1:6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5">
        <f t="shared" si="150"/>
        <v>8.488446148028404E-3</v>
      </c>
    </row>
    <row r="2390" spans="1:6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5">
        <f t="shared" si="150"/>
        <v>9.4039125840858027E-3</v>
      </c>
    </row>
    <row r="2391" spans="1:6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5">
        <f t="shared" si="150"/>
        <v>8.3574552797195511E-3</v>
      </c>
    </row>
    <row r="2392" spans="1:6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5">
        <f t="shared" si="150"/>
        <v>8.1556851659942524E-3</v>
      </c>
    </row>
    <row r="2393" spans="1:6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5">
        <f t="shared" ref="F2393:F2456" si="154">C2393*$J$3+D2393*$I$3+E2393*$H$3+$K$3</f>
        <v>7.4687619794258468E-3</v>
      </c>
    </row>
    <row r="2394" spans="1:6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5">
        <f t="shared" si="154"/>
        <v>8.1873569175169338E-3</v>
      </c>
    </row>
    <row r="2395" spans="1:6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5">
        <f t="shared" si="154"/>
        <v>7.5099649876544366E-3</v>
      </c>
    </row>
    <row r="2396" spans="1:6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5">
        <f t="shared" si="154"/>
        <v>8.5539095194867611E-3</v>
      </c>
    </row>
    <row r="2397" spans="1:6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5">
        <f t="shared" si="154"/>
        <v>7.9005042472543949E-3</v>
      </c>
    </row>
    <row r="2398" spans="1:6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5">
        <f t="shared" si="154"/>
        <v>8.0810174385414664E-3</v>
      </c>
    </row>
    <row r="2399" spans="1:6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5">
        <f t="shared" si="154"/>
        <v>9.2373703555566483E-3</v>
      </c>
    </row>
    <row r="2400" spans="1:6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5">
        <f t="shared" si="154"/>
        <v>8.560543732078367E-3</v>
      </c>
    </row>
    <row r="2401" spans="1:6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5">
        <f t="shared" si="154"/>
        <v>9.2446760272693138E-3</v>
      </c>
    </row>
    <row r="2402" spans="1:6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5">
        <f t="shared" si="154"/>
        <v>9.24309441431336E-3</v>
      </c>
    </row>
    <row r="2403" spans="1:6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5">
        <f t="shared" si="154"/>
        <v>8.5572778125976856E-3</v>
      </c>
    </row>
    <row r="2404" spans="1:6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5">
        <f t="shared" si="154"/>
        <v>9.5288419348509117E-3</v>
      </c>
    </row>
    <row r="2405" spans="1:6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5">
        <f t="shared" si="154"/>
        <v>8.3794296671811895E-3</v>
      </c>
    </row>
    <row r="2406" spans="1:6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5">
        <f t="shared" si="154"/>
        <v>8.2229870396650882E-3</v>
      </c>
    </row>
    <row r="2407" spans="1:6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5">
        <f t="shared" si="154"/>
        <v>8.0032542659749985E-3</v>
      </c>
    </row>
    <row r="2408" spans="1:6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5">
        <f t="shared" si="154"/>
        <v>8.5920419292363735E-3</v>
      </c>
    </row>
    <row r="2409" spans="1:6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5">
        <f t="shared" si="154"/>
        <v>7.6552336273019803E-3</v>
      </c>
    </row>
    <row r="2410" spans="1:6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5">
        <f t="shared" si="154"/>
        <v>8.7262792186888812E-3</v>
      </c>
    </row>
    <row r="2411" spans="1:6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5">
        <f t="shared" si="154"/>
        <v>8.6346009803115863E-3</v>
      </c>
    </row>
    <row r="2412" spans="1:6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5">
        <f t="shared" si="154"/>
        <v>8.4663607014960011E-3</v>
      </c>
    </row>
    <row r="2413" spans="1:6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5">
        <f t="shared" si="154"/>
        <v>1.0197103544550107E-2</v>
      </c>
    </row>
    <row r="2414" spans="1:6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5">
        <f t="shared" si="154"/>
        <v>8.6152391625915377E-3</v>
      </c>
    </row>
    <row r="2415" spans="1:6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5">
        <f t="shared" si="154"/>
        <v>8.303015149900719E-3</v>
      </c>
    </row>
    <row r="2416" spans="1:6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5">
        <f t="shared" si="154"/>
        <v>8.1523812337704008E-3</v>
      </c>
    </row>
    <row r="2417" spans="1:6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5">
        <f t="shared" si="154"/>
        <v>7.2775519930036864E-3</v>
      </c>
    </row>
    <row r="2418" spans="1:6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5">
        <f t="shared" si="154"/>
        <v>6.5294887813076973E-3</v>
      </c>
    </row>
    <row r="2419" spans="1:6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5">
        <f t="shared" si="154"/>
        <v>7.0097045424922216E-3</v>
      </c>
    </row>
    <row r="2420" spans="1:6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5">
        <f t="shared" si="154"/>
        <v>6.6213950716894499E-3</v>
      </c>
    </row>
    <row r="2421" spans="1:6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5">
        <f t="shared" si="154"/>
        <v>6.8917433924570309E-3</v>
      </c>
    </row>
    <row r="2422" spans="1:6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5">
        <f t="shared" si="154"/>
        <v>7.5279851197449493E-3</v>
      </c>
    </row>
    <row r="2423" spans="1:6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5">
        <f t="shared" si="154"/>
        <v>6.9959168383704161E-3</v>
      </c>
    </row>
    <row r="2424" spans="1:6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5">
        <f t="shared" si="154"/>
        <v>7.1466313380643375E-3</v>
      </c>
    </row>
    <row r="2425" spans="1:6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5">
        <f t="shared" si="154"/>
        <v>6.6338832860682682E-3</v>
      </c>
    </row>
    <row r="2426" spans="1:6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5">
        <f t="shared" si="154"/>
        <v>6.8186044480325267E-3</v>
      </c>
    </row>
    <row r="2427" spans="1:6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5">
        <f t="shared" si="154"/>
        <v>5.9607758179191506E-3</v>
      </c>
    </row>
    <row r="2428" spans="1:6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5">
        <f t="shared" si="154"/>
        <v>7.7101973184386021E-3</v>
      </c>
    </row>
    <row r="2429" spans="1:6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5">
        <f t="shared" si="154"/>
        <v>7.5523192211540933E-3</v>
      </c>
    </row>
    <row r="2430" spans="1:6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5">
        <f t="shared" si="154"/>
        <v>7.3298607670340514E-3</v>
      </c>
    </row>
    <row r="2431" spans="1:6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5">
        <f t="shared" si="154"/>
        <v>7.8567206650198857E-3</v>
      </c>
    </row>
    <row r="2432" spans="1:6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5">
        <f t="shared" si="154"/>
        <v>7.8130733514121201E-3</v>
      </c>
    </row>
    <row r="2433" spans="1:6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5">
        <f t="shared" si="154"/>
        <v>8.5551216246511526E-3</v>
      </c>
    </row>
    <row r="2434" spans="1:6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5">
        <f t="shared" si="154"/>
        <v>8.183718061708329E-3</v>
      </c>
    </row>
    <row r="2435" spans="1:6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5">
        <f t="shared" si="154"/>
        <v>7.9391313737719356E-3</v>
      </c>
    </row>
    <row r="2436" spans="1:6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5">
        <f t="shared" si="154"/>
        <v>7.9807617304072653E-3</v>
      </c>
    </row>
    <row r="2437" spans="1:6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5">
        <f t="shared" si="154"/>
        <v>8.603292691172687E-3</v>
      </c>
    </row>
    <row r="2438" spans="1:6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5">
        <f t="shared" si="154"/>
        <v>7.2444288885592113E-3</v>
      </c>
    </row>
    <row r="2439" spans="1:6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5">
        <f t="shared" si="154"/>
        <v>7.3826787579743171E-3</v>
      </c>
    </row>
    <row r="2440" spans="1:6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5">
        <f t="shared" si="154"/>
        <v>6.9445500488596757E-3</v>
      </c>
    </row>
    <row r="2441" spans="1:6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5">
        <f t="shared" si="154"/>
        <v>6.7456813020838301E-3</v>
      </c>
    </row>
    <row r="2442" spans="1:6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5">
        <f t="shared" si="154"/>
        <v>6.4120042905745789E-3</v>
      </c>
    </row>
    <row r="2443" spans="1:6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5">
        <f t="shared" si="154"/>
        <v>6.6752267034695337E-3</v>
      </c>
    </row>
    <row r="2444" spans="1:6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5">
        <f t="shared" si="154"/>
        <v>6.3005630653560126E-3</v>
      </c>
    </row>
    <row r="2445" spans="1:6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5">
        <f t="shared" si="154"/>
        <v>6.9280173150372219E-3</v>
      </c>
    </row>
    <row r="2446" spans="1:6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5">
        <f t="shared" si="154"/>
        <v>6.7870137486630774E-3</v>
      </c>
    </row>
    <row r="2447" spans="1:6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5">
        <f t="shared" si="154"/>
        <v>6.9773022482054504E-3</v>
      </c>
    </row>
    <row r="2448" spans="1:6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5">
        <f t="shared" si="154"/>
        <v>8.1007164422537067E-3</v>
      </c>
    </row>
    <row r="2449" spans="1:6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5">
        <f t="shared" si="154"/>
        <v>8.4720955510984176E-3</v>
      </c>
    </row>
    <row r="2450" spans="1:6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5">
        <f t="shared" si="154"/>
        <v>8.5934634879097568E-3</v>
      </c>
    </row>
    <row r="2451" spans="1:6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5">
        <f t="shared" si="154"/>
        <v>1.0110134044408555E-2</v>
      </c>
    </row>
    <row r="2452" spans="1:6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5">
        <f t="shared" si="154"/>
        <v>9.3499827490502278E-3</v>
      </c>
    </row>
    <row r="2453" spans="1:6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5">
        <f t="shared" si="154"/>
        <v>8.8386019572287665E-3</v>
      </c>
    </row>
    <row r="2454" spans="1:6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5">
        <f t="shared" si="154"/>
        <v>8.9570746284384339E-3</v>
      </c>
    </row>
    <row r="2455" spans="1:6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5">
        <f t="shared" si="154"/>
        <v>9.76802828288687E-3</v>
      </c>
    </row>
    <row r="2456" spans="1:6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5">
        <f t="shared" si="154"/>
        <v>9.3163020876314753E-3</v>
      </c>
    </row>
    <row r="2457" spans="1:6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5">
        <f t="shared" ref="F2457:F2520" si="158">C2457*$J$3+D2457*$I$3+E2457*$H$3+$K$3</f>
        <v>8.7511809889563186E-3</v>
      </c>
    </row>
    <row r="2458" spans="1:6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5">
        <f t="shared" si="158"/>
        <v>1.0241790079059308E-2</v>
      </c>
    </row>
    <row r="2459" spans="1:6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5">
        <f t="shared" si="158"/>
        <v>9.5646893698716103E-3</v>
      </c>
    </row>
    <row r="2460" spans="1:6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5">
        <f t="shared" si="158"/>
        <v>8.9211762867594888E-3</v>
      </c>
    </row>
    <row r="2461" spans="1:6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5">
        <f t="shared" si="158"/>
        <v>8.5914337036674428E-3</v>
      </c>
    </row>
    <row r="2462" spans="1:6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5">
        <f t="shared" si="158"/>
        <v>7.7405197302576698E-3</v>
      </c>
    </row>
    <row r="2463" spans="1:6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5">
        <f t="shared" si="158"/>
        <v>7.3147415084266233E-3</v>
      </c>
    </row>
    <row r="2464" spans="1:6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5">
        <f t="shared" si="158"/>
        <v>7.5588941471494732E-3</v>
      </c>
    </row>
    <row r="2465" spans="1:6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5">
        <f t="shared" si="158"/>
        <v>7.2159843615128647E-3</v>
      </c>
    </row>
    <row r="2466" spans="1:6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5">
        <f t="shared" si="158"/>
        <v>7.4215368859677413E-3</v>
      </c>
    </row>
    <row r="2467" spans="1:6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5">
        <f t="shared" si="158"/>
        <v>7.1958605349821351E-3</v>
      </c>
    </row>
    <row r="2468" spans="1:6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5">
        <f t="shared" si="158"/>
        <v>7.2405170508195796E-3</v>
      </c>
    </row>
    <row r="2469" spans="1:6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5">
        <f t="shared" si="158"/>
        <v>8.1220986722044045E-3</v>
      </c>
    </row>
    <row r="2470" spans="1:6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5">
        <f t="shared" si="158"/>
        <v>7.1691249706987998E-3</v>
      </c>
    </row>
    <row r="2471" spans="1:6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5">
        <f t="shared" si="158"/>
        <v>7.8169363246900752E-3</v>
      </c>
    </row>
    <row r="2472" spans="1:6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5">
        <f t="shared" si="158"/>
        <v>7.7984911120808024E-3</v>
      </c>
    </row>
    <row r="2473" spans="1:6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5">
        <f t="shared" si="158"/>
        <v>6.9096824501437507E-3</v>
      </c>
    </row>
    <row r="2474" spans="1:6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5">
        <f t="shared" si="158"/>
        <v>8.3779302464120371E-3</v>
      </c>
    </row>
    <row r="2475" spans="1:6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5">
        <f t="shared" si="158"/>
        <v>7.7179251271499178E-3</v>
      </c>
    </row>
    <row r="2476" spans="1:6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5">
        <f t="shared" si="158"/>
        <v>7.6967601848414238E-3</v>
      </c>
    </row>
    <row r="2477" spans="1:6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5">
        <f t="shared" si="158"/>
        <v>7.1957491890681131E-3</v>
      </c>
    </row>
    <row r="2478" spans="1:6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5">
        <f t="shared" si="158"/>
        <v>8.1677260395346292E-3</v>
      </c>
    </row>
    <row r="2479" spans="1:6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5">
        <f t="shared" si="158"/>
        <v>8.8573985401331143E-3</v>
      </c>
    </row>
    <row r="2480" spans="1:6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5">
        <f t="shared" si="158"/>
        <v>7.6768206825258752E-3</v>
      </c>
    </row>
    <row r="2481" spans="1:6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5">
        <f t="shared" si="158"/>
        <v>7.847535545245728E-3</v>
      </c>
    </row>
    <row r="2482" spans="1:6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5">
        <f t="shared" si="158"/>
        <v>7.87662130048466E-3</v>
      </c>
    </row>
    <row r="2483" spans="1:6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5">
        <f t="shared" si="158"/>
        <v>7.5156852960843699E-3</v>
      </c>
    </row>
    <row r="2484" spans="1:6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5">
        <f t="shared" si="158"/>
        <v>6.2133057189050853E-3</v>
      </c>
    </row>
    <row r="2485" spans="1:6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5">
        <f t="shared" si="158"/>
        <v>5.6399964982459892E-3</v>
      </c>
    </row>
    <row r="2486" spans="1:6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5">
        <f t="shared" si="158"/>
        <v>5.4702537236397328E-3</v>
      </c>
    </row>
    <row r="2487" spans="1:6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5">
        <f t="shared" si="158"/>
        <v>5.5840323052506972E-3</v>
      </c>
    </row>
    <row r="2488" spans="1:6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5">
        <f t="shared" si="158"/>
        <v>5.2693466502808754E-3</v>
      </c>
    </row>
    <row r="2489" spans="1:6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5">
        <f t="shared" si="158"/>
        <v>5.8217007484826829E-3</v>
      </c>
    </row>
    <row r="2490" spans="1:6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5">
        <f t="shared" si="158"/>
        <v>6.4339650424893469E-3</v>
      </c>
    </row>
    <row r="2491" spans="1:6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5">
        <f t="shared" si="158"/>
        <v>5.7598904512327631E-3</v>
      </c>
    </row>
    <row r="2492" spans="1:6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5">
        <f t="shared" si="158"/>
        <v>5.4826508229080806E-3</v>
      </c>
    </row>
    <row r="2493" spans="1:6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5">
        <f t="shared" si="158"/>
        <v>5.0742206829368103E-3</v>
      </c>
    </row>
    <row r="2494" spans="1:6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5">
        <f t="shared" si="158"/>
        <v>4.5237213837393681E-3</v>
      </c>
    </row>
    <row r="2495" spans="1:6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5">
        <f t="shared" si="158"/>
        <v>4.1109090133159536E-3</v>
      </c>
    </row>
    <row r="2496" spans="1:6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5">
        <f t="shared" si="158"/>
        <v>4.1046553383910812E-3</v>
      </c>
    </row>
    <row r="2497" spans="1:6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5">
        <f t="shared" si="158"/>
        <v>4.5536321386859101E-3</v>
      </c>
    </row>
    <row r="2498" spans="1:6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5">
        <f t="shared" si="158"/>
        <v>5.3567990977324651E-3</v>
      </c>
    </row>
    <row r="2499" spans="1:6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5">
        <f t="shared" si="158"/>
        <v>5.2641004317206148E-3</v>
      </c>
    </row>
    <row r="2500" spans="1:6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5">
        <f t="shared" si="158"/>
        <v>4.9775243140346564E-3</v>
      </c>
    </row>
    <row r="2501" spans="1:6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5">
        <f t="shared" si="158"/>
        <v>5.8419475875860303E-3</v>
      </c>
    </row>
    <row r="2502" spans="1:6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5">
        <f t="shared" si="158"/>
        <v>5.5041080823507119E-3</v>
      </c>
    </row>
    <row r="2503" spans="1:6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5">
        <f t="shared" si="158"/>
        <v>5.142039598692286E-3</v>
      </c>
    </row>
    <row r="2504" spans="1:6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5">
        <f t="shared" si="158"/>
        <v>5.5367538252433443E-3</v>
      </c>
    </row>
    <row r="2505" spans="1:6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5">
        <f t="shared" si="158"/>
        <v>5.5985472328795704E-3</v>
      </c>
    </row>
    <row r="2506" spans="1:6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5">
        <f t="shared" si="158"/>
        <v>4.8718564686988982E-3</v>
      </c>
    </row>
    <row r="2507" spans="1:6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5">
        <f t="shared" si="158"/>
        <v>5.910144758262445E-3</v>
      </c>
    </row>
    <row r="2508" spans="1:6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5">
        <f t="shared" si="158"/>
        <v>5.8223497486773537E-3</v>
      </c>
    </row>
    <row r="2509" spans="1:6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5">
        <f t="shared" si="158"/>
        <v>7.2475885544709805E-3</v>
      </c>
    </row>
    <row r="2510" spans="1:6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5">
        <f t="shared" si="158"/>
        <v>7.6204667542448083E-3</v>
      </c>
    </row>
    <row r="2511" spans="1:6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5">
        <f t="shared" si="158"/>
        <v>8.2735030154447581E-3</v>
      </c>
    </row>
    <row r="2512" spans="1:6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5">
        <f t="shared" si="158"/>
        <v>7.6746992332754494E-3</v>
      </c>
    </row>
    <row r="2513" spans="1:6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5">
        <f t="shared" si="158"/>
        <v>8.3333119485857771E-3</v>
      </c>
    </row>
    <row r="2514" spans="1:6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5">
        <f t="shared" si="158"/>
        <v>8.4240593048270241E-3</v>
      </c>
    </row>
    <row r="2515" spans="1:6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5">
        <f t="shared" si="158"/>
        <v>8.892023839980891E-3</v>
      </c>
    </row>
    <row r="2516" spans="1:6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5">
        <f t="shared" si="158"/>
        <v>9.6624753919252425E-3</v>
      </c>
    </row>
    <row r="2517" spans="1:6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5">
        <f t="shared" si="158"/>
        <v>8.4704108486131531E-3</v>
      </c>
    </row>
    <row r="2518" spans="1:6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5">
        <f t="shared" si="158"/>
        <v>8.545546198757888E-3</v>
      </c>
    </row>
    <row r="2519" spans="1:6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5">
        <f t="shared" si="158"/>
        <v>7.6955180079895016E-3</v>
      </c>
    </row>
    <row r="2520" spans="1:6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5">
        <f t="shared" si="158"/>
        <v>8.2901017056879606E-3</v>
      </c>
    </row>
    <row r="2521" spans="1:6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5">
        <f t="shared" ref="F2521:F2584" si="162">C2521*$J$3+D2521*$I$3+E2521*$H$3+$K$3</f>
        <v>9.3891818900526634E-3</v>
      </c>
    </row>
    <row r="2522" spans="1:6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5">
        <f t="shared" si="162"/>
        <v>8.3967815175152189E-3</v>
      </c>
    </row>
    <row r="2523" spans="1:6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5">
        <f t="shared" si="162"/>
        <v>1.0084443804504227E-2</v>
      </c>
    </row>
    <row r="2524" spans="1:6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5">
        <f t="shared" si="162"/>
        <v>9.8674607213847555E-3</v>
      </c>
    </row>
    <row r="2525" spans="1:6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5">
        <f t="shared" si="162"/>
        <v>1.0286183701704445E-2</v>
      </c>
    </row>
    <row r="2526" spans="1:6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5">
        <f t="shared" si="162"/>
        <v>1.010164602653345E-2</v>
      </c>
    </row>
    <row r="2527" spans="1:6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5">
        <f t="shared" si="162"/>
        <v>9.6320385760626237E-3</v>
      </c>
    </row>
    <row r="2528" spans="1:6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5">
        <f t="shared" si="162"/>
        <v>7.9349793737778489E-3</v>
      </c>
    </row>
    <row r="2529" spans="1:6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5">
        <f t="shared" si="162"/>
        <v>7.9237028028270734E-3</v>
      </c>
    </row>
    <row r="2530" spans="1:6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5">
        <f t="shared" si="162"/>
        <v>7.4995720311306548E-3</v>
      </c>
    </row>
    <row r="2531" spans="1:6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5">
        <f t="shared" si="162"/>
        <v>6.2506283219700993E-3</v>
      </c>
    </row>
    <row r="2532" spans="1:6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5">
        <f t="shared" si="162"/>
        <v>6.6352180512046204E-3</v>
      </c>
    </row>
    <row r="2533" spans="1:6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5">
        <f t="shared" si="162"/>
        <v>6.5637232931196107E-3</v>
      </c>
    </row>
    <row r="2534" spans="1:6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5">
        <f t="shared" si="162"/>
        <v>8.6593957088098878E-3</v>
      </c>
    </row>
    <row r="2535" spans="1:6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5">
        <f t="shared" si="162"/>
        <v>7.428466381129227E-3</v>
      </c>
    </row>
    <row r="2536" spans="1:6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5">
        <f t="shared" si="162"/>
        <v>7.1578564541408315E-3</v>
      </c>
    </row>
    <row r="2537" spans="1:6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5">
        <f t="shared" si="162"/>
        <v>6.8933580879471795E-3</v>
      </c>
    </row>
    <row r="2538" spans="1:6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5">
        <f t="shared" si="162"/>
        <v>7.1189186524377949E-3</v>
      </c>
    </row>
    <row r="2539" spans="1:6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5">
        <f t="shared" si="162"/>
        <v>5.4847824656952295E-3</v>
      </c>
    </row>
    <row r="2540" spans="1:6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5">
        <f t="shared" si="162"/>
        <v>5.6701949541236828E-3</v>
      </c>
    </row>
    <row r="2541" spans="1:6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5">
        <f t="shared" si="162"/>
        <v>5.2791666815722501E-3</v>
      </c>
    </row>
    <row r="2542" spans="1:6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5">
        <f t="shared" si="162"/>
        <v>5.5290096814358657E-3</v>
      </c>
    </row>
    <row r="2543" spans="1:6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5">
        <f t="shared" si="162"/>
        <v>5.1400837247044442E-3</v>
      </c>
    </row>
    <row r="2544" spans="1:6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5">
        <f t="shared" si="162"/>
        <v>5.8235265771585491E-3</v>
      </c>
    </row>
    <row r="2545" spans="1:6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5">
        <f t="shared" si="162"/>
        <v>5.0146979360132984E-3</v>
      </c>
    </row>
    <row r="2546" spans="1:6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5">
        <f t="shared" si="162"/>
        <v>5.5451907163917829E-3</v>
      </c>
    </row>
    <row r="2547" spans="1:6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5">
        <f t="shared" si="162"/>
        <v>5.1436984221961898E-3</v>
      </c>
    </row>
    <row r="2548" spans="1:6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5">
        <f t="shared" si="162"/>
        <v>5.185828685889184E-3</v>
      </c>
    </row>
    <row r="2549" spans="1:6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5">
        <f t="shared" si="162"/>
        <v>4.3814740596847465E-3</v>
      </c>
    </row>
    <row r="2550" spans="1:6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5">
        <f t="shared" si="162"/>
        <v>5.501420020639922E-3</v>
      </c>
    </row>
    <row r="2551" spans="1:6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5">
        <f t="shared" si="162"/>
        <v>5.5730079408148996E-3</v>
      </c>
    </row>
    <row r="2552" spans="1:6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5">
        <f t="shared" si="162"/>
        <v>5.2904918920939521E-3</v>
      </c>
    </row>
    <row r="2553" spans="1:6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5">
        <f t="shared" si="162"/>
        <v>4.8871527560007261E-3</v>
      </c>
    </row>
    <row r="2554" spans="1:6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5">
        <f t="shared" si="162"/>
        <v>6.5516939470127728E-3</v>
      </c>
    </row>
    <row r="2555" spans="1:6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5">
        <f t="shared" si="162"/>
        <v>5.9232301306778833E-3</v>
      </c>
    </row>
    <row r="2556" spans="1:6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5">
        <f t="shared" si="162"/>
        <v>5.1657693044407128E-3</v>
      </c>
    </row>
    <row r="2557" spans="1:6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5">
        <f t="shared" si="162"/>
        <v>5.2577201089410146E-3</v>
      </c>
    </row>
    <row r="2558" spans="1:6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5">
        <f t="shared" si="162"/>
        <v>5.3365020230788617E-3</v>
      </c>
    </row>
    <row r="2559" spans="1:6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5">
        <f t="shared" si="162"/>
        <v>4.9829960739738079E-3</v>
      </c>
    </row>
    <row r="2560" spans="1:6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5">
        <f t="shared" si="162"/>
        <v>4.403670924616394E-3</v>
      </c>
    </row>
    <row r="2561" spans="1:6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5">
        <f t="shared" si="162"/>
        <v>4.5463806974455068E-3</v>
      </c>
    </row>
    <row r="2562" spans="1:6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5">
        <f t="shared" si="162"/>
        <v>5.2371426481344647E-3</v>
      </c>
    </row>
    <row r="2563" spans="1:6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5">
        <f t="shared" si="162"/>
        <v>5.46078588396323E-3</v>
      </c>
    </row>
    <row r="2564" spans="1:6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5">
        <f t="shared" si="162"/>
        <v>4.7400580901634064E-3</v>
      </c>
    </row>
    <row r="2565" spans="1:6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5">
        <f t="shared" si="162"/>
        <v>4.5960212140714243E-3</v>
      </c>
    </row>
    <row r="2566" spans="1:6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5">
        <f t="shared" si="162"/>
        <v>5.2079411567836683E-3</v>
      </c>
    </row>
    <row r="2567" spans="1:6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5">
        <f t="shared" si="162"/>
        <v>4.6037135454334334E-3</v>
      </c>
    </row>
    <row r="2568" spans="1:6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5">
        <f t="shared" si="162"/>
        <v>4.2187647135676336E-3</v>
      </c>
    </row>
    <row r="2569" spans="1:6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5">
        <f t="shared" si="162"/>
        <v>5.6268220982012788E-3</v>
      </c>
    </row>
    <row r="2570" spans="1:6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5">
        <f t="shared" si="162"/>
        <v>5.7430400681728437E-3</v>
      </c>
    </row>
    <row r="2571" spans="1:6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5">
        <f t="shared" si="162"/>
        <v>5.2128412418756351E-3</v>
      </c>
    </row>
    <row r="2572" spans="1:6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5">
        <f t="shared" si="162"/>
        <v>5.4518011404865695E-3</v>
      </c>
    </row>
    <row r="2573" spans="1:6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5">
        <f t="shared" si="162"/>
        <v>6.6718486276966648E-3</v>
      </c>
    </row>
    <row r="2574" spans="1:6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5">
        <f t="shared" si="162"/>
        <v>5.7078613283677339E-3</v>
      </c>
    </row>
    <row r="2575" spans="1:6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5">
        <f t="shared" si="162"/>
        <v>5.4894745640635123E-3</v>
      </c>
    </row>
    <row r="2576" spans="1:6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5">
        <f t="shared" si="162"/>
        <v>6.8990781953232327E-3</v>
      </c>
    </row>
    <row r="2577" spans="1:6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5">
        <f t="shared" si="162"/>
        <v>6.5247434466329125E-3</v>
      </c>
    </row>
    <row r="2578" spans="1:6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5">
        <f t="shared" si="162"/>
        <v>6.4643382506966354E-3</v>
      </c>
    </row>
    <row r="2579" spans="1:6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5">
        <f t="shared" si="162"/>
        <v>7.1441538229340719E-3</v>
      </c>
    </row>
    <row r="2580" spans="1:6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5">
        <f t="shared" si="162"/>
        <v>7.2879082256311293E-3</v>
      </c>
    </row>
    <row r="2581" spans="1:6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5">
        <f t="shared" si="162"/>
        <v>8.403185458812492E-3</v>
      </c>
    </row>
    <row r="2582" spans="1:6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5">
        <f t="shared" si="162"/>
        <v>7.950854144439393E-3</v>
      </c>
    </row>
    <row r="2583" spans="1:6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5">
        <f t="shared" si="162"/>
        <v>2.3969749954264086E-2</v>
      </c>
    </row>
    <row r="2584" spans="1:6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5">
        <f t="shared" si="162"/>
        <v>1.8912418344794825E-2</v>
      </c>
    </row>
    <row r="2585" spans="1:6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5">
        <f t="shared" ref="F2585:F2648" si="166">C2585*$J$3+D2585*$I$3+E2585*$H$3+$K$3</f>
        <v>2.0193656852311313E-2</v>
      </c>
    </row>
    <row r="2586" spans="1:6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5">
        <f t="shared" si="166"/>
        <v>1.9168329916744185E-2</v>
      </c>
    </row>
    <row r="2587" spans="1:6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5">
        <f t="shared" si="166"/>
        <v>1.8522641446479499E-2</v>
      </c>
    </row>
    <row r="2588" spans="1:6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5">
        <f t="shared" si="166"/>
        <v>1.145473810413394E-2</v>
      </c>
    </row>
    <row r="2589" spans="1:6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5">
        <f t="shared" si="166"/>
        <v>1.1627447095159657E-2</v>
      </c>
    </row>
    <row r="2590" spans="1:6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5">
        <f t="shared" si="166"/>
        <v>1.1864084136832567E-2</v>
      </c>
    </row>
    <row r="2591" spans="1:6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5">
        <f t="shared" si="166"/>
        <v>1.1862569224365804E-2</v>
      </c>
    </row>
    <row r="2592" spans="1:6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5">
        <f t="shared" si="166"/>
        <v>1.2658024578958158E-2</v>
      </c>
    </row>
    <row r="2593" spans="1:6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5">
        <f t="shared" si="166"/>
        <v>1.3597832788024341E-2</v>
      </c>
    </row>
    <row r="2594" spans="1:6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5">
        <f t="shared" si="166"/>
        <v>1.498426251054984E-2</v>
      </c>
    </row>
    <row r="2595" spans="1:6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5">
        <f t="shared" si="166"/>
        <v>1.2320619755048693E-2</v>
      </c>
    </row>
    <row r="2596" spans="1:6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5">
        <f t="shared" si="166"/>
        <v>1.6223025021118991E-2</v>
      </c>
    </row>
    <row r="2597" spans="1:6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5">
        <f t="shared" si="166"/>
        <v>1.538729824999403E-2</v>
      </c>
    </row>
    <row r="2598" spans="1:6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5">
        <f t="shared" si="166"/>
        <v>1.4551346790650638E-2</v>
      </c>
    </row>
    <row r="2599" spans="1:6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5">
        <f t="shared" si="166"/>
        <v>1.3128953834744723E-2</v>
      </c>
    </row>
    <row r="2600" spans="1:6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5">
        <f t="shared" si="166"/>
        <v>1.4369596825763036E-2</v>
      </c>
    </row>
    <row r="2601" spans="1:6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5">
        <f t="shared" si="166"/>
        <v>1.2081077791448819E-2</v>
      </c>
    </row>
    <row r="2602" spans="1:6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5">
        <f t="shared" si="166"/>
        <v>1.1368950837904698E-2</v>
      </c>
    </row>
    <row r="2603" spans="1:6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5">
        <f t="shared" si="166"/>
        <v>1.2882766543388241E-2</v>
      </c>
    </row>
    <row r="2604" spans="1:6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5">
        <f t="shared" si="166"/>
        <v>1.2243118623948194E-2</v>
      </c>
    </row>
    <row r="2605" spans="1:6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5">
        <f t="shared" si="166"/>
        <v>1.1514167591479808E-2</v>
      </c>
    </row>
    <row r="2606" spans="1:6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5">
        <f t="shared" si="166"/>
        <v>1.231004206030762E-2</v>
      </c>
    </row>
    <row r="2607" spans="1:6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5">
        <f t="shared" si="166"/>
        <v>1.2218894413617003E-2</v>
      </c>
    </row>
    <row r="2608" spans="1:6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5">
        <f t="shared" si="166"/>
        <v>1.1227058583488634E-2</v>
      </c>
    </row>
    <row r="2609" spans="1:6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5">
        <f t="shared" si="166"/>
        <v>1.1664192690375288E-2</v>
      </c>
    </row>
    <row r="2610" spans="1:6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5">
        <f t="shared" si="166"/>
        <v>1.0941146446598753E-2</v>
      </c>
    </row>
    <row r="2611" spans="1:6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5">
        <f t="shared" si="166"/>
        <v>9.9284774379386938E-3</v>
      </c>
    </row>
    <row r="2612" spans="1:6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5">
        <f t="shared" si="166"/>
        <v>9.859024304884105E-3</v>
      </c>
    </row>
    <row r="2613" spans="1:6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5">
        <f t="shared" si="166"/>
        <v>8.4513380919301502E-3</v>
      </c>
    </row>
    <row r="2614" spans="1:6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5">
        <f t="shared" si="166"/>
        <v>9.8827218858102243E-3</v>
      </c>
    </row>
    <row r="2615" spans="1:6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5">
        <f t="shared" si="166"/>
        <v>9.8422981780041975E-3</v>
      </c>
    </row>
    <row r="2616" spans="1:6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5">
        <f t="shared" si="166"/>
        <v>9.6677083645640167E-3</v>
      </c>
    </row>
    <row r="2617" spans="1:6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5">
        <f t="shared" si="166"/>
        <v>9.4289151850677627E-3</v>
      </c>
    </row>
    <row r="2618" spans="1:6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5">
        <f t="shared" si="166"/>
        <v>9.6299180960289152E-3</v>
      </c>
    </row>
    <row r="2619" spans="1:6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5">
        <f t="shared" si="166"/>
        <v>8.6065583294485607E-3</v>
      </c>
    </row>
    <row r="2620" spans="1:6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5">
        <f t="shared" si="166"/>
        <v>1.0410571959754582E-2</v>
      </c>
    </row>
    <row r="2621" spans="1:6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5">
        <f t="shared" si="166"/>
        <v>9.5407249544582108E-3</v>
      </c>
    </row>
    <row r="2622" spans="1:6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5">
        <f t="shared" si="166"/>
        <v>1.0548796042337103E-2</v>
      </c>
    </row>
    <row r="2623" spans="1:6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5">
        <f t="shared" si="166"/>
        <v>1.0551942124763833E-2</v>
      </c>
    </row>
    <row r="2624" spans="1:6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5">
        <f t="shared" si="166"/>
        <v>1.1874641029199441E-2</v>
      </c>
    </row>
    <row r="2625" spans="1:6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5">
        <f t="shared" si="166"/>
        <v>1.1144892180252854E-2</v>
      </c>
    </row>
    <row r="2626" spans="1:6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5">
        <f t="shared" si="166"/>
        <v>9.6768761440987529E-3</v>
      </c>
    </row>
    <row r="2627" spans="1:6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5">
        <f t="shared" si="166"/>
        <v>8.6804593325341163E-3</v>
      </c>
    </row>
    <row r="2628" spans="1:6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5">
        <f t="shared" si="166"/>
        <v>8.1864956041159849E-3</v>
      </c>
    </row>
    <row r="2629" spans="1:6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5">
        <f t="shared" si="166"/>
        <v>8.2165852081849105E-3</v>
      </c>
    </row>
    <row r="2630" spans="1:6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5">
        <f t="shared" si="166"/>
        <v>7.1685407545561478E-3</v>
      </c>
    </row>
    <row r="2631" spans="1:6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5">
        <f t="shared" si="166"/>
        <v>8.4107469849511382E-3</v>
      </c>
    </row>
    <row r="2632" spans="1:6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5">
        <f t="shared" si="166"/>
        <v>9.2699634382598615E-3</v>
      </c>
    </row>
    <row r="2633" spans="1:6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5">
        <f t="shared" si="166"/>
        <v>8.7926013568632583E-3</v>
      </c>
    </row>
    <row r="2634" spans="1:6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5">
        <f t="shared" si="166"/>
        <v>1.0844501530553214E-2</v>
      </c>
    </row>
    <row r="2635" spans="1:6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5">
        <f t="shared" si="166"/>
        <v>1.0867840792034886E-2</v>
      </c>
    </row>
    <row r="2636" spans="1:6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5">
        <f t="shared" si="166"/>
        <v>1.0896749048906867E-2</v>
      </c>
    </row>
    <row r="2637" spans="1:6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5">
        <f t="shared" si="166"/>
        <v>1.0087667505387891E-2</v>
      </c>
    </row>
    <row r="2638" spans="1:6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5">
        <f t="shared" si="166"/>
        <v>9.4138278319144727E-3</v>
      </c>
    </row>
    <row r="2639" spans="1:6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5">
        <f t="shared" si="166"/>
        <v>8.1881143648706353E-3</v>
      </c>
    </row>
    <row r="2640" spans="1:6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5">
        <f t="shared" si="166"/>
        <v>7.4503863688130337E-3</v>
      </c>
    </row>
    <row r="2641" spans="1:6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5">
        <f t="shared" si="166"/>
        <v>8.4436672848253527E-3</v>
      </c>
    </row>
    <row r="2642" spans="1:6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5">
        <f t="shared" si="166"/>
        <v>8.5516328631071083E-3</v>
      </c>
    </row>
    <row r="2643" spans="1:6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5">
        <f t="shared" si="166"/>
        <v>8.799047332016266E-3</v>
      </c>
    </row>
    <row r="2644" spans="1:6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5">
        <f t="shared" si="166"/>
        <v>8.0982115332852156E-3</v>
      </c>
    </row>
    <row r="2645" spans="1:6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5">
        <f t="shared" si="166"/>
        <v>7.8375220592923813E-3</v>
      </c>
    </row>
    <row r="2646" spans="1:6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5">
        <f t="shared" si="166"/>
        <v>7.2065931311156139E-3</v>
      </c>
    </row>
    <row r="2647" spans="1:6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5">
        <f t="shared" si="166"/>
        <v>8.2547258028408399E-3</v>
      </c>
    </row>
    <row r="2648" spans="1:6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5">
        <f t="shared" si="166"/>
        <v>6.5845908439958311E-3</v>
      </c>
    </row>
    <row r="2649" spans="1:6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5">
        <f t="shared" ref="F2649:F2712" si="170">C2649*$J$3+D2649*$I$3+E2649*$H$3+$K$3</f>
        <v>8.0517521882379883E-3</v>
      </c>
    </row>
    <row r="2650" spans="1:6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5">
        <f t="shared" si="170"/>
        <v>8.8034211988562774E-3</v>
      </c>
    </row>
    <row r="2651" spans="1:6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5">
        <f t="shared" si="170"/>
        <v>8.3967682908933396E-3</v>
      </c>
    </row>
    <row r="2652" spans="1:6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5">
        <f t="shared" si="170"/>
        <v>7.2233849578057143E-3</v>
      </c>
    </row>
    <row r="2653" spans="1:6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5">
        <f t="shared" si="170"/>
        <v>8.261267183174107E-3</v>
      </c>
    </row>
    <row r="2654" spans="1:6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5">
        <f t="shared" si="170"/>
        <v>8.616984838060001E-3</v>
      </c>
    </row>
    <row r="2655" spans="1:6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5">
        <f t="shared" si="170"/>
        <v>8.2201795295818187E-3</v>
      </c>
    </row>
    <row r="2656" spans="1:6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5">
        <f t="shared" si="170"/>
        <v>8.786435625148652E-3</v>
      </c>
    </row>
    <row r="2657" spans="1:6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5">
        <f t="shared" si="170"/>
        <v>8.9162253318176218E-3</v>
      </c>
    </row>
    <row r="2658" spans="1:6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5">
        <f t="shared" si="170"/>
        <v>9.1876041159952484E-3</v>
      </c>
    </row>
    <row r="2659" spans="1:6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5">
        <f t="shared" si="170"/>
        <v>9.1092662940635422E-3</v>
      </c>
    </row>
    <row r="2660" spans="1:6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5">
        <f t="shared" si="170"/>
        <v>9.5660338315580306E-3</v>
      </c>
    </row>
    <row r="2661" spans="1:6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5">
        <f t="shared" si="170"/>
        <v>8.9691038103393052E-3</v>
      </c>
    </row>
    <row r="2662" spans="1:6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5">
        <f t="shared" si="170"/>
        <v>9.8315670059763542E-3</v>
      </c>
    </row>
    <row r="2663" spans="1:6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5">
        <f t="shared" si="170"/>
        <v>8.6145309964257843E-3</v>
      </c>
    </row>
    <row r="2664" spans="1:6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5">
        <f t="shared" si="170"/>
        <v>8.7575291622166915E-3</v>
      </c>
    </row>
    <row r="2665" spans="1:6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5">
        <f t="shared" si="170"/>
        <v>8.9440291940858074E-3</v>
      </c>
    </row>
    <row r="2666" spans="1:6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5">
        <f t="shared" si="170"/>
        <v>7.5669991692279125E-3</v>
      </c>
    </row>
    <row r="2667" spans="1:6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5">
        <f t="shared" si="170"/>
        <v>7.0365853334952867E-3</v>
      </c>
    </row>
    <row r="2668" spans="1:6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5">
        <f t="shared" si="170"/>
        <v>6.8782195750793154E-3</v>
      </c>
    </row>
    <row r="2669" spans="1:6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5">
        <f t="shared" si="170"/>
        <v>6.5882513138218971E-3</v>
      </c>
    </row>
    <row r="2670" spans="1:6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5">
        <f t="shared" si="170"/>
        <v>6.3205635679467239E-3</v>
      </c>
    </row>
    <row r="2671" spans="1:6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5">
        <f t="shared" si="170"/>
        <v>5.8596499585033528E-3</v>
      </c>
    </row>
    <row r="2672" spans="1:6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5">
        <f t="shared" si="170"/>
        <v>6.080377455069964E-3</v>
      </c>
    </row>
    <row r="2673" spans="1:6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5">
        <f t="shared" si="170"/>
        <v>6.1577487747255955E-3</v>
      </c>
    </row>
    <row r="2674" spans="1:6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5">
        <f t="shared" si="170"/>
        <v>6.3936684708807354E-3</v>
      </c>
    </row>
    <row r="2675" spans="1:6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5">
        <f t="shared" si="170"/>
        <v>6.1092834324600141E-3</v>
      </c>
    </row>
    <row r="2676" spans="1:6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5">
        <f t="shared" si="170"/>
        <v>6.1661633865918598E-3</v>
      </c>
    </row>
    <row r="2677" spans="1:6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5">
        <f t="shared" si="170"/>
        <v>6.5920808196502957E-3</v>
      </c>
    </row>
    <row r="2678" spans="1:6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5">
        <f t="shared" si="170"/>
        <v>6.761716591297675E-3</v>
      </c>
    </row>
    <row r="2679" spans="1:6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5">
        <f t="shared" si="170"/>
        <v>6.476893945467575E-3</v>
      </c>
    </row>
    <row r="2680" spans="1:6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5">
        <f t="shared" si="170"/>
        <v>6.5872472901225936E-3</v>
      </c>
    </row>
    <row r="2681" spans="1:6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5">
        <f t="shared" si="170"/>
        <v>6.9497283093193658E-3</v>
      </c>
    </row>
    <row r="2682" spans="1:6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5">
        <f t="shared" si="170"/>
        <v>5.8714106183959947E-3</v>
      </c>
    </row>
    <row r="2683" spans="1:6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5">
        <f t="shared" si="170"/>
        <v>6.9629503174684203E-3</v>
      </c>
    </row>
    <row r="2684" spans="1:6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5">
        <f t="shared" si="170"/>
        <v>6.0573252541599679E-3</v>
      </c>
    </row>
    <row r="2685" spans="1:6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5">
        <f t="shared" si="170"/>
        <v>7.842648293408196E-3</v>
      </c>
    </row>
    <row r="2686" spans="1:6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5">
        <f t="shared" si="170"/>
        <v>6.6081052485792019E-3</v>
      </c>
    </row>
    <row r="2687" spans="1:6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5">
        <f t="shared" si="170"/>
        <v>7.4110564507269688E-3</v>
      </c>
    </row>
    <row r="2688" spans="1:6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5">
        <f t="shared" si="170"/>
        <v>7.4953641939112317E-3</v>
      </c>
    </row>
    <row r="2689" spans="1:6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5">
        <f t="shared" si="170"/>
        <v>6.6476150027468418E-3</v>
      </c>
    </row>
    <row r="2690" spans="1:6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5">
        <f t="shared" si="170"/>
        <v>6.3972516502426493E-3</v>
      </c>
    </row>
    <row r="2691" spans="1:6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5">
        <f t="shared" si="170"/>
        <v>6.3154684257182014E-3</v>
      </c>
    </row>
    <row r="2692" spans="1:6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5">
        <f t="shared" si="170"/>
        <v>5.4972372129511587E-3</v>
      </c>
    </row>
    <row r="2693" spans="1:6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5">
        <f t="shared" si="170"/>
        <v>6.3268729742514684E-3</v>
      </c>
    </row>
    <row r="2694" spans="1:6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5">
        <f t="shared" si="170"/>
        <v>6.6960194016577254E-3</v>
      </c>
    </row>
    <row r="2695" spans="1:6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5">
        <f t="shared" si="170"/>
        <v>6.4804254818518758E-3</v>
      </c>
    </row>
    <row r="2696" spans="1:6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5">
        <f t="shared" si="170"/>
        <v>6.8822765149658474E-3</v>
      </c>
    </row>
    <row r="2697" spans="1:6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5">
        <f t="shared" si="170"/>
        <v>6.7076843971815257E-3</v>
      </c>
    </row>
    <row r="2698" spans="1:6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5">
        <f t="shared" si="170"/>
        <v>7.8001066741510989E-3</v>
      </c>
    </row>
    <row r="2699" spans="1:6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5">
        <f t="shared" si="170"/>
        <v>7.6656378858381002E-3</v>
      </c>
    </row>
    <row r="2700" spans="1:6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5">
        <f t="shared" si="170"/>
        <v>7.8872200748585971E-3</v>
      </c>
    </row>
    <row r="2701" spans="1:6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5">
        <f t="shared" si="170"/>
        <v>6.6666563980661824E-3</v>
      </c>
    </row>
    <row r="2702" spans="1:6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5">
        <f t="shared" si="170"/>
        <v>7.685977471192677E-3</v>
      </c>
    </row>
    <row r="2703" spans="1:6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5">
        <f t="shared" si="170"/>
        <v>7.0269823366981409E-3</v>
      </c>
    </row>
    <row r="2704" spans="1:6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5">
        <f t="shared" si="170"/>
        <v>7.7382593650489519E-3</v>
      </c>
    </row>
    <row r="2705" spans="1:6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5">
        <f t="shared" si="170"/>
        <v>7.2168750281706301E-3</v>
      </c>
    </row>
    <row r="2706" spans="1:6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5">
        <f t="shared" si="170"/>
        <v>6.860782360127788E-3</v>
      </c>
    </row>
    <row r="2707" spans="1:6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5">
        <f t="shared" si="170"/>
        <v>8.0810919898566622E-3</v>
      </c>
    </row>
    <row r="2708" spans="1:6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5">
        <f t="shared" si="170"/>
        <v>7.1192115142908706E-3</v>
      </c>
    </row>
    <row r="2709" spans="1:6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5">
        <f t="shared" si="170"/>
        <v>7.388801257253946E-3</v>
      </c>
    </row>
    <row r="2710" spans="1:6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5">
        <f t="shared" si="170"/>
        <v>7.3257769585745921E-3</v>
      </c>
    </row>
    <row r="2711" spans="1:6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5">
        <f t="shared" si="170"/>
        <v>6.8443867555369516E-3</v>
      </c>
    </row>
    <row r="2712" spans="1:6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5">
        <f t="shared" si="170"/>
        <v>6.2732989304895657E-3</v>
      </c>
    </row>
    <row r="2713" spans="1:6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5">
        <f t="shared" ref="F2713:F2776" si="174">C2713*$J$3+D2713*$I$3+E2713*$H$3+$K$3</f>
        <v>6.6320463692285114E-3</v>
      </c>
    </row>
    <row r="2714" spans="1:6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5">
        <f t="shared" si="174"/>
        <v>6.7746768150293638E-3</v>
      </c>
    </row>
    <row r="2715" spans="1:6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5">
        <f t="shared" si="174"/>
        <v>6.4383180426288746E-3</v>
      </c>
    </row>
    <row r="2716" spans="1:6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5">
        <f t="shared" si="174"/>
        <v>6.9442967087618764E-3</v>
      </c>
    </row>
    <row r="2717" spans="1:6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5">
        <f t="shared" si="174"/>
        <v>7.0829637200175866E-3</v>
      </c>
    </row>
    <row r="2718" spans="1:6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5">
        <f t="shared" si="174"/>
        <v>7.9056021468450425E-3</v>
      </c>
    </row>
    <row r="2719" spans="1:6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5">
        <f t="shared" si="174"/>
        <v>6.51788680360991E-3</v>
      </c>
    </row>
    <row r="2720" spans="1:6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5">
        <f t="shared" si="174"/>
        <v>7.1518876991479938E-3</v>
      </c>
    </row>
    <row r="2721" spans="1:6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5">
        <f t="shared" si="174"/>
        <v>6.7667854946577739E-3</v>
      </c>
    </row>
    <row r="2722" spans="1:6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5">
        <f t="shared" si="174"/>
        <v>7.9134302231650151E-3</v>
      </c>
    </row>
    <row r="2723" spans="1:6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5">
        <f t="shared" si="174"/>
        <v>7.6207568205221062E-3</v>
      </c>
    </row>
    <row r="2724" spans="1:6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5">
        <f t="shared" si="174"/>
        <v>7.5227538287842722E-3</v>
      </c>
    </row>
    <row r="2725" spans="1:6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5">
        <f t="shared" si="174"/>
        <v>7.2082606078786044E-3</v>
      </c>
    </row>
    <row r="2726" spans="1:6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5">
        <f t="shared" si="174"/>
        <v>8.5785579248202903E-3</v>
      </c>
    </row>
    <row r="2727" spans="1:6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5">
        <f t="shared" si="174"/>
        <v>7.6471847544282677E-3</v>
      </c>
    </row>
    <row r="2728" spans="1:6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5">
        <f t="shared" si="174"/>
        <v>8.242540011371766E-3</v>
      </c>
    </row>
    <row r="2729" spans="1:6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5">
        <f t="shared" si="174"/>
        <v>7.3147210341894843E-3</v>
      </c>
    </row>
    <row r="2730" spans="1:6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5">
        <f t="shared" si="174"/>
        <v>7.1716505164719814E-3</v>
      </c>
    </row>
    <row r="2731" spans="1:6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5">
        <f t="shared" si="174"/>
        <v>5.8155194190480427E-3</v>
      </c>
    </row>
    <row r="2732" spans="1:6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5">
        <f t="shared" si="174"/>
        <v>6.405384979802687E-3</v>
      </c>
    </row>
    <row r="2733" spans="1:6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5">
        <f t="shared" si="174"/>
        <v>5.2023475566023419E-3</v>
      </c>
    </row>
    <row r="2734" spans="1:6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5">
        <f t="shared" si="174"/>
        <v>5.3502675537322204E-3</v>
      </c>
    </row>
    <row r="2735" spans="1:6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5">
        <f t="shared" si="174"/>
        <v>4.8627706031859948E-3</v>
      </c>
    </row>
    <row r="2736" spans="1:6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5">
        <f t="shared" si="174"/>
        <v>5.4235734965119818E-3</v>
      </c>
    </row>
    <row r="2737" spans="1:6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5">
        <f t="shared" si="174"/>
        <v>5.1114310980586077E-3</v>
      </c>
    </row>
    <row r="2738" spans="1:6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5">
        <f t="shared" si="174"/>
        <v>5.1329882005083927E-3</v>
      </c>
    </row>
    <row r="2739" spans="1:6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5">
        <f t="shared" si="174"/>
        <v>5.2351495865488214E-3</v>
      </c>
    </row>
    <row r="2740" spans="1:6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5">
        <f t="shared" si="174"/>
        <v>5.0757365623303064E-3</v>
      </c>
    </row>
    <row r="2741" spans="1:6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5">
        <f t="shared" si="174"/>
        <v>5.0750927764949133E-3</v>
      </c>
    </row>
    <row r="2742" spans="1:6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5">
        <f t="shared" si="174"/>
        <v>4.7351419860230948E-3</v>
      </c>
    </row>
    <row r="2743" spans="1:6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5">
        <f t="shared" si="174"/>
        <v>4.2261395338349089E-3</v>
      </c>
    </row>
    <row r="2744" spans="1:6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5">
        <f t="shared" si="174"/>
        <v>3.8305492317894916E-3</v>
      </c>
    </row>
    <row r="2745" spans="1:6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5">
        <f t="shared" si="174"/>
        <v>3.9475131484627054E-3</v>
      </c>
    </row>
    <row r="2746" spans="1:6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5">
        <f t="shared" si="174"/>
        <v>3.6218254128397753E-3</v>
      </c>
    </row>
    <row r="2747" spans="1:6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5">
        <f t="shared" si="174"/>
        <v>3.7645846819785085E-3</v>
      </c>
    </row>
    <row r="2748" spans="1:6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5">
        <f t="shared" si="174"/>
        <v>3.5456246061677885E-3</v>
      </c>
    </row>
    <row r="2749" spans="1:6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5">
        <f t="shared" si="174"/>
        <v>3.889135845760366E-3</v>
      </c>
    </row>
    <row r="2750" spans="1:6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5">
        <f t="shared" si="174"/>
        <v>4.4874151172052453E-3</v>
      </c>
    </row>
    <row r="2751" spans="1:6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5">
        <f t="shared" si="174"/>
        <v>4.2384398998565227E-3</v>
      </c>
    </row>
    <row r="2752" spans="1:6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5">
        <f t="shared" si="174"/>
        <v>4.5097131585717185E-3</v>
      </c>
    </row>
    <row r="2753" spans="1:6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5">
        <f t="shared" si="174"/>
        <v>4.5657005265765278E-3</v>
      </c>
    </row>
    <row r="2754" spans="1:6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5">
        <f t="shared" si="174"/>
        <v>5.3971635249731968E-3</v>
      </c>
    </row>
    <row r="2755" spans="1:6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5">
        <f t="shared" si="174"/>
        <v>5.2996868434075327E-3</v>
      </c>
    </row>
    <row r="2756" spans="1:6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5">
        <f t="shared" si="174"/>
        <v>4.9889815727765779E-3</v>
      </c>
    </row>
    <row r="2757" spans="1:6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5">
        <f t="shared" si="174"/>
        <v>5.1706438733945589E-3</v>
      </c>
    </row>
    <row r="2758" spans="1:6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5">
        <f t="shared" si="174"/>
        <v>4.9027836093551661E-3</v>
      </c>
    </row>
    <row r="2759" spans="1:6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5">
        <f t="shared" si="174"/>
        <v>4.8129405589940021E-3</v>
      </c>
    </row>
    <row r="2760" spans="1:6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5">
        <f t="shared" si="174"/>
        <v>4.3929938541482291E-3</v>
      </c>
    </row>
    <row r="2761" spans="1:6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5">
        <f t="shared" si="174"/>
        <v>4.2791124093805033E-3</v>
      </c>
    </row>
    <row r="2762" spans="1:6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5">
        <f t="shared" si="174"/>
        <v>4.8177361178741249E-3</v>
      </c>
    </row>
    <row r="2763" spans="1:6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5">
        <f t="shared" si="174"/>
        <v>4.6848526244354111E-3</v>
      </c>
    </row>
    <row r="2764" spans="1:6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5">
        <f t="shared" si="174"/>
        <v>4.5782067580618195E-3</v>
      </c>
    </row>
    <row r="2765" spans="1:6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5">
        <f t="shared" si="174"/>
        <v>5.1420430675219574E-3</v>
      </c>
    </row>
    <row r="2766" spans="1:6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5">
        <f t="shared" si="174"/>
        <v>4.7912813340787331E-3</v>
      </c>
    </row>
    <row r="2767" spans="1:6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5">
        <f t="shared" si="174"/>
        <v>4.3161178139958286E-3</v>
      </c>
    </row>
    <row r="2768" spans="1:6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5">
        <f t="shared" si="174"/>
        <v>5.5929520269106386E-3</v>
      </c>
    </row>
    <row r="2769" spans="1:6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5">
        <f t="shared" si="174"/>
        <v>4.7053133985797344E-3</v>
      </c>
    </row>
    <row r="2770" spans="1:6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5">
        <f t="shared" si="174"/>
        <v>5.0383234301033079E-3</v>
      </c>
    </row>
    <row r="2771" spans="1:6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5">
        <f t="shared" si="174"/>
        <v>4.4616454200675625E-3</v>
      </c>
    </row>
    <row r="2772" spans="1:6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5">
        <f t="shared" si="174"/>
        <v>5.2198671748422461E-3</v>
      </c>
    </row>
    <row r="2773" spans="1:6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5">
        <f t="shared" si="174"/>
        <v>4.4667133094065184E-3</v>
      </c>
    </row>
    <row r="2774" spans="1:6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5">
        <f t="shared" si="174"/>
        <v>4.7139426877529454E-3</v>
      </c>
    </row>
    <row r="2775" spans="1:6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5">
        <f t="shared" si="174"/>
        <v>4.3146211827378694E-3</v>
      </c>
    </row>
    <row r="2776" spans="1:6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5">
        <f t="shared" si="174"/>
        <v>4.5058525363617704E-3</v>
      </c>
    </row>
    <row r="2777" spans="1:6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5">
        <f t="shared" ref="F2777:F2840" si="178">C2777*$J$3+D2777*$I$3+E2777*$H$3+$K$3</f>
        <v>4.7611040508891717E-3</v>
      </c>
    </row>
    <row r="2778" spans="1:6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5">
        <f t="shared" si="178"/>
        <v>4.9324629022651986E-3</v>
      </c>
    </row>
    <row r="2779" spans="1:6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5">
        <f t="shared" si="178"/>
        <v>4.3212743937723862E-3</v>
      </c>
    </row>
    <row r="2780" spans="1:6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5">
        <f t="shared" si="178"/>
        <v>4.5773093015772388E-3</v>
      </c>
    </row>
    <row r="2781" spans="1:6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5">
        <f t="shared" si="178"/>
        <v>4.4586167834432238E-3</v>
      </c>
    </row>
    <row r="2782" spans="1:6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5">
        <f t="shared" si="178"/>
        <v>4.3512384541075436E-3</v>
      </c>
    </row>
    <row r="2783" spans="1:6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5">
        <f t="shared" si="178"/>
        <v>4.0687903680660595E-3</v>
      </c>
    </row>
    <row r="2784" spans="1:6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5">
        <f t="shared" si="178"/>
        <v>5.3674334340687632E-3</v>
      </c>
    </row>
    <row r="2785" spans="1:6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5">
        <f t="shared" si="178"/>
        <v>5.6039663420646268E-3</v>
      </c>
    </row>
    <row r="2786" spans="1:6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5">
        <f t="shared" si="178"/>
        <v>6.3254633640512856E-3</v>
      </c>
    </row>
    <row r="2787" spans="1:6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5">
        <f t="shared" si="178"/>
        <v>5.7444749777523126E-3</v>
      </c>
    </row>
    <row r="2788" spans="1:6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5">
        <f t="shared" si="178"/>
        <v>5.7501713112627501E-3</v>
      </c>
    </row>
    <row r="2789" spans="1:6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5">
        <f t="shared" si="178"/>
        <v>6.3725004502377565E-3</v>
      </c>
    </row>
    <row r="2790" spans="1:6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5">
        <f t="shared" si="178"/>
        <v>5.7107695393702057E-3</v>
      </c>
    </row>
    <row r="2791" spans="1:6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5">
        <f t="shared" si="178"/>
        <v>6.0959996671860681E-3</v>
      </c>
    </row>
    <row r="2792" spans="1:6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5">
        <f t="shared" si="178"/>
        <v>7.1219769397768851E-3</v>
      </c>
    </row>
    <row r="2793" spans="1:6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5">
        <f t="shared" si="178"/>
        <v>7.9115137867417015E-3</v>
      </c>
    </row>
    <row r="2794" spans="1:6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5">
        <f t="shared" si="178"/>
        <v>7.5816077874358619E-3</v>
      </c>
    </row>
    <row r="2795" spans="1:6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5">
        <f t="shared" si="178"/>
        <v>7.3239235228761621E-3</v>
      </c>
    </row>
    <row r="2796" spans="1:6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5">
        <f t="shared" si="178"/>
        <v>7.68370010879749E-3</v>
      </c>
    </row>
    <row r="2797" spans="1:6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5">
        <f t="shared" si="178"/>
        <v>7.3906813521510146E-3</v>
      </c>
    </row>
    <row r="2798" spans="1:6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5">
        <f t="shared" si="178"/>
        <v>7.531317938643237E-3</v>
      </c>
    </row>
    <row r="2799" spans="1:6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5">
        <f t="shared" si="178"/>
        <v>9.6854962422790545E-3</v>
      </c>
    </row>
    <row r="2800" spans="1:6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5">
        <f t="shared" si="178"/>
        <v>1.0086778844614563E-2</v>
      </c>
    </row>
    <row r="2801" spans="1:6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5">
        <f t="shared" si="178"/>
        <v>9.403951243831369E-3</v>
      </c>
    </row>
    <row r="2802" spans="1:6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5">
        <f t="shared" si="178"/>
        <v>9.6207265417260907E-3</v>
      </c>
    </row>
    <row r="2803" spans="1:6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5">
        <f t="shared" si="178"/>
        <v>9.8067118656818154E-3</v>
      </c>
    </row>
    <row r="2804" spans="1:6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5">
        <f t="shared" si="178"/>
        <v>7.3689763997197514E-3</v>
      </c>
    </row>
    <row r="2805" spans="1:6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5">
        <f t="shared" si="178"/>
        <v>7.3598145716712148E-3</v>
      </c>
    </row>
    <row r="2806" spans="1:6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5">
        <f t="shared" si="178"/>
        <v>6.6190107720211586E-3</v>
      </c>
    </row>
    <row r="2807" spans="1:6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5">
        <f t="shared" si="178"/>
        <v>6.2470657794488679E-3</v>
      </c>
    </row>
    <row r="2808" spans="1:6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5">
        <f t="shared" si="178"/>
        <v>5.7258828705751934E-3</v>
      </c>
    </row>
    <row r="2809" spans="1:6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5">
        <f t="shared" si="178"/>
        <v>5.9855348493668224E-3</v>
      </c>
    </row>
    <row r="2810" spans="1:6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5">
        <f t="shared" si="178"/>
        <v>5.7556199293810357E-3</v>
      </c>
    </row>
    <row r="2811" spans="1:6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5">
        <f t="shared" si="178"/>
        <v>5.4162211793349728E-3</v>
      </c>
    </row>
    <row r="2812" spans="1:6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5">
        <f t="shared" si="178"/>
        <v>5.671555900851246E-3</v>
      </c>
    </row>
    <row r="2813" spans="1:6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5">
        <f t="shared" si="178"/>
        <v>4.8469424910732358E-3</v>
      </c>
    </row>
    <row r="2814" spans="1:6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5">
        <f t="shared" si="178"/>
        <v>5.0753404783082639E-3</v>
      </c>
    </row>
    <row r="2815" spans="1:6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5">
        <f t="shared" si="178"/>
        <v>4.6622512115209978E-3</v>
      </c>
    </row>
    <row r="2816" spans="1:6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5">
        <f t="shared" si="178"/>
        <v>5.4590557646884558E-3</v>
      </c>
    </row>
    <row r="2817" spans="1:6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5">
        <f t="shared" si="178"/>
        <v>5.6424047688411159E-3</v>
      </c>
    </row>
    <row r="2818" spans="1:6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5">
        <f t="shared" si="178"/>
        <v>5.7730652850077196E-3</v>
      </c>
    </row>
    <row r="2819" spans="1:6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5">
        <f t="shared" si="178"/>
        <v>6.077429605351686E-3</v>
      </c>
    </row>
    <row r="2820" spans="1:6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5">
        <f t="shared" si="178"/>
        <v>6.310677528246383E-3</v>
      </c>
    </row>
    <row r="2821" spans="1:6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5">
        <f t="shared" si="178"/>
        <v>6.7599327830135999E-3</v>
      </c>
    </row>
    <row r="2822" spans="1:6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5">
        <f t="shared" si="178"/>
        <v>5.899002013306202E-3</v>
      </c>
    </row>
    <row r="2823" spans="1:6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5">
        <f t="shared" si="178"/>
        <v>7.8485614059674129E-3</v>
      </c>
    </row>
    <row r="2824" spans="1:6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5">
        <f t="shared" si="178"/>
        <v>6.1755930126315764E-3</v>
      </c>
    </row>
    <row r="2825" spans="1:6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5">
        <f t="shared" si="178"/>
        <v>6.9673821831274501E-3</v>
      </c>
    </row>
    <row r="2826" spans="1:6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5">
        <f t="shared" si="178"/>
        <v>5.545163127239178E-3</v>
      </c>
    </row>
    <row r="2827" spans="1:6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5">
        <f t="shared" si="178"/>
        <v>5.5361488525626813E-3</v>
      </c>
    </row>
    <row r="2828" spans="1:6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5">
        <f t="shared" si="178"/>
        <v>4.9093430467554277E-3</v>
      </c>
    </row>
    <row r="2829" spans="1:6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5">
        <f t="shared" si="178"/>
        <v>5.0430171360299012E-3</v>
      </c>
    </row>
    <row r="2830" spans="1:6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5">
        <f t="shared" si="178"/>
        <v>4.5930760494713417E-3</v>
      </c>
    </row>
    <row r="2831" spans="1:6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5">
        <f t="shared" si="178"/>
        <v>4.6888266621333326E-3</v>
      </c>
    </row>
    <row r="2832" spans="1:6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5">
        <f t="shared" si="178"/>
        <v>5.0475747387118183E-3</v>
      </c>
    </row>
    <row r="2833" spans="1:6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5">
        <f t="shared" si="178"/>
        <v>4.9806402962041529E-3</v>
      </c>
    </row>
    <row r="2834" spans="1:6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5">
        <f t="shared" si="178"/>
        <v>5.3944963761562385E-3</v>
      </c>
    </row>
    <row r="2835" spans="1:6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5">
        <f t="shared" si="178"/>
        <v>6.3799454956129393E-3</v>
      </c>
    </row>
    <row r="2836" spans="1:6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5">
        <f t="shared" si="178"/>
        <v>7.4038831177235757E-3</v>
      </c>
    </row>
    <row r="2837" spans="1:6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5">
        <f t="shared" si="178"/>
        <v>6.6920138738310233E-3</v>
      </c>
    </row>
    <row r="2838" spans="1:6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5">
        <f t="shared" si="178"/>
        <v>6.4825933862906523E-3</v>
      </c>
    </row>
    <row r="2839" spans="1:6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5">
        <f t="shared" si="178"/>
        <v>7.1121495859049946E-3</v>
      </c>
    </row>
    <row r="2840" spans="1:6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5">
        <f t="shared" si="178"/>
        <v>7.4235277193826516E-3</v>
      </c>
    </row>
    <row r="2841" spans="1:6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5">
        <f t="shared" ref="F2841:F2904" si="182">C2841*$J$3+D2841*$I$3+E2841*$H$3+$K$3</f>
        <v>6.9370356986822868E-3</v>
      </c>
    </row>
    <row r="2842" spans="1:6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5">
        <f t="shared" si="182"/>
        <v>6.7296997383019929E-3</v>
      </c>
    </row>
    <row r="2843" spans="1:6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5">
        <f t="shared" si="182"/>
        <v>7.8247235579130929E-3</v>
      </c>
    </row>
    <row r="2844" spans="1:6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5">
        <f t="shared" si="182"/>
        <v>7.1031792071962543E-3</v>
      </c>
    </row>
    <row r="2845" spans="1:6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5">
        <f t="shared" si="182"/>
        <v>6.3906273569544984E-3</v>
      </c>
    </row>
    <row r="2846" spans="1:6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5">
        <f t="shared" si="182"/>
        <v>6.1104281038271806E-3</v>
      </c>
    </row>
    <row r="2847" spans="1:6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5">
        <f t="shared" si="182"/>
        <v>6.7442060756658945E-3</v>
      </c>
    </row>
    <row r="2848" spans="1:6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5">
        <f t="shared" si="182"/>
        <v>5.6840856155289821E-3</v>
      </c>
    </row>
    <row r="2849" spans="1:6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5">
        <f t="shared" si="182"/>
        <v>6.1490559150281267E-3</v>
      </c>
    </row>
    <row r="2850" spans="1:6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5">
        <f t="shared" si="182"/>
        <v>6.384292536170429E-3</v>
      </c>
    </row>
    <row r="2851" spans="1:6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5">
        <f t="shared" si="182"/>
        <v>6.0972846589957552E-3</v>
      </c>
    </row>
    <row r="2852" spans="1:6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5">
        <f t="shared" si="182"/>
        <v>5.634254184821887E-3</v>
      </c>
    </row>
    <row r="2853" spans="1:6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5">
        <f t="shared" si="182"/>
        <v>6.8648251511066894E-3</v>
      </c>
    </row>
    <row r="2854" spans="1:6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5">
        <f t="shared" si="182"/>
        <v>6.4840185116786762E-3</v>
      </c>
    </row>
    <row r="2855" spans="1:6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5">
        <f t="shared" si="182"/>
        <v>6.6066038126492387E-3</v>
      </c>
    </row>
    <row r="2856" spans="1:6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5">
        <f t="shared" si="182"/>
        <v>6.0433971795611184E-3</v>
      </c>
    </row>
    <row r="2857" spans="1:6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5">
        <f t="shared" si="182"/>
        <v>6.851539069270501E-3</v>
      </c>
    </row>
    <row r="2858" spans="1:6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5">
        <f t="shared" si="182"/>
        <v>5.771097082374374E-3</v>
      </c>
    </row>
    <row r="2859" spans="1:6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5">
        <f t="shared" si="182"/>
        <v>6.2748028238131127E-3</v>
      </c>
    </row>
    <row r="2860" spans="1:6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5">
        <f t="shared" si="182"/>
        <v>6.25088870696347E-3</v>
      </c>
    </row>
    <row r="2861" spans="1:6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5">
        <f t="shared" si="182"/>
        <v>6.2448639731319585E-3</v>
      </c>
    </row>
    <row r="2862" spans="1:6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5">
        <f t="shared" si="182"/>
        <v>6.5300198463377774E-3</v>
      </c>
    </row>
    <row r="2863" spans="1:6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5">
        <f t="shared" si="182"/>
        <v>7.1684595201641881E-3</v>
      </c>
    </row>
    <row r="2864" spans="1:6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5">
        <f t="shared" si="182"/>
        <v>6.6067671009447954E-3</v>
      </c>
    </row>
    <row r="2865" spans="1:6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5">
        <f t="shared" si="182"/>
        <v>6.7239634948041138E-3</v>
      </c>
    </row>
    <row r="2866" spans="1:6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5">
        <f t="shared" si="182"/>
        <v>6.7318225891890848E-3</v>
      </c>
    </row>
    <row r="2867" spans="1:6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5">
        <f t="shared" si="182"/>
        <v>6.4797221636834455E-3</v>
      </c>
    </row>
    <row r="2868" spans="1:6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5">
        <f t="shared" si="182"/>
        <v>5.8196558968420971E-3</v>
      </c>
    </row>
    <row r="2869" spans="1:6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5">
        <f t="shared" si="182"/>
        <v>8.3892912246788399E-3</v>
      </c>
    </row>
    <row r="2870" spans="1:6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5">
        <f t="shared" si="182"/>
        <v>6.9193042504123344E-3</v>
      </c>
    </row>
    <row r="2871" spans="1:6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5">
        <f t="shared" si="182"/>
        <v>7.5139219326161872E-3</v>
      </c>
    </row>
    <row r="2872" spans="1:6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5">
        <f t="shared" si="182"/>
        <v>6.992604318292019E-3</v>
      </c>
    </row>
    <row r="2873" spans="1:6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5">
        <f t="shared" si="182"/>
        <v>7.0595330682956901E-3</v>
      </c>
    </row>
    <row r="2874" spans="1:6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5">
        <f t="shared" si="182"/>
        <v>6.1382987024283832E-3</v>
      </c>
    </row>
    <row r="2875" spans="1:6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5">
        <f t="shared" si="182"/>
        <v>6.4704105378699944E-3</v>
      </c>
    </row>
    <row r="2876" spans="1:6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5">
        <f t="shared" si="182"/>
        <v>5.4739080548327212E-3</v>
      </c>
    </row>
    <row r="2877" spans="1:6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5">
        <f t="shared" si="182"/>
        <v>5.6054157874734049E-3</v>
      </c>
    </row>
    <row r="2878" spans="1:6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5">
        <f t="shared" si="182"/>
        <v>5.7996677400986973E-3</v>
      </c>
    </row>
    <row r="2879" spans="1:6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5">
        <f t="shared" si="182"/>
        <v>6.5070973051951746E-3</v>
      </c>
    </row>
    <row r="2880" spans="1:6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5">
        <f t="shared" si="182"/>
        <v>6.457064790680216E-3</v>
      </c>
    </row>
    <row r="2881" spans="1:6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5">
        <f t="shared" si="182"/>
        <v>6.7475803605201515E-3</v>
      </c>
    </row>
    <row r="2882" spans="1:6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5">
        <f t="shared" si="182"/>
        <v>7.8270845381681869E-3</v>
      </c>
    </row>
    <row r="2883" spans="1:6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5">
        <f t="shared" si="182"/>
        <v>8.1072555235205297E-3</v>
      </c>
    </row>
    <row r="2884" spans="1:6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5">
        <f t="shared" si="182"/>
        <v>7.1382201279306425E-3</v>
      </c>
    </row>
    <row r="2885" spans="1:6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5">
        <f t="shared" si="182"/>
        <v>8.0052206480003968E-3</v>
      </c>
    </row>
    <row r="2886" spans="1:6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5">
        <f t="shared" si="182"/>
        <v>7.9035259108807092E-3</v>
      </c>
    </row>
    <row r="2887" spans="1:6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5">
        <f t="shared" si="182"/>
        <v>6.4595461723910268E-3</v>
      </c>
    </row>
    <row r="2888" spans="1:6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5">
        <f t="shared" si="182"/>
        <v>6.7406205752773302E-3</v>
      </c>
    </row>
    <row r="2889" spans="1:6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5">
        <f t="shared" si="182"/>
        <v>6.4402272962788467E-3</v>
      </c>
    </row>
    <row r="2890" spans="1:6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5">
        <f t="shared" si="182"/>
        <v>6.4746469219740359E-3</v>
      </c>
    </row>
    <row r="2891" spans="1:6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5">
        <f t="shared" si="182"/>
        <v>5.5096282382257385E-3</v>
      </c>
    </row>
    <row r="2892" spans="1:6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5">
        <f t="shared" si="182"/>
        <v>6.3887226117680315E-3</v>
      </c>
    </row>
    <row r="2893" spans="1:6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5">
        <f t="shared" si="182"/>
        <v>6.7783175295776238E-3</v>
      </c>
    </row>
    <row r="2894" spans="1:6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5">
        <f t="shared" si="182"/>
        <v>7.0866418553347191E-3</v>
      </c>
    </row>
    <row r="2895" spans="1:6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5">
        <f t="shared" si="182"/>
        <v>8.9681966779037777E-3</v>
      </c>
    </row>
    <row r="2896" spans="1:6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5">
        <f t="shared" si="182"/>
        <v>8.6654841745732163E-3</v>
      </c>
    </row>
    <row r="2897" spans="1:6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5">
        <f t="shared" si="182"/>
        <v>1.0184827956464138E-2</v>
      </c>
    </row>
    <row r="2898" spans="1:6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5">
        <f t="shared" si="182"/>
        <v>1.1778895018051867E-2</v>
      </c>
    </row>
    <row r="2899" spans="1:6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5">
        <f t="shared" si="182"/>
        <v>1.4732882219938877E-2</v>
      </c>
    </row>
    <row r="2900" spans="1:6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5">
        <f t="shared" si="182"/>
        <v>1.5130528884996195E-2</v>
      </c>
    </row>
    <row r="2901" spans="1:6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5">
        <f t="shared" si="182"/>
        <v>1.9827758032077814E-2</v>
      </c>
    </row>
    <row r="2902" spans="1:6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5">
        <f t="shared" si="182"/>
        <v>1.9090850792516375E-2</v>
      </c>
    </row>
    <row r="2903" spans="1:6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5">
        <f t="shared" si="182"/>
        <v>2.1015525386412041E-2</v>
      </c>
    </row>
    <row r="2904" spans="1:6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5">
        <f t="shared" si="182"/>
        <v>1.7623504674472046E-2</v>
      </c>
    </row>
    <row r="2905" spans="1:6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5">
        <f t="shared" ref="F2905:F2968" si="186">C2905*$J$3+D2905*$I$3+E2905*$H$3+$K$3</f>
        <v>1.5617640173553457E-2</v>
      </c>
    </row>
    <row r="2906" spans="1:6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5">
        <f t="shared" si="186"/>
        <v>1.3938805542530401E-2</v>
      </c>
    </row>
    <row r="2907" spans="1:6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5">
        <f t="shared" si="186"/>
        <v>1.3013528350498687E-2</v>
      </c>
    </row>
    <row r="2908" spans="1:6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5">
        <f t="shared" si="186"/>
        <v>1.4464314313374575E-2</v>
      </c>
    </row>
    <row r="2909" spans="1:6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5">
        <f t="shared" si="186"/>
        <v>1.3988963486165958E-2</v>
      </c>
    </row>
    <row r="2910" spans="1:6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5">
        <f t="shared" si="186"/>
        <v>1.4952446980176054E-2</v>
      </c>
    </row>
    <row r="2911" spans="1:6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5">
        <f t="shared" si="186"/>
        <v>1.4387171018200803E-2</v>
      </c>
    </row>
    <row r="2912" spans="1:6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5">
        <f t="shared" si="186"/>
        <v>1.4321955238100679E-2</v>
      </c>
    </row>
    <row r="2913" spans="1:6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5">
        <f t="shared" si="186"/>
        <v>1.4049168379350481E-2</v>
      </c>
    </row>
    <row r="2914" spans="1:6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5">
        <f t="shared" si="186"/>
        <v>1.6385270662311567E-2</v>
      </c>
    </row>
    <row r="2915" spans="1:6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5">
        <f t="shared" si="186"/>
        <v>1.3690037113656064E-2</v>
      </c>
    </row>
    <row r="2916" spans="1:6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5">
        <f t="shared" si="186"/>
        <v>1.4105641299367297E-2</v>
      </c>
    </row>
    <row r="2917" spans="1:6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5">
        <f t="shared" si="186"/>
        <v>1.3918364580333693E-2</v>
      </c>
    </row>
    <row r="2918" spans="1:6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5">
        <f t="shared" si="186"/>
        <v>1.393943058421061E-2</v>
      </c>
    </row>
    <row r="2919" spans="1:6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5">
        <f t="shared" si="186"/>
        <v>1.2246796472316124E-2</v>
      </c>
    </row>
    <row r="2920" spans="1:6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5">
        <f t="shared" si="186"/>
        <v>1.4853922980863139E-2</v>
      </c>
    </row>
    <row r="2921" spans="1:6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5">
        <f t="shared" si="186"/>
        <v>1.2987362641745562E-2</v>
      </c>
    </row>
    <row r="2922" spans="1:6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5">
        <f t="shared" si="186"/>
        <v>1.2854257124869347E-2</v>
      </c>
    </row>
    <row r="2923" spans="1:6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5">
        <f t="shared" si="186"/>
        <v>1.3640951328384106E-2</v>
      </c>
    </row>
    <row r="2924" spans="1:6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5">
        <f t="shared" si="186"/>
        <v>1.4335182150629743E-2</v>
      </c>
    </row>
    <row r="2925" spans="1:6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5">
        <f t="shared" si="186"/>
        <v>1.1838055729566366E-2</v>
      </c>
    </row>
    <row r="2926" spans="1:6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5">
        <f t="shared" si="186"/>
        <v>1.4910736223524703E-2</v>
      </c>
    </row>
    <row r="2927" spans="1:6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5">
        <f t="shared" si="186"/>
        <v>1.257649627524585E-2</v>
      </c>
    </row>
    <row r="2928" spans="1:6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5">
        <f t="shared" si="186"/>
        <v>1.1471617835825901E-2</v>
      </c>
    </row>
    <row r="2929" spans="1:6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5">
        <f t="shared" si="186"/>
        <v>1.2609045686190354E-2</v>
      </c>
    </row>
    <row r="2930" spans="1:6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5">
        <f t="shared" si="186"/>
        <v>1.2282278444514389E-2</v>
      </c>
    </row>
    <row r="2931" spans="1:6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5">
        <f t="shared" si="186"/>
        <v>1.1614432063505141E-2</v>
      </c>
    </row>
    <row r="2932" spans="1:6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5">
        <f t="shared" si="186"/>
        <v>1.5503998977448866E-2</v>
      </c>
    </row>
    <row r="2933" spans="1:6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5">
        <f t="shared" si="186"/>
        <v>1.4039568693829156E-2</v>
      </c>
    </row>
    <row r="2934" spans="1:6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5">
        <f t="shared" si="186"/>
        <v>1.3500696922090627E-2</v>
      </c>
    </row>
    <row r="2935" spans="1:6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5">
        <f t="shared" si="186"/>
        <v>1.5624839017426714E-2</v>
      </c>
    </row>
    <row r="2936" spans="1:6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5">
        <f t="shared" si="186"/>
        <v>1.5685826508609758E-2</v>
      </c>
    </row>
    <row r="2937" spans="1:6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5">
        <f t="shared" si="186"/>
        <v>1.4664204573844144E-2</v>
      </c>
    </row>
    <row r="2938" spans="1:6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5">
        <f t="shared" si="186"/>
        <v>1.3371210142435756E-2</v>
      </c>
    </row>
    <row r="2939" spans="1:6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5">
        <f t="shared" si="186"/>
        <v>1.4780786814563813E-2</v>
      </c>
    </row>
    <row r="2940" spans="1:6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5">
        <f t="shared" si="186"/>
        <v>1.7430515059456825E-2</v>
      </c>
    </row>
    <row r="2941" spans="1:6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5">
        <f t="shared" si="186"/>
        <v>1.4620677509074477E-2</v>
      </c>
    </row>
    <row r="2942" spans="1:6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5">
        <f t="shared" si="186"/>
        <v>1.4607218473097315E-2</v>
      </c>
    </row>
    <row r="2943" spans="1:6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5">
        <f t="shared" si="186"/>
        <v>1.448596064038251E-2</v>
      </c>
    </row>
    <row r="2944" spans="1:6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5">
        <f t="shared" si="186"/>
        <v>1.4029880246989907E-2</v>
      </c>
    </row>
    <row r="2945" spans="1:6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5">
        <f t="shared" si="186"/>
        <v>1.0651072512066267E-2</v>
      </c>
    </row>
    <row r="2946" spans="1:6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5">
        <f t="shared" si="186"/>
        <v>1.159847647050808E-2</v>
      </c>
    </row>
    <row r="2947" spans="1:6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5">
        <f t="shared" si="186"/>
        <v>1.0778384158154127E-2</v>
      </c>
    </row>
    <row r="2948" spans="1:6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5">
        <f t="shared" si="186"/>
        <v>9.5226035107824677E-3</v>
      </c>
    </row>
    <row r="2949" spans="1:6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5">
        <f t="shared" si="186"/>
        <v>9.9543869247375755E-3</v>
      </c>
    </row>
    <row r="2950" spans="1:6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5">
        <f t="shared" si="186"/>
        <v>1.2601513046980786E-2</v>
      </c>
    </row>
    <row r="2951" spans="1:6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5">
        <f t="shared" si="186"/>
        <v>1.0929310883859913E-2</v>
      </c>
    </row>
    <row r="2952" spans="1:6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5">
        <f t="shared" si="186"/>
        <v>1.1435406528585237E-2</v>
      </c>
    </row>
    <row r="2953" spans="1:6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5">
        <f t="shared" si="186"/>
        <v>1.1443637757484365E-2</v>
      </c>
    </row>
    <row r="2954" spans="1:6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5">
        <f t="shared" si="186"/>
        <v>1.0373114927949718E-2</v>
      </c>
    </row>
    <row r="2955" spans="1:6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5">
        <f t="shared" si="186"/>
        <v>9.6785702409134741E-3</v>
      </c>
    </row>
    <row r="2956" spans="1:6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5">
        <f t="shared" si="186"/>
        <v>9.492475412470721E-3</v>
      </c>
    </row>
    <row r="2957" spans="1:6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5">
        <f t="shared" si="186"/>
        <v>1.1159390597958983E-2</v>
      </c>
    </row>
    <row r="2958" spans="1:6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5">
        <f t="shared" si="186"/>
        <v>9.0240591776333465E-3</v>
      </c>
    </row>
    <row r="2959" spans="1:6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5">
        <f t="shared" si="186"/>
        <v>9.7057148822846939E-3</v>
      </c>
    </row>
    <row r="2960" spans="1:6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5">
        <f t="shared" si="186"/>
        <v>1.050365754659326E-2</v>
      </c>
    </row>
    <row r="2961" spans="1:6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5">
        <f t="shared" si="186"/>
        <v>1.0224882200712195E-2</v>
      </c>
    </row>
    <row r="2962" spans="1:6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5">
        <f t="shared" si="186"/>
        <v>8.9751241255490999E-3</v>
      </c>
    </row>
    <row r="2963" spans="1:6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5">
        <f t="shared" si="186"/>
        <v>1.0308841870580655E-2</v>
      </c>
    </row>
    <row r="2964" spans="1:6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5">
        <f t="shared" si="186"/>
        <v>1.0371234782786516E-2</v>
      </c>
    </row>
    <row r="2965" spans="1:6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5">
        <f t="shared" si="186"/>
        <v>9.7351330479432518E-3</v>
      </c>
    </row>
    <row r="2966" spans="1:6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5">
        <f t="shared" si="186"/>
        <v>1.1434063211571003E-2</v>
      </c>
    </row>
    <row r="2967" spans="1:6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5">
        <f t="shared" si="186"/>
        <v>1.0715060705618918E-2</v>
      </c>
    </row>
    <row r="2968" spans="1:6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5">
        <f t="shared" si="186"/>
        <v>1.0607333401455648E-2</v>
      </c>
    </row>
    <row r="2969" spans="1:6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5">
        <f t="shared" ref="F2969:F3032" si="190">C2969*$J$3+D2969*$I$3+E2969*$H$3+$K$3</f>
        <v>9.7722591419498513E-3</v>
      </c>
    </row>
    <row r="2970" spans="1:6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5">
        <f t="shared" si="190"/>
        <v>9.9880075972364913E-3</v>
      </c>
    </row>
    <row r="2971" spans="1:6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5">
        <f t="shared" si="190"/>
        <v>9.2013126472032299E-3</v>
      </c>
    </row>
    <row r="2972" spans="1:6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5">
        <f t="shared" si="190"/>
        <v>1.0283933636493259E-2</v>
      </c>
    </row>
    <row r="2973" spans="1:6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5">
        <f t="shared" si="190"/>
        <v>8.7630754575147574E-3</v>
      </c>
    </row>
    <row r="2974" spans="1:6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5">
        <f t="shared" si="190"/>
        <v>1.1080355903492357E-2</v>
      </c>
    </row>
    <row r="2975" spans="1:6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5">
        <f t="shared" si="190"/>
        <v>9.8826735124367265E-3</v>
      </c>
    </row>
    <row r="2976" spans="1:6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5">
        <f t="shared" si="190"/>
        <v>9.8161085277355762E-3</v>
      </c>
    </row>
    <row r="2977" spans="1:6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5">
        <f t="shared" si="190"/>
        <v>9.6012011099147841E-3</v>
      </c>
    </row>
    <row r="2978" spans="1:6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5">
        <f t="shared" si="190"/>
        <v>1.0900176768095036E-2</v>
      </c>
    </row>
    <row r="2979" spans="1:6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5">
        <f t="shared" si="190"/>
        <v>8.9519180950777648E-3</v>
      </c>
    </row>
    <row r="2980" spans="1:6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5">
        <f t="shared" si="190"/>
        <v>1.1022276878761462E-2</v>
      </c>
    </row>
    <row r="2981" spans="1:6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5">
        <f t="shared" si="190"/>
        <v>9.3409197060862412E-3</v>
      </c>
    </row>
    <row r="2982" spans="1:6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5">
        <f t="shared" si="190"/>
        <v>9.8816607778230044E-3</v>
      </c>
    </row>
    <row r="2983" spans="1:6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5">
        <f t="shared" si="190"/>
        <v>9.4560078925394215E-3</v>
      </c>
    </row>
    <row r="2984" spans="1:6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5">
        <f t="shared" si="190"/>
        <v>9.2674658913574695E-3</v>
      </c>
    </row>
    <row r="2985" spans="1:6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5">
        <f t="shared" si="190"/>
        <v>9.0388167119513016E-3</v>
      </c>
    </row>
    <row r="2986" spans="1:6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5">
        <f t="shared" si="190"/>
        <v>9.2811483792165812E-3</v>
      </c>
    </row>
    <row r="2987" spans="1:6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5">
        <f t="shared" si="190"/>
        <v>9.0752096095114525E-3</v>
      </c>
    </row>
    <row r="2988" spans="1:6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5">
        <f t="shared" si="190"/>
        <v>9.6768965227716826E-3</v>
      </c>
    </row>
    <row r="2989" spans="1:6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5">
        <f t="shared" si="190"/>
        <v>1.0593131263441427E-2</v>
      </c>
    </row>
    <row r="2990" spans="1:6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5">
        <f t="shared" si="190"/>
        <v>9.4566950417811803E-3</v>
      </c>
    </row>
    <row r="2991" spans="1:6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5">
        <f t="shared" si="190"/>
        <v>9.7579904672032113E-3</v>
      </c>
    </row>
    <row r="2992" spans="1:6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5">
        <f t="shared" si="190"/>
        <v>9.6894760557452025E-3</v>
      </c>
    </row>
    <row r="2993" spans="1:6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5">
        <f t="shared" si="190"/>
        <v>9.5874568599331154E-3</v>
      </c>
    </row>
    <row r="2994" spans="1:6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5">
        <f t="shared" si="190"/>
        <v>9.6650953067403799E-3</v>
      </c>
    </row>
    <row r="2995" spans="1:6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5">
        <f t="shared" si="190"/>
        <v>9.3339139686196681E-3</v>
      </c>
    </row>
    <row r="2996" spans="1:6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5">
        <f t="shared" si="190"/>
        <v>7.8794226653474669E-3</v>
      </c>
    </row>
    <row r="2997" spans="1:6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5">
        <f t="shared" si="190"/>
        <v>7.4939355498849485E-3</v>
      </c>
    </row>
    <row r="2998" spans="1:6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5">
        <f t="shared" si="190"/>
        <v>6.6261170182454424E-3</v>
      </c>
    </row>
    <row r="2999" spans="1:6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5">
        <f t="shared" si="190"/>
        <v>6.3007289186039137E-3</v>
      </c>
    </row>
    <row r="3000" spans="1:6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5">
        <f t="shared" si="190"/>
        <v>5.6875016600708289E-3</v>
      </c>
    </row>
    <row r="3001" spans="1:6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5">
        <f t="shared" si="190"/>
        <v>5.3524601119136934E-3</v>
      </c>
    </row>
    <row r="3002" spans="1:6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5">
        <f t="shared" si="190"/>
        <v>7.308437705779108E-3</v>
      </c>
    </row>
    <row r="3003" spans="1:6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5">
        <f t="shared" si="190"/>
        <v>6.7037089390721838E-3</v>
      </c>
    </row>
    <row r="3004" spans="1:6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5">
        <f t="shared" si="190"/>
        <v>7.7164294277872868E-3</v>
      </c>
    </row>
    <row r="3005" spans="1:6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5">
        <f t="shared" si="190"/>
        <v>6.8354286624655921E-3</v>
      </c>
    </row>
    <row r="3006" spans="1:6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5">
        <f t="shared" si="190"/>
        <v>6.8529483701311386E-3</v>
      </c>
    </row>
    <row r="3007" spans="1:6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5">
        <f t="shared" si="190"/>
        <v>6.4712939687360579E-3</v>
      </c>
    </row>
    <row r="3008" spans="1:6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5">
        <f t="shared" si="190"/>
        <v>6.034680809222653E-3</v>
      </c>
    </row>
    <row r="3009" spans="1:6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5">
        <f t="shared" si="190"/>
        <v>5.7469247978687212E-3</v>
      </c>
    </row>
    <row r="3010" spans="1:6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5">
        <f t="shared" si="190"/>
        <v>6.8643661816470865E-3</v>
      </c>
    </row>
    <row r="3011" spans="1:6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5">
        <f t="shared" si="190"/>
        <v>7.2177460156095871E-3</v>
      </c>
    </row>
    <row r="3012" spans="1:6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5">
        <f t="shared" si="190"/>
        <v>6.6377851235845317E-3</v>
      </c>
    </row>
    <row r="3013" spans="1:6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5">
        <f t="shared" si="190"/>
        <v>6.0889720724950046E-3</v>
      </c>
    </row>
    <row r="3014" spans="1:6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5">
        <f t="shared" si="190"/>
        <v>5.8032115218592216E-3</v>
      </c>
    </row>
    <row r="3015" spans="1:6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5">
        <f t="shared" si="190"/>
        <v>5.4499124509349503E-3</v>
      </c>
    </row>
    <row r="3016" spans="1:6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5">
        <f t="shared" si="190"/>
        <v>5.1152466199718034E-3</v>
      </c>
    </row>
    <row r="3017" spans="1:6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5">
        <f t="shared" si="190"/>
        <v>6.2502620387079686E-3</v>
      </c>
    </row>
    <row r="3018" spans="1:6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5">
        <f t="shared" si="190"/>
        <v>6.5499101797001948E-3</v>
      </c>
    </row>
    <row r="3019" spans="1:6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5">
        <f t="shared" si="190"/>
        <v>6.3176292367870951E-3</v>
      </c>
    </row>
    <row r="3020" spans="1:6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5">
        <f t="shared" si="190"/>
        <v>7.4246119429849169E-3</v>
      </c>
    </row>
    <row r="3021" spans="1:6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5">
        <f t="shared" si="190"/>
        <v>7.4951436285819757E-3</v>
      </c>
    </row>
    <row r="3022" spans="1:6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5">
        <f t="shared" si="190"/>
        <v>7.257829516173887E-3</v>
      </c>
    </row>
    <row r="3023" spans="1:6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5">
        <f t="shared" si="190"/>
        <v>6.2480115489228025E-3</v>
      </c>
    </row>
    <row r="3024" spans="1:6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5">
        <f t="shared" si="190"/>
        <v>6.4868394312776398E-3</v>
      </c>
    </row>
    <row r="3025" spans="1:6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5">
        <f t="shared" si="190"/>
        <v>5.8046372095467771E-3</v>
      </c>
    </row>
    <row r="3026" spans="1:6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5">
        <f t="shared" si="190"/>
        <v>5.8368897753911086E-3</v>
      </c>
    </row>
    <row r="3027" spans="1:6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5">
        <f t="shared" si="190"/>
        <v>5.2403668179457612E-3</v>
      </c>
    </row>
    <row r="3028" spans="1:6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5">
        <f t="shared" si="190"/>
        <v>5.2590727702429164E-3</v>
      </c>
    </row>
    <row r="3029" spans="1:6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5">
        <f t="shared" si="190"/>
        <v>5.8458837588578443E-3</v>
      </c>
    </row>
    <row r="3030" spans="1:6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5">
        <f t="shared" si="190"/>
        <v>5.2800776855045639E-3</v>
      </c>
    </row>
    <row r="3031" spans="1:6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5">
        <f t="shared" si="190"/>
        <v>5.6571242293820458E-3</v>
      </c>
    </row>
    <row r="3032" spans="1:6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5">
        <f t="shared" si="190"/>
        <v>5.9012521515227866E-3</v>
      </c>
    </row>
    <row r="3033" spans="1:6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5">
        <f t="shared" ref="F3033:F3096" si="194">C3033*$J$3+D3033*$I$3+E3033*$H$3+$K$3</f>
        <v>5.6497340033980145E-3</v>
      </c>
    </row>
    <row r="3034" spans="1:6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5">
        <f t="shared" si="194"/>
        <v>4.9458485770296646E-3</v>
      </c>
    </row>
    <row r="3035" spans="1:6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5">
        <f t="shared" si="194"/>
        <v>5.176843215948088E-3</v>
      </c>
    </row>
    <row r="3036" spans="1:6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5">
        <f t="shared" si="194"/>
        <v>4.7043309208252733E-3</v>
      </c>
    </row>
    <row r="3037" spans="1:6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5">
        <f t="shared" si="194"/>
        <v>4.9602255413007511E-3</v>
      </c>
    </row>
    <row r="3038" spans="1:6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5">
        <f t="shared" si="194"/>
        <v>4.466569393735768E-3</v>
      </c>
    </row>
    <row r="3039" spans="1:6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5">
        <f t="shared" si="194"/>
        <v>5.5279131594282282E-3</v>
      </c>
    </row>
    <row r="3040" spans="1:6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5">
        <f t="shared" si="194"/>
        <v>4.8505072112852137E-3</v>
      </c>
    </row>
    <row r="3041" spans="1:6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5">
        <f t="shared" si="194"/>
        <v>5.5409853685037657E-3</v>
      </c>
    </row>
    <row r="3042" spans="1:6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5">
        <f t="shared" si="194"/>
        <v>5.2337896129966473E-3</v>
      </c>
    </row>
    <row r="3043" spans="1:6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5">
        <f t="shared" si="194"/>
        <v>5.140598671285114E-3</v>
      </c>
    </row>
    <row r="3044" spans="1:6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5">
        <f t="shared" si="194"/>
        <v>5.2223229564460679E-3</v>
      </c>
    </row>
    <row r="3045" spans="1:6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5">
        <f t="shared" si="194"/>
        <v>5.9983650927338105E-3</v>
      </c>
    </row>
    <row r="3046" spans="1:6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5">
        <f t="shared" si="194"/>
        <v>5.3511344050394399E-3</v>
      </c>
    </row>
    <row r="3047" spans="1:6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5">
        <f t="shared" si="194"/>
        <v>5.3250321770030151E-3</v>
      </c>
    </row>
    <row r="3048" spans="1:6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5">
        <f t="shared" si="194"/>
        <v>5.2126786504028567E-3</v>
      </c>
    </row>
    <row r="3049" spans="1:6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5">
        <f t="shared" si="194"/>
        <v>4.6339516424788261E-3</v>
      </c>
    </row>
    <row r="3050" spans="1:6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5">
        <f t="shared" si="194"/>
        <v>5.0698341272268493E-3</v>
      </c>
    </row>
    <row r="3051" spans="1:6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5">
        <f t="shared" si="194"/>
        <v>4.3558560425176404E-3</v>
      </c>
    </row>
    <row r="3052" spans="1:6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5">
        <f t="shared" si="194"/>
        <v>4.3515720414928887E-3</v>
      </c>
    </row>
    <row r="3053" spans="1:6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5">
        <f t="shared" si="194"/>
        <v>4.2059617229805212E-3</v>
      </c>
    </row>
    <row r="3054" spans="1:6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5">
        <f t="shared" si="194"/>
        <v>4.1971035105707113E-3</v>
      </c>
    </row>
    <row r="3055" spans="1:6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5">
        <f t="shared" si="194"/>
        <v>4.376195020352391E-3</v>
      </c>
    </row>
    <row r="3056" spans="1:6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5">
        <f t="shared" si="194"/>
        <v>4.1859393268016305E-3</v>
      </c>
    </row>
    <row r="3057" spans="1:6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5">
        <f t="shared" si="194"/>
        <v>4.4444150702503526E-3</v>
      </c>
    </row>
    <row r="3058" spans="1:6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5">
        <f t="shared" si="194"/>
        <v>4.6707208579462953E-3</v>
      </c>
    </row>
    <row r="3059" spans="1:6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5">
        <f t="shared" si="194"/>
        <v>4.8496229370596187E-3</v>
      </c>
    </row>
    <row r="3060" spans="1:6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5">
        <f t="shared" si="194"/>
        <v>4.3939439071571957E-3</v>
      </c>
    </row>
    <row r="3061" spans="1:6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5">
        <f t="shared" si="194"/>
        <v>5.2078452348712067E-3</v>
      </c>
    </row>
    <row r="3062" spans="1:6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5">
        <f t="shared" si="194"/>
        <v>5.6127156223439809E-3</v>
      </c>
    </row>
    <row r="3063" spans="1:6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5">
        <f t="shared" si="194"/>
        <v>4.8193145290625471E-3</v>
      </c>
    </row>
    <row r="3064" spans="1:6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5">
        <f t="shared" si="194"/>
        <v>5.5539737305281139E-3</v>
      </c>
    </row>
    <row r="3065" spans="1:6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5">
        <f t="shared" si="194"/>
        <v>6.0024922499023643E-3</v>
      </c>
    </row>
    <row r="3066" spans="1:6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5">
        <f t="shared" si="194"/>
        <v>6.2242768746519298E-3</v>
      </c>
    </row>
    <row r="3067" spans="1:6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5">
        <f t="shared" si="194"/>
        <v>5.371138550332423E-3</v>
      </c>
    </row>
    <row r="3068" spans="1:6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5">
        <f t="shared" si="194"/>
        <v>5.9328913700819139E-3</v>
      </c>
    </row>
    <row r="3069" spans="1:6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5">
        <f t="shared" si="194"/>
        <v>6.0728035402392785E-3</v>
      </c>
    </row>
    <row r="3070" spans="1:6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5">
        <f t="shared" si="194"/>
        <v>5.8429802737328604E-3</v>
      </c>
    </row>
    <row r="3071" spans="1:6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5">
        <f t="shared" si="194"/>
        <v>5.5714019898294234E-3</v>
      </c>
    </row>
    <row r="3072" spans="1:6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5">
        <f t="shared" si="194"/>
        <v>5.4641273035685653E-3</v>
      </c>
    </row>
    <row r="3073" spans="1:6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5">
        <f t="shared" si="194"/>
        <v>5.964960300018439E-3</v>
      </c>
    </row>
    <row r="3074" spans="1:6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5">
        <f t="shared" si="194"/>
        <v>6.0149462652777201E-3</v>
      </c>
    </row>
    <row r="3075" spans="1:6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5">
        <f t="shared" si="194"/>
        <v>5.1895047878759617E-3</v>
      </c>
    </row>
    <row r="3076" spans="1:6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5">
        <f t="shared" si="194"/>
        <v>6.3759361449098103E-3</v>
      </c>
    </row>
    <row r="3077" spans="1:6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5">
        <f t="shared" si="194"/>
        <v>6.1851916365001768E-3</v>
      </c>
    </row>
    <row r="3078" spans="1:6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5">
        <f t="shared" si="194"/>
        <v>6.8902327241441696E-3</v>
      </c>
    </row>
    <row r="3079" spans="1:6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5">
        <f t="shared" si="194"/>
        <v>6.3965107604491544E-3</v>
      </c>
    </row>
    <row r="3080" spans="1:6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5">
        <f t="shared" si="194"/>
        <v>6.3206163578327229E-3</v>
      </c>
    </row>
    <row r="3081" spans="1:6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5">
        <f t="shared" si="194"/>
        <v>6.2426743456485152E-3</v>
      </c>
    </row>
    <row r="3082" spans="1:6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5">
        <f t="shared" si="194"/>
        <v>5.7504098337249846E-3</v>
      </c>
    </row>
    <row r="3083" spans="1:6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5">
        <f t="shared" si="194"/>
        <v>4.9771501576004219E-3</v>
      </c>
    </row>
    <row r="3084" spans="1:6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5">
        <f t="shared" si="194"/>
        <v>5.7281493735673629E-3</v>
      </c>
    </row>
    <row r="3085" spans="1:6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5">
        <f t="shared" si="194"/>
        <v>5.6700810170746078E-3</v>
      </c>
    </row>
    <row r="3086" spans="1:6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5">
        <f t="shared" si="194"/>
        <v>5.4183555852008302E-3</v>
      </c>
    </row>
    <row r="3087" spans="1:6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5">
        <f t="shared" si="194"/>
        <v>5.8314110475601953E-3</v>
      </c>
    </row>
    <row r="3088" spans="1:6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5">
        <f t="shared" si="194"/>
        <v>5.6175523758611109E-3</v>
      </c>
    </row>
    <row r="3089" spans="1:6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5">
        <f t="shared" si="194"/>
        <v>6.9321841016363323E-3</v>
      </c>
    </row>
    <row r="3090" spans="1:6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5">
        <f t="shared" si="194"/>
        <v>7.1254989474911507E-3</v>
      </c>
    </row>
    <row r="3091" spans="1:6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5">
        <f t="shared" si="194"/>
        <v>6.9640445472053045E-3</v>
      </c>
    </row>
    <row r="3092" spans="1:6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5">
        <f t="shared" si="194"/>
        <v>7.1423916013511335E-3</v>
      </c>
    </row>
    <row r="3093" spans="1:6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5">
        <f t="shared" si="194"/>
        <v>7.3467255164086642E-3</v>
      </c>
    </row>
    <row r="3094" spans="1:6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5">
        <f t="shared" si="194"/>
        <v>7.1361202384026441E-3</v>
      </c>
    </row>
    <row r="3095" spans="1:6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5">
        <f t="shared" si="194"/>
        <v>7.1784980621775497E-3</v>
      </c>
    </row>
    <row r="3096" spans="1:6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5">
        <f t="shared" si="194"/>
        <v>6.8189476040420288E-3</v>
      </c>
    </row>
    <row r="3097" spans="1:6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5">
        <f t="shared" ref="F3097:F3160" si="198">C3097*$J$3+D3097*$I$3+E3097*$H$3+$K$3</f>
        <v>7.1406264898913035E-3</v>
      </c>
    </row>
    <row r="3098" spans="1:6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5">
        <f t="shared" si="198"/>
        <v>6.5132312497027962E-3</v>
      </c>
    </row>
    <row r="3099" spans="1:6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5">
        <f t="shared" si="198"/>
        <v>6.7042652157109257E-3</v>
      </c>
    </row>
    <row r="3100" spans="1:6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5">
        <f t="shared" si="198"/>
        <v>8.2308516188129861E-3</v>
      </c>
    </row>
    <row r="3101" spans="1:6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5">
        <f t="shared" si="198"/>
        <v>7.4775289665697676E-3</v>
      </c>
    </row>
    <row r="3102" spans="1:6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5">
        <f t="shared" si="198"/>
        <v>7.0048104018802185E-3</v>
      </c>
    </row>
    <row r="3103" spans="1:6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5">
        <f t="shared" si="198"/>
        <v>7.3594513947678047E-3</v>
      </c>
    </row>
    <row r="3104" spans="1:6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5">
        <f t="shared" si="198"/>
        <v>7.4657056472484922E-3</v>
      </c>
    </row>
    <row r="3105" spans="1:6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5">
        <f t="shared" si="198"/>
        <v>7.2907831649544584E-3</v>
      </c>
    </row>
    <row r="3106" spans="1:6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5">
        <f t="shared" si="198"/>
        <v>7.6379393689486458E-3</v>
      </c>
    </row>
    <row r="3107" spans="1:6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5">
        <f t="shared" si="198"/>
        <v>7.3692316329133003E-3</v>
      </c>
    </row>
    <row r="3108" spans="1:6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5">
        <f t="shared" si="198"/>
        <v>6.8089626177803945E-3</v>
      </c>
    </row>
    <row r="3109" spans="1:6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5">
        <f t="shared" si="198"/>
        <v>7.6895436130065518E-3</v>
      </c>
    </row>
    <row r="3110" spans="1:6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5">
        <f t="shared" si="198"/>
        <v>7.6352886244473676E-3</v>
      </c>
    </row>
    <row r="3111" spans="1:6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5">
        <f t="shared" si="198"/>
        <v>7.3310318069742079E-3</v>
      </c>
    </row>
    <row r="3112" spans="1:6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5">
        <f t="shared" si="198"/>
        <v>8.5925638337189941E-3</v>
      </c>
    </row>
    <row r="3113" spans="1:6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5">
        <f t="shared" si="198"/>
        <v>7.8359691955187417E-3</v>
      </c>
    </row>
    <row r="3114" spans="1:6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5">
        <f t="shared" si="198"/>
        <v>7.8336334816060359E-3</v>
      </c>
    </row>
    <row r="3115" spans="1:6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5">
        <f t="shared" si="198"/>
        <v>8.0353929402284547E-3</v>
      </c>
    </row>
    <row r="3116" spans="1:6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5">
        <f t="shared" si="198"/>
        <v>7.0687816021106475E-3</v>
      </c>
    </row>
    <row r="3117" spans="1:6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5">
        <f t="shared" si="198"/>
        <v>6.2274534785468454E-3</v>
      </c>
    </row>
    <row r="3118" spans="1:6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5">
        <f t="shared" si="198"/>
        <v>6.8587487167970484E-3</v>
      </c>
    </row>
    <row r="3119" spans="1:6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5">
        <f t="shared" si="198"/>
        <v>6.7917282005235564E-3</v>
      </c>
    </row>
    <row r="3120" spans="1:6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5">
        <f t="shared" si="198"/>
        <v>7.6541395895908092E-3</v>
      </c>
    </row>
    <row r="3121" spans="1:6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5">
        <f t="shared" si="198"/>
        <v>6.8930007399272131E-3</v>
      </c>
    </row>
    <row r="3122" spans="1:6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5">
        <f t="shared" si="198"/>
        <v>7.5591249547697654E-3</v>
      </c>
    </row>
    <row r="3123" spans="1:6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5">
        <f t="shared" si="198"/>
        <v>7.2493513710075001E-3</v>
      </c>
    </row>
    <row r="3124" spans="1:6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5">
        <f t="shared" si="198"/>
        <v>6.746157710129699E-3</v>
      </c>
    </row>
    <row r="3125" spans="1:6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5">
        <f t="shared" si="198"/>
        <v>7.8418118436251426E-3</v>
      </c>
    </row>
    <row r="3126" spans="1:6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5">
        <f t="shared" si="198"/>
        <v>7.7786322019468852E-3</v>
      </c>
    </row>
    <row r="3127" spans="1:6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5">
        <f t="shared" si="198"/>
        <v>7.2814388271102252E-3</v>
      </c>
    </row>
    <row r="3128" spans="1:6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5">
        <f t="shared" si="198"/>
        <v>6.7554939428058104E-3</v>
      </c>
    </row>
    <row r="3129" spans="1:6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5">
        <f t="shared" si="198"/>
        <v>6.9757102082589912E-3</v>
      </c>
    </row>
    <row r="3130" spans="1:6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5">
        <f t="shared" si="198"/>
        <v>7.1418011766022308E-3</v>
      </c>
    </row>
    <row r="3131" spans="1:6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5">
        <f t="shared" si="198"/>
        <v>6.2258359869389011E-3</v>
      </c>
    </row>
    <row r="3132" spans="1:6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5">
        <f t="shared" si="198"/>
        <v>7.5956078748198388E-3</v>
      </c>
    </row>
    <row r="3133" spans="1:6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5">
        <f t="shared" si="198"/>
        <v>7.3795405641034796E-3</v>
      </c>
    </row>
    <row r="3134" spans="1:6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5">
        <f t="shared" si="198"/>
        <v>7.6302597371975152E-3</v>
      </c>
    </row>
    <row r="3135" spans="1:6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5">
        <f t="shared" si="198"/>
        <v>7.3255339322325901E-3</v>
      </c>
    </row>
    <row r="3136" spans="1:6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5">
        <f t="shared" si="198"/>
        <v>6.9660701398214005E-3</v>
      </c>
    </row>
    <row r="3137" spans="1:6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5">
        <f t="shared" si="198"/>
        <v>7.383743649165728E-3</v>
      </c>
    </row>
    <row r="3138" spans="1:6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5">
        <f t="shared" si="198"/>
        <v>7.2002215691347998E-3</v>
      </c>
    </row>
    <row r="3139" spans="1:6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5">
        <f t="shared" si="198"/>
        <v>6.4637821065255709E-3</v>
      </c>
    </row>
    <row r="3140" spans="1:6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5">
        <f t="shared" si="198"/>
        <v>6.2281883575994006E-3</v>
      </c>
    </row>
    <row r="3141" spans="1:6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5">
        <f t="shared" si="198"/>
        <v>8.3625164473723132E-3</v>
      </c>
    </row>
    <row r="3142" spans="1:6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5">
        <f t="shared" si="198"/>
        <v>8.1848586958315726E-3</v>
      </c>
    </row>
    <row r="3143" spans="1:6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5">
        <f t="shared" si="198"/>
        <v>7.5014267068061018E-3</v>
      </c>
    </row>
    <row r="3144" spans="1:6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5">
        <f t="shared" si="198"/>
        <v>8.5415011261086408E-3</v>
      </c>
    </row>
    <row r="3145" spans="1:6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5">
        <f t="shared" si="198"/>
        <v>8.9262712203038927E-3</v>
      </c>
    </row>
    <row r="3146" spans="1:6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5">
        <f t="shared" si="198"/>
        <v>7.4140486254526787E-3</v>
      </c>
    </row>
    <row r="3147" spans="1:6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5">
        <f t="shared" si="198"/>
        <v>6.2565097799102999E-3</v>
      </c>
    </row>
    <row r="3148" spans="1:6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5">
        <f t="shared" si="198"/>
        <v>6.7017956740226901E-3</v>
      </c>
    </row>
    <row r="3149" spans="1:6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5">
        <f t="shared" si="198"/>
        <v>7.2880412367692781E-3</v>
      </c>
    </row>
    <row r="3150" spans="1:6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5">
        <f t="shared" si="198"/>
        <v>7.2498331746852912E-3</v>
      </c>
    </row>
    <row r="3151" spans="1:6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5">
        <f t="shared" si="198"/>
        <v>6.9192451126875148E-3</v>
      </c>
    </row>
    <row r="3152" spans="1:6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5">
        <f t="shared" si="198"/>
        <v>7.0318872572108018E-3</v>
      </c>
    </row>
    <row r="3153" spans="1:6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5">
        <f t="shared" si="198"/>
        <v>6.7445659632073031E-3</v>
      </c>
    </row>
    <row r="3154" spans="1:6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5">
        <f t="shared" si="198"/>
        <v>5.8780007225960954E-3</v>
      </c>
    </row>
    <row r="3155" spans="1:6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5">
        <f t="shared" si="198"/>
        <v>5.8695123508808733E-3</v>
      </c>
    </row>
    <row r="3156" spans="1:6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5">
        <f t="shared" si="198"/>
        <v>5.6637802319203113E-3</v>
      </c>
    </row>
    <row r="3157" spans="1:6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5">
        <f t="shared" si="198"/>
        <v>5.4272968663167127E-3</v>
      </c>
    </row>
    <row r="3158" spans="1:6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5">
        <f t="shared" si="198"/>
        <v>5.0994242316917959E-3</v>
      </c>
    </row>
    <row r="3159" spans="1:6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5">
        <f t="shared" si="198"/>
        <v>5.4294666574901344E-3</v>
      </c>
    </row>
    <row r="3160" spans="1:6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5">
        <f t="shared" si="198"/>
        <v>4.4198933401983168E-3</v>
      </c>
    </row>
    <row r="3161" spans="1:6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5">
        <f t="shared" ref="F3161:F3224" si="202">C3161*$J$3+D3161*$I$3+E3161*$H$3+$K$3</f>
        <v>4.354357194650299E-3</v>
      </c>
    </row>
    <row r="3162" spans="1:6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5">
        <f t="shared" si="202"/>
        <v>5.1376501295122608E-3</v>
      </c>
    </row>
    <row r="3163" spans="1:6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5">
        <f t="shared" si="202"/>
        <v>4.9495624727159369E-3</v>
      </c>
    </row>
    <row r="3164" spans="1:6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5">
        <f t="shared" si="202"/>
        <v>4.727163447168432E-3</v>
      </c>
    </row>
    <row r="3165" spans="1:6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5">
        <f t="shared" si="202"/>
        <v>5.4383926539882995E-3</v>
      </c>
    </row>
    <row r="3166" spans="1:6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5">
        <f t="shared" si="202"/>
        <v>4.9191878065377257E-3</v>
      </c>
    </row>
    <row r="3167" spans="1:6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5">
        <f t="shared" si="202"/>
        <v>4.5158114421324017E-3</v>
      </c>
    </row>
    <row r="3168" spans="1:6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5">
        <f t="shared" si="202"/>
        <v>4.3534354357119241E-3</v>
      </c>
    </row>
    <row r="3169" spans="1:6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5">
        <f t="shared" si="202"/>
        <v>4.6101117840323825E-3</v>
      </c>
    </row>
    <row r="3170" spans="1:6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5">
        <f t="shared" si="202"/>
        <v>5.0442236840169356E-3</v>
      </c>
    </row>
    <row r="3171" spans="1:6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5">
        <f t="shared" si="202"/>
        <v>5.2094314505515861E-3</v>
      </c>
    </row>
    <row r="3172" spans="1:6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5">
        <f t="shared" si="202"/>
        <v>5.0106935346465303E-3</v>
      </c>
    </row>
    <row r="3173" spans="1:6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5">
        <f t="shared" si="202"/>
        <v>5.8585817607592107E-3</v>
      </c>
    </row>
    <row r="3174" spans="1:6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5">
        <f t="shared" si="202"/>
        <v>5.029680406984878E-3</v>
      </c>
    </row>
    <row r="3175" spans="1:6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5">
        <f t="shared" si="202"/>
        <v>4.5879465647113826E-3</v>
      </c>
    </row>
    <row r="3176" spans="1:6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5">
        <f t="shared" si="202"/>
        <v>4.5946139496580163E-3</v>
      </c>
    </row>
    <row r="3177" spans="1:6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5">
        <f t="shared" si="202"/>
        <v>4.3208953424498878E-3</v>
      </c>
    </row>
    <row r="3178" spans="1:6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5">
        <f t="shared" si="202"/>
        <v>5.214847922879861E-3</v>
      </c>
    </row>
    <row r="3179" spans="1:6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5">
        <f t="shared" si="202"/>
        <v>5.2322513265827385E-3</v>
      </c>
    </row>
    <row r="3180" spans="1:6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5">
        <f t="shared" si="202"/>
        <v>4.9077394893704065E-3</v>
      </c>
    </row>
    <row r="3181" spans="1:6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5">
        <f t="shared" si="202"/>
        <v>4.7654439165454327E-3</v>
      </c>
    </row>
    <row r="3182" spans="1:6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5">
        <f t="shared" si="202"/>
        <v>4.9370090843444004E-3</v>
      </c>
    </row>
    <row r="3183" spans="1:6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5">
        <f t="shared" si="202"/>
        <v>4.8545198225232004E-3</v>
      </c>
    </row>
    <row r="3184" spans="1:6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5">
        <f t="shared" si="202"/>
        <v>4.4307889944606854E-3</v>
      </c>
    </row>
    <row r="3185" spans="1:6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5">
        <f t="shared" si="202"/>
        <v>4.4719360132665555E-3</v>
      </c>
    </row>
    <row r="3186" spans="1:6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5">
        <f t="shared" si="202"/>
        <v>5.383056284014049E-3</v>
      </c>
    </row>
    <row r="3187" spans="1:6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5">
        <f t="shared" si="202"/>
        <v>4.7699146345504557E-3</v>
      </c>
    </row>
    <row r="3188" spans="1:6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5">
        <f t="shared" si="202"/>
        <v>4.9017402449117436E-3</v>
      </c>
    </row>
    <row r="3189" spans="1:6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5">
        <f t="shared" si="202"/>
        <v>5.3944748994652625E-3</v>
      </c>
    </row>
    <row r="3190" spans="1:6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5">
        <f t="shared" si="202"/>
        <v>6.1293981506768559E-3</v>
      </c>
    </row>
    <row r="3191" spans="1:6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5">
        <f t="shared" si="202"/>
        <v>5.918710996694769E-3</v>
      </c>
    </row>
    <row r="3192" spans="1:6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5">
        <f t="shared" si="202"/>
        <v>5.7921622695769562E-3</v>
      </c>
    </row>
    <row r="3193" spans="1:6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5">
        <f t="shared" si="202"/>
        <v>5.5300207178808417E-3</v>
      </c>
    </row>
    <row r="3194" spans="1:6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5">
        <f t="shared" si="202"/>
        <v>5.5088924294731424E-3</v>
      </c>
    </row>
    <row r="3195" spans="1:6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5">
        <f t="shared" si="202"/>
        <v>4.7298767470098004E-3</v>
      </c>
    </row>
    <row r="3196" spans="1:6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5">
        <f t="shared" si="202"/>
        <v>4.5086720015768307E-3</v>
      </c>
    </row>
    <row r="3197" spans="1:6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5">
        <f t="shared" si="202"/>
        <v>4.7974989273383978E-3</v>
      </c>
    </row>
    <row r="3198" spans="1:6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5">
        <f t="shared" si="202"/>
        <v>5.2240564300945966E-3</v>
      </c>
    </row>
    <row r="3199" spans="1:6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5">
        <f t="shared" si="202"/>
        <v>5.2274298808036111E-3</v>
      </c>
    </row>
    <row r="3200" spans="1:6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5">
        <f t="shared" si="202"/>
        <v>5.0574093218190667E-3</v>
      </c>
    </row>
    <row r="3201" spans="1:6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5">
        <f t="shared" si="202"/>
        <v>5.0503522158313191E-3</v>
      </c>
    </row>
    <row r="3202" spans="1:6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5">
        <f t="shared" si="202"/>
        <v>5.2873852026258539E-3</v>
      </c>
    </row>
    <row r="3203" spans="1:6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5">
        <f t="shared" si="202"/>
        <v>4.8004319203787081E-3</v>
      </c>
    </row>
    <row r="3204" spans="1:6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5">
        <f t="shared" si="202"/>
        <v>5.6854832988824794E-3</v>
      </c>
    </row>
    <row r="3205" spans="1:6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5">
        <f t="shared" si="202"/>
        <v>6.07035920404469E-3</v>
      </c>
    </row>
    <row r="3206" spans="1:6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5">
        <f t="shared" si="202"/>
        <v>6.708395215923384E-3</v>
      </c>
    </row>
    <row r="3207" spans="1:6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5">
        <f t="shared" si="202"/>
        <v>6.1859238584090273E-3</v>
      </c>
    </row>
    <row r="3208" spans="1:6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5">
        <f t="shared" si="202"/>
        <v>7.525418955746984E-3</v>
      </c>
    </row>
    <row r="3209" spans="1:6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5">
        <f t="shared" si="202"/>
        <v>6.745121521341324E-3</v>
      </c>
    </row>
    <row r="3210" spans="1:6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5">
        <f t="shared" si="202"/>
        <v>6.8620775427666817E-3</v>
      </c>
    </row>
    <row r="3211" spans="1:6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5">
        <f t="shared" si="202"/>
        <v>6.7113491774405763E-3</v>
      </c>
    </row>
    <row r="3212" spans="1:6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5">
        <f t="shared" si="202"/>
        <v>7.4367844481649844E-3</v>
      </c>
    </row>
    <row r="3213" spans="1:6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5">
        <f t="shared" si="202"/>
        <v>6.4150246580219165E-3</v>
      </c>
    </row>
    <row r="3214" spans="1:6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5">
        <f t="shared" si="202"/>
        <v>6.8903079534867913E-3</v>
      </c>
    </row>
    <row r="3215" spans="1:6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5">
        <f t="shared" si="202"/>
        <v>8.3940641652733138E-3</v>
      </c>
    </row>
    <row r="3216" spans="1:6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5">
        <f t="shared" si="202"/>
        <v>7.7304664687437991E-3</v>
      </c>
    </row>
    <row r="3217" spans="1:6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5">
        <f t="shared" si="202"/>
        <v>7.6239072629761991E-3</v>
      </c>
    </row>
    <row r="3218" spans="1:6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5">
        <f t="shared" si="202"/>
        <v>7.0848417177359017E-3</v>
      </c>
    </row>
    <row r="3219" spans="1:6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5">
        <f t="shared" si="202"/>
        <v>7.7733020202476813E-3</v>
      </c>
    </row>
    <row r="3220" spans="1:6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5">
        <f t="shared" si="202"/>
        <v>7.8983635578064454E-3</v>
      </c>
    </row>
    <row r="3221" spans="1:6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5">
        <f t="shared" si="202"/>
        <v>6.995320965392654E-3</v>
      </c>
    </row>
    <row r="3222" spans="1:6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5">
        <f t="shared" si="202"/>
        <v>7.2373942879309702E-3</v>
      </c>
    </row>
    <row r="3223" spans="1:6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5">
        <f t="shared" si="202"/>
        <v>7.367374832709812E-3</v>
      </c>
    </row>
    <row r="3224" spans="1:6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5">
        <f t="shared" si="202"/>
        <v>7.2297282598621608E-3</v>
      </c>
    </row>
    <row r="3225" spans="1:6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5">
        <f t="shared" ref="F3225:F3288" si="206">C3225*$J$3+D3225*$I$3+E3225*$H$3+$K$3</f>
        <v>5.7671508362420066E-3</v>
      </c>
    </row>
    <row r="3226" spans="1:6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5">
        <f t="shared" si="206"/>
        <v>6.1099019998510709E-3</v>
      </c>
    </row>
    <row r="3227" spans="1:6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5">
        <f t="shared" si="206"/>
        <v>6.0813076204154701E-3</v>
      </c>
    </row>
    <row r="3228" spans="1:6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5">
        <f t="shared" si="206"/>
        <v>5.634367946336585E-3</v>
      </c>
    </row>
    <row r="3229" spans="1:6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5">
        <f t="shared" si="206"/>
        <v>7.1600945870437735E-3</v>
      </c>
    </row>
    <row r="3230" spans="1:6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5">
        <f t="shared" si="206"/>
        <v>6.5414583901611031E-3</v>
      </c>
    </row>
    <row r="3231" spans="1:6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5">
        <f t="shared" si="206"/>
        <v>6.0858826888974538E-3</v>
      </c>
    </row>
    <row r="3232" spans="1:6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5">
        <f t="shared" si="206"/>
        <v>6.4974869704284774E-3</v>
      </c>
    </row>
    <row r="3233" spans="1:6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5">
        <f t="shared" si="206"/>
        <v>6.2702028055928016E-3</v>
      </c>
    </row>
    <row r="3234" spans="1:6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5">
        <f t="shared" si="206"/>
        <v>6.1875212808599617E-3</v>
      </c>
    </row>
    <row r="3235" spans="1:6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5">
        <f t="shared" si="206"/>
        <v>5.3907587550977906E-3</v>
      </c>
    </row>
    <row r="3236" spans="1:6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5">
        <f t="shared" si="206"/>
        <v>5.2017074110428611E-3</v>
      </c>
    </row>
    <row r="3237" spans="1:6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5">
        <f t="shared" si="206"/>
        <v>4.7015734362808627E-3</v>
      </c>
    </row>
    <row r="3238" spans="1:6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5">
        <f t="shared" si="206"/>
        <v>5.3657867502755769E-3</v>
      </c>
    </row>
    <row r="3239" spans="1:6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5">
        <f t="shared" si="206"/>
        <v>5.0582649680467034E-3</v>
      </c>
    </row>
    <row r="3240" spans="1:6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5">
        <f t="shared" si="206"/>
        <v>5.1921357572522284E-3</v>
      </c>
    </row>
    <row r="3241" spans="1:6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5">
        <f t="shared" si="206"/>
        <v>4.9852448232575505E-3</v>
      </c>
    </row>
    <row r="3242" spans="1:6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5">
        <f t="shared" si="206"/>
        <v>5.0393114707151937E-3</v>
      </c>
    </row>
    <row r="3243" spans="1:6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5">
        <f t="shared" si="206"/>
        <v>4.9606665703632973E-3</v>
      </c>
    </row>
    <row r="3244" spans="1:6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5">
        <f t="shared" si="206"/>
        <v>4.4896096727927281E-3</v>
      </c>
    </row>
    <row r="3245" spans="1:6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5">
        <f t="shared" si="206"/>
        <v>4.505209006116756E-3</v>
      </c>
    </row>
    <row r="3246" spans="1:6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5">
        <f t="shared" si="206"/>
        <v>5.6275392866605694E-3</v>
      </c>
    </row>
    <row r="3247" spans="1:6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5">
        <f t="shared" si="206"/>
        <v>4.7149293126548513E-3</v>
      </c>
    </row>
    <row r="3248" spans="1:6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5">
        <f t="shared" si="206"/>
        <v>5.012881596329186E-3</v>
      </c>
    </row>
    <row r="3249" spans="1:6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5">
        <f t="shared" si="206"/>
        <v>6.4797439355060282E-3</v>
      </c>
    </row>
    <row r="3250" spans="1:6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5">
        <f t="shared" si="206"/>
        <v>6.0437778456054921E-3</v>
      </c>
    </row>
    <row r="3251" spans="1:6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5">
        <f t="shared" si="206"/>
        <v>6.5683635996999883E-3</v>
      </c>
    </row>
    <row r="3252" spans="1:6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5">
        <f t="shared" si="206"/>
        <v>7.2484033188226459E-3</v>
      </c>
    </row>
    <row r="3253" spans="1:6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5">
        <f t="shared" si="206"/>
        <v>6.4605132222158353E-3</v>
      </c>
    </row>
    <row r="3254" spans="1:6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5">
        <f t="shared" si="206"/>
        <v>5.569567138332978E-3</v>
      </c>
    </row>
    <row r="3255" spans="1:6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5">
        <f t="shared" si="206"/>
        <v>5.6403548158303687E-3</v>
      </c>
    </row>
    <row r="3256" spans="1:6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5">
        <f t="shared" si="206"/>
        <v>4.9743085102981303E-3</v>
      </c>
    </row>
    <row r="3257" spans="1:6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5">
        <f t="shared" si="206"/>
        <v>4.3931066388123632E-3</v>
      </c>
    </row>
    <row r="3258" spans="1:6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5">
        <f t="shared" si="206"/>
        <v>4.364314698707043E-3</v>
      </c>
    </row>
    <row r="3259" spans="1:6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5">
        <f t="shared" si="206"/>
        <v>4.2887631051925692E-3</v>
      </c>
    </row>
    <row r="3260" spans="1:6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5">
        <f t="shared" si="206"/>
        <v>4.0789260397174586E-3</v>
      </c>
    </row>
    <row r="3261" spans="1:6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5">
        <f t="shared" si="206"/>
        <v>4.4994651593905349E-3</v>
      </c>
    </row>
    <row r="3262" spans="1:6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5">
        <f t="shared" si="206"/>
        <v>4.2734956459670841E-3</v>
      </c>
    </row>
    <row r="3263" spans="1:6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5">
        <f t="shared" si="206"/>
        <v>4.6807673900843456E-3</v>
      </c>
    </row>
    <row r="3264" spans="1:6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5">
        <f t="shared" si="206"/>
        <v>4.485487305289991E-3</v>
      </c>
    </row>
    <row r="3265" spans="1:6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5">
        <f t="shared" si="206"/>
        <v>4.6111618815739171E-3</v>
      </c>
    </row>
    <row r="3266" spans="1:6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5">
        <f t="shared" si="206"/>
        <v>4.2925057145871987E-3</v>
      </c>
    </row>
    <row r="3267" spans="1:6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5">
        <f t="shared" si="206"/>
        <v>4.6949338775656001E-3</v>
      </c>
    </row>
    <row r="3268" spans="1:6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5">
        <f t="shared" si="206"/>
        <v>3.8757719368373955E-3</v>
      </c>
    </row>
    <row r="3269" spans="1:6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5">
        <f t="shared" si="206"/>
        <v>3.8449252532099317E-3</v>
      </c>
    </row>
    <row r="3270" spans="1:6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5">
        <f t="shared" si="206"/>
        <v>3.8737484298559601E-3</v>
      </c>
    </row>
    <row r="3271" spans="1:6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5">
        <f t="shared" si="206"/>
        <v>3.6889064937092341E-3</v>
      </c>
    </row>
    <row r="3272" spans="1:6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5">
        <f t="shared" si="206"/>
        <v>3.5986342087914766E-3</v>
      </c>
    </row>
    <row r="3273" spans="1:6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5">
        <f t="shared" si="206"/>
        <v>4.0112638473003333E-3</v>
      </c>
    </row>
    <row r="3274" spans="1:6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5">
        <f t="shared" si="206"/>
        <v>4.1520281624832598E-3</v>
      </c>
    </row>
    <row r="3275" spans="1:6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5">
        <f t="shared" si="206"/>
        <v>4.4652774016349745E-3</v>
      </c>
    </row>
    <row r="3276" spans="1:6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5">
        <f t="shared" si="206"/>
        <v>4.6136404233997844E-3</v>
      </c>
    </row>
    <row r="3277" spans="1:6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5">
        <f t="shared" si="206"/>
        <v>5.415610178757661E-3</v>
      </c>
    </row>
    <row r="3278" spans="1:6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5">
        <f t="shared" si="206"/>
        <v>4.7659481016153488E-3</v>
      </c>
    </row>
    <row r="3279" spans="1:6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5">
        <f t="shared" si="206"/>
        <v>4.4681043473409343E-3</v>
      </c>
    </row>
    <row r="3280" spans="1:6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5">
        <f t="shared" si="206"/>
        <v>4.2212290744879869E-3</v>
      </c>
    </row>
    <row r="3281" spans="1:6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5">
        <f t="shared" si="206"/>
        <v>4.2730466230441189E-3</v>
      </c>
    </row>
    <row r="3282" spans="1:6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5">
        <f t="shared" si="206"/>
        <v>3.8797337261444183E-3</v>
      </c>
    </row>
    <row r="3283" spans="1:6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5">
        <f t="shared" si="206"/>
        <v>4.1768113829001498E-3</v>
      </c>
    </row>
    <row r="3284" spans="1:6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5">
        <f t="shared" si="206"/>
        <v>3.8077282696549549E-3</v>
      </c>
    </row>
    <row r="3285" spans="1:6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5">
        <f t="shared" si="206"/>
        <v>4.372299837273122E-3</v>
      </c>
    </row>
    <row r="3286" spans="1:6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5">
        <f t="shared" si="206"/>
        <v>4.3984013516391775E-3</v>
      </c>
    </row>
    <row r="3287" spans="1:6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5">
        <f t="shared" si="206"/>
        <v>4.1935424273305839E-3</v>
      </c>
    </row>
    <row r="3288" spans="1:6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5">
        <f t="shared" si="206"/>
        <v>6.0780298132419447E-3</v>
      </c>
    </row>
    <row r="3289" spans="1:6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5">
        <f t="shared" ref="F3289:F3352" si="210">C3289*$J$3+D3289*$I$3+E3289*$H$3+$K$3</f>
        <v>5.4229506850801482E-3</v>
      </c>
    </row>
    <row r="3290" spans="1:6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5">
        <f t="shared" si="210"/>
        <v>6.2557460184722406E-3</v>
      </c>
    </row>
    <row r="3291" spans="1:6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5">
        <f t="shared" si="210"/>
        <v>6.0846837623402383E-3</v>
      </c>
    </row>
    <row r="3292" spans="1:6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5">
        <f t="shared" si="210"/>
        <v>7.1988987975299904E-3</v>
      </c>
    </row>
    <row r="3293" spans="1:6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5">
        <f t="shared" si="210"/>
        <v>6.0223758183046757E-3</v>
      </c>
    </row>
    <row r="3294" spans="1:6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5">
        <f t="shared" si="210"/>
        <v>6.2544748864475537E-3</v>
      </c>
    </row>
    <row r="3295" spans="1:6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5">
        <f t="shared" si="210"/>
        <v>5.3162267592331038E-3</v>
      </c>
    </row>
    <row r="3296" spans="1:6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5">
        <f t="shared" si="210"/>
        <v>4.9509861969998983E-3</v>
      </c>
    </row>
    <row r="3297" spans="1:6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5">
        <f t="shared" si="210"/>
        <v>4.3113785880104002E-3</v>
      </c>
    </row>
    <row r="3298" spans="1:6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5">
        <f t="shared" si="210"/>
        <v>4.0774794282113259E-3</v>
      </c>
    </row>
    <row r="3299" spans="1:6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5">
        <f t="shared" si="210"/>
        <v>3.73209232199582E-3</v>
      </c>
    </row>
    <row r="3300" spans="1:6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5">
        <f t="shared" si="210"/>
        <v>3.7165734277532316E-3</v>
      </c>
    </row>
    <row r="3301" spans="1:6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5">
        <f t="shared" si="210"/>
        <v>3.580403489083664E-3</v>
      </c>
    </row>
    <row r="3302" spans="1:6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5">
        <f t="shared" si="210"/>
        <v>3.8143515572114177E-3</v>
      </c>
    </row>
    <row r="3303" spans="1:6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5">
        <f t="shared" si="210"/>
        <v>4.2471460902344504E-3</v>
      </c>
    </row>
    <row r="3304" spans="1:6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5">
        <f t="shared" si="210"/>
        <v>4.6983151954022688E-3</v>
      </c>
    </row>
    <row r="3305" spans="1:6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5">
        <f t="shared" si="210"/>
        <v>4.5305455122807044E-3</v>
      </c>
    </row>
    <row r="3306" spans="1:6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5">
        <f t="shared" si="210"/>
        <v>5.0191502966434182E-3</v>
      </c>
    </row>
    <row r="3307" spans="1:6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5">
        <f t="shared" si="210"/>
        <v>4.6736142078539732E-3</v>
      </c>
    </row>
    <row r="3308" spans="1:6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5">
        <f t="shared" si="210"/>
        <v>5.452732337658913E-3</v>
      </c>
    </row>
    <row r="3309" spans="1:6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5">
        <f t="shared" si="210"/>
        <v>4.6303561951590265E-3</v>
      </c>
    </row>
    <row r="3310" spans="1:6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5">
        <f t="shared" si="210"/>
        <v>5.2762514292121598E-3</v>
      </c>
    </row>
    <row r="3311" spans="1:6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5">
        <f t="shared" si="210"/>
        <v>4.3960500857645676E-3</v>
      </c>
    </row>
    <row r="3312" spans="1:6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5">
        <f t="shared" si="210"/>
        <v>4.5311694727230619E-3</v>
      </c>
    </row>
    <row r="3313" spans="1:6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5">
        <f t="shared" si="210"/>
        <v>4.2221917912857333E-3</v>
      </c>
    </row>
    <row r="3314" spans="1:6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5">
        <f t="shared" si="210"/>
        <v>4.6964829202809141E-3</v>
      </c>
    </row>
    <row r="3315" spans="1:6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5">
        <f t="shared" si="210"/>
        <v>4.0281792185822077E-3</v>
      </c>
    </row>
    <row r="3316" spans="1:6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5">
        <f t="shared" si="210"/>
        <v>5.6369957390432525E-3</v>
      </c>
    </row>
    <row r="3317" spans="1:6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5">
        <f t="shared" si="210"/>
        <v>5.4552320553231393E-3</v>
      </c>
    </row>
    <row r="3318" spans="1:6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5">
        <f t="shared" si="210"/>
        <v>5.4946854445630938E-3</v>
      </c>
    </row>
    <row r="3319" spans="1:6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5">
        <f t="shared" si="210"/>
        <v>5.4596311356138426E-3</v>
      </c>
    </row>
    <row r="3320" spans="1:6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5">
        <f t="shared" si="210"/>
        <v>5.3902511889790429E-3</v>
      </c>
    </row>
    <row r="3321" spans="1:6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5">
        <f t="shared" si="210"/>
        <v>4.970681740012424E-3</v>
      </c>
    </row>
    <row r="3322" spans="1:6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5">
        <f t="shared" si="210"/>
        <v>5.4220972073131743E-3</v>
      </c>
    </row>
    <row r="3323" spans="1:6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5">
        <f t="shared" si="210"/>
        <v>5.097278287136315E-3</v>
      </c>
    </row>
    <row r="3324" spans="1:6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5">
        <f t="shared" si="210"/>
        <v>5.8048924521072413E-3</v>
      </c>
    </row>
    <row r="3325" spans="1:6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5">
        <f t="shared" si="210"/>
        <v>5.9147258131115737E-3</v>
      </c>
    </row>
    <row r="3326" spans="1:6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5">
        <f t="shared" si="210"/>
        <v>6.09448013052649E-3</v>
      </c>
    </row>
    <row r="3327" spans="1:6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5">
        <f t="shared" si="210"/>
        <v>6.135224081605167E-3</v>
      </c>
    </row>
    <row r="3328" spans="1:6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5">
        <f t="shared" si="210"/>
        <v>6.0039054571165186E-3</v>
      </c>
    </row>
    <row r="3329" spans="1:6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5">
        <f t="shared" si="210"/>
        <v>5.342737597577394E-3</v>
      </c>
    </row>
    <row r="3330" spans="1:6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5">
        <f t="shared" si="210"/>
        <v>5.4082233838750344E-3</v>
      </c>
    </row>
    <row r="3331" spans="1:6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5">
        <f t="shared" si="210"/>
        <v>4.7129815891107617E-3</v>
      </c>
    </row>
    <row r="3332" spans="1:6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5">
        <f t="shared" si="210"/>
        <v>4.706887529287461E-3</v>
      </c>
    </row>
    <row r="3333" spans="1:6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5">
        <f t="shared" si="210"/>
        <v>5.0083089123483526E-3</v>
      </c>
    </row>
    <row r="3334" spans="1:6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5">
        <f t="shared" si="210"/>
        <v>4.998195209760985E-3</v>
      </c>
    </row>
    <row r="3335" spans="1:6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5">
        <f t="shared" si="210"/>
        <v>4.7090301263996368E-3</v>
      </c>
    </row>
    <row r="3336" spans="1:6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5">
        <f t="shared" si="210"/>
        <v>5.3911986768312124E-3</v>
      </c>
    </row>
    <row r="3337" spans="1:6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5">
        <f t="shared" si="210"/>
        <v>4.6333190389755124E-3</v>
      </c>
    </row>
    <row r="3338" spans="1:6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5">
        <f t="shared" si="210"/>
        <v>4.1636992520681874E-3</v>
      </c>
    </row>
    <row r="3339" spans="1:6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5">
        <f t="shared" si="210"/>
        <v>4.183637634887322E-3</v>
      </c>
    </row>
    <row r="3340" spans="1:6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5">
        <f t="shared" si="210"/>
        <v>4.3104303706812961E-3</v>
      </c>
    </row>
    <row r="3341" spans="1:6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5">
        <f t="shared" si="210"/>
        <v>3.9956732960573262E-3</v>
      </c>
    </row>
    <row r="3342" spans="1:6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5">
        <f t="shared" si="210"/>
        <v>3.9815370683991217E-3</v>
      </c>
    </row>
    <row r="3343" spans="1:6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5">
        <f t="shared" si="210"/>
        <v>4.1804740064901556E-3</v>
      </c>
    </row>
    <row r="3344" spans="1:6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5">
        <f t="shared" si="210"/>
        <v>4.4730829153442481E-3</v>
      </c>
    </row>
    <row r="3345" spans="1:6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5">
        <f t="shared" si="210"/>
        <v>4.2045664438166369E-3</v>
      </c>
    </row>
    <row r="3346" spans="1:6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5">
        <f t="shared" si="210"/>
        <v>4.0564634761828759E-3</v>
      </c>
    </row>
    <row r="3347" spans="1:6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5">
        <f t="shared" si="210"/>
        <v>4.0960486895837873E-3</v>
      </c>
    </row>
    <row r="3348" spans="1:6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5">
        <f t="shared" si="210"/>
        <v>4.3123391233777049E-3</v>
      </c>
    </row>
    <row r="3349" spans="1:6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5">
        <f t="shared" si="210"/>
        <v>6.129487453427054E-3</v>
      </c>
    </row>
    <row r="3350" spans="1:6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5">
        <f t="shared" si="210"/>
        <v>6.0587824135507739E-3</v>
      </c>
    </row>
    <row r="3351" spans="1:6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5">
        <f t="shared" si="210"/>
        <v>6.1560233394125728E-3</v>
      </c>
    </row>
    <row r="3352" spans="1:6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5">
        <f t="shared" si="210"/>
        <v>7.3231957704624328E-3</v>
      </c>
    </row>
    <row r="3353" spans="1:6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5">
        <f t="shared" ref="F3353:F3416" si="214">C3353*$J$3+D3353*$I$3+E3353*$H$3+$K$3</f>
        <v>7.3690740067559879E-3</v>
      </c>
    </row>
    <row r="3354" spans="1:6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5">
        <f t="shared" si="214"/>
        <v>6.4139064572073488E-3</v>
      </c>
    </row>
    <row r="3355" spans="1:6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5">
        <f t="shared" si="214"/>
        <v>7.2356110501275109E-3</v>
      </c>
    </row>
    <row r="3356" spans="1:6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5">
        <f t="shared" si="214"/>
        <v>6.1426586161409183E-3</v>
      </c>
    </row>
    <row r="3357" spans="1:6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5">
        <f t="shared" si="214"/>
        <v>6.6987196068157943E-3</v>
      </c>
    </row>
    <row r="3358" spans="1:6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5">
        <f t="shared" si="214"/>
        <v>6.3691180287262124E-3</v>
      </c>
    </row>
    <row r="3359" spans="1:6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5">
        <f t="shared" si="214"/>
        <v>7.2538335355610429E-3</v>
      </c>
    </row>
    <row r="3360" spans="1:6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5">
        <f t="shared" si="214"/>
        <v>6.388731336145136E-3</v>
      </c>
    </row>
    <row r="3361" spans="1:6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5">
        <f t="shared" si="214"/>
        <v>6.2555561115813316E-3</v>
      </c>
    </row>
    <row r="3362" spans="1:6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5">
        <f t="shared" si="214"/>
        <v>6.2781160817608848E-3</v>
      </c>
    </row>
    <row r="3363" spans="1:6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5">
        <f t="shared" si="214"/>
        <v>7.4656415181360396E-3</v>
      </c>
    </row>
    <row r="3364" spans="1:6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5">
        <f t="shared" si="214"/>
        <v>7.1655018700028349E-3</v>
      </c>
    </row>
    <row r="3365" spans="1:6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5">
        <f t="shared" si="214"/>
        <v>6.8686468125153475E-3</v>
      </c>
    </row>
    <row r="3366" spans="1:6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5">
        <f t="shared" si="214"/>
        <v>7.572840154786235E-3</v>
      </c>
    </row>
    <row r="3367" spans="1:6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5">
        <f t="shared" si="214"/>
        <v>7.085580528209387E-3</v>
      </c>
    </row>
    <row r="3368" spans="1:6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5">
        <f t="shared" si="214"/>
        <v>6.6239597887977446E-3</v>
      </c>
    </row>
    <row r="3369" spans="1:6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5">
        <f t="shared" si="214"/>
        <v>7.5818073870079963E-3</v>
      </c>
    </row>
    <row r="3370" spans="1:6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5">
        <f t="shared" si="214"/>
        <v>7.3727779183213552E-3</v>
      </c>
    </row>
    <row r="3371" spans="1:6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5">
        <f t="shared" si="214"/>
        <v>8.0921250937072576E-3</v>
      </c>
    </row>
    <row r="3372" spans="1:6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5">
        <f t="shared" si="214"/>
        <v>7.578960502846295E-3</v>
      </c>
    </row>
    <row r="3373" spans="1:6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5">
        <f t="shared" si="214"/>
        <v>7.5615168632808451E-3</v>
      </c>
    </row>
    <row r="3374" spans="1:6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5">
        <f t="shared" si="214"/>
        <v>7.0591512278659133E-3</v>
      </c>
    </row>
    <row r="3375" spans="1:6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5">
        <f t="shared" si="214"/>
        <v>6.731332014929101E-3</v>
      </c>
    </row>
    <row r="3376" spans="1:6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5">
        <f t="shared" si="214"/>
        <v>6.9110127282255972E-3</v>
      </c>
    </row>
    <row r="3377" spans="1:6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5">
        <f t="shared" si="214"/>
        <v>6.9672792059728306E-3</v>
      </c>
    </row>
    <row r="3378" spans="1:6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5">
        <f t="shared" si="214"/>
        <v>7.0848868388807204E-3</v>
      </c>
    </row>
    <row r="3379" spans="1:6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5">
        <f t="shared" si="214"/>
        <v>6.7664114052607693E-3</v>
      </c>
    </row>
    <row r="3380" spans="1:6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5">
        <f t="shared" si="214"/>
        <v>6.6011511408741886E-3</v>
      </c>
    </row>
    <row r="3381" spans="1:6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5">
        <f t="shared" si="214"/>
        <v>5.7583431680972314E-3</v>
      </c>
    </row>
    <row r="3382" spans="1:6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5">
        <f t="shared" si="214"/>
        <v>5.4273461833164796E-3</v>
      </c>
    </row>
    <row r="3383" spans="1:6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5">
        <f t="shared" si="214"/>
        <v>5.4995958818535307E-3</v>
      </c>
    </row>
    <row r="3384" spans="1:6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5">
        <f t="shared" si="214"/>
        <v>5.0804366897105446E-3</v>
      </c>
    </row>
    <row r="3385" spans="1:6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5">
        <f t="shared" si="214"/>
        <v>4.5340524429218817E-3</v>
      </c>
    </row>
    <row r="3386" spans="1:6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5">
        <f t="shared" si="214"/>
        <v>4.637021095958864E-3</v>
      </c>
    </row>
    <row r="3387" spans="1:6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5">
        <f t="shared" si="214"/>
        <v>4.3859697932124775E-3</v>
      </c>
    </row>
    <row r="3388" spans="1:6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5">
        <f t="shared" si="214"/>
        <v>4.4883002911863396E-3</v>
      </c>
    </row>
    <row r="3389" spans="1:6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5">
        <f t="shared" si="214"/>
        <v>4.1613721334432929E-3</v>
      </c>
    </row>
    <row r="3390" spans="1:6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5">
        <f t="shared" si="214"/>
        <v>4.0963713401882453E-3</v>
      </c>
    </row>
    <row r="3391" spans="1:6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5">
        <f t="shared" si="214"/>
        <v>3.9649297098527242E-3</v>
      </c>
    </row>
    <row r="3392" spans="1:6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5">
        <f t="shared" si="214"/>
        <v>4.3019164879945331E-3</v>
      </c>
    </row>
    <row r="3393" spans="1:6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5">
        <f t="shared" si="214"/>
        <v>4.4567795525461834E-3</v>
      </c>
    </row>
    <row r="3394" spans="1:6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5">
        <f t="shared" si="214"/>
        <v>5.5358228516677339E-3</v>
      </c>
    </row>
    <row r="3395" spans="1:6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5">
        <f t="shared" si="214"/>
        <v>4.9258014357415458E-3</v>
      </c>
    </row>
    <row r="3396" spans="1:6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5">
        <f t="shared" si="214"/>
        <v>5.3299709765613473E-3</v>
      </c>
    </row>
    <row r="3397" spans="1:6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5">
        <f t="shared" si="214"/>
        <v>5.9275193998163372E-3</v>
      </c>
    </row>
    <row r="3398" spans="1:6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5">
        <f t="shared" si="214"/>
        <v>5.4615063302521742E-3</v>
      </c>
    </row>
    <row r="3399" spans="1:6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5">
        <f t="shared" si="214"/>
        <v>5.0590440840637477E-3</v>
      </c>
    </row>
    <row r="3400" spans="1:6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5">
        <f t="shared" si="214"/>
        <v>4.690411823534307E-3</v>
      </c>
    </row>
    <row r="3401" spans="1:6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5">
        <f t="shared" si="214"/>
        <v>4.9957195399904977E-3</v>
      </c>
    </row>
    <row r="3402" spans="1:6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5">
        <f t="shared" si="214"/>
        <v>4.5568736210721446E-3</v>
      </c>
    </row>
    <row r="3403" spans="1:6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5">
        <f t="shared" si="214"/>
        <v>4.9159764103528115E-3</v>
      </c>
    </row>
    <row r="3404" spans="1:6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5">
        <f t="shared" si="214"/>
        <v>5.3138754975211623E-3</v>
      </c>
    </row>
    <row r="3405" spans="1:6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5">
        <f t="shared" si="214"/>
        <v>5.0065412158323969E-3</v>
      </c>
    </row>
    <row r="3406" spans="1:6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5">
        <f t="shared" si="214"/>
        <v>5.5993481896140142E-3</v>
      </c>
    </row>
    <row r="3407" spans="1:6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5">
        <f t="shared" si="214"/>
        <v>5.3525766952439869E-3</v>
      </c>
    </row>
    <row r="3408" spans="1:6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5">
        <f t="shared" si="214"/>
        <v>5.7946558792520836E-3</v>
      </c>
    </row>
    <row r="3409" spans="1:6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5">
        <f t="shared" si="214"/>
        <v>5.0318117305453384E-3</v>
      </c>
    </row>
    <row r="3410" spans="1:6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5">
        <f t="shared" si="214"/>
        <v>5.0699506891053406E-3</v>
      </c>
    </row>
    <row r="3411" spans="1:6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5">
        <f t="shared" si="214"/>
        <v>4.851458867218E-3</v>
      </c>
    </row>
    <row r="3412" spans="1:6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5">
        <f t="shared" si="214"/>
        <v>5.0504828935994325E-3</v>
      </c>
    </row>
    <row r="3413" spans="1:6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5">
        <f t="shared" si="214"/>
        <v>4.5275865532443706E-3</v>
      </c>
    </row>
    <row r="3414" spans="1:6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5">
        <f t="shared" si="214"/>
        <v>4.8073503329424776E-3</v>
      </c>
    </row>
    <row r="3415" spans="1:6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5">
        <f t="shared" si="214"/>
        <v>4.7489580168889566E-3</v>
      </c>
    </row>
    <row r="3416" spans="1:6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5">
        <f t="shared" si="214"/>
        <v>4.8848181154232014E-3</v>
      </c>
    </row>
    <row r="3417" spans="1:6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5">
        <f t="shared" ref="F3417:F3480" si="218">C3417*$J$3+D3417*$I$3+E3417*$H$3+$K$3</f>
        <v>4.7901285064973053E-3</v>
      </c>
    </row>
    <row r="3418" spans="1:6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5">
        <f t="shared" si="218"/>
        <v>5.1968616902733477E-3</v>
      </c>
    </row>
    <row r="3419" spans="1:6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5">
        <f t="shared" si="218"/>
        <v>4.8763102693764916E-3</v>
      </c>
    </row>
    <row r="3420" spans="1:6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5">
        <f t="shared" si="218"/>
        <v>5.6959556684519543E-3</v>
      </c>
    </row>
    <row r="3421" spans="1:6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5">
        <f t="shared" si="218"/>
        <v>5.6221017380669869E-3</v>
      </c>
    </row>
    <row r="3422" spans="1:6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5">
        <f t="shared" si="218"/>
        <v>5.1875148790972662E-3</v>
      </c>
    </row>
    <row r="3423" spans="1:6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5">
        <f t="shared" si="218"/>
        <v>6.5165285590913554E-3</v>
      </c>
    </row>
    <row r="3424" spans="1:6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5">
        <f t="shared" si="218"/>
        <v>6.0621559002295398E-3</v>
      </c>
    </row>
    <row r="3425" spans="1:6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5">
        <f t="shared" si="218"/>
        <v>5.3197391704510114E-3</v>
      </c>
    </row>
    <row r="3426" spans="1:6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5">
        <f t="shared" si="218"/>
        <v>5.002834248855087E-3</v>
      </c>
    </row>
    <row r="3427" spans="1:6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5">
        <f t="shared" si="218"/>
        <v>4.7895666738985657E-3</v>
      </c>
    </row>
    <row r="3428" spans="1:6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5">
        <f t="shared" si="218"/>
        <v>3.8274621170561489E-3</v>
      </c>
    </row>
    <row r="3429" spans="1:6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5">
        <f t="shared" si="218"/>
        <v>4.5036752160163146E-3</v>
      </c>
    </row>
    <row r="3430" spans="1:6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5">
        <f t="shared" si="218"/>
        <v>3.8553847379632481E-3</v>
      </c>
    </row>
    <row r="3431" spans="1:6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5">
        <f t="shared" si="218"/>
        <v>5.3105283834909579E-3</v>
      </c>
    </row>
    <row r="3432" spans="1:6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5">
        <f t="shared" si="218"/>
        <v>4.5441957569886237E-3</v>
      </c>
    </row>
    <row r="3433" spans="1:6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5">
        <f t="shared" si="218"/>
        <v>5.4077425712242642E-3</v>
      </c>
    </row>
    <row r="3434" spans="1:6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5">
        <f t="shared" si="218"/>
        <v>4.8612120441315458E-3</v>
      </c>
    </row>
    <row r="3435" spans="1:6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5">
        <f t="shared" si="218"/>
        <v>5.0615099288756592E-3</v>
      </c>
    </row>
    <row r="3436" spans="1:6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5">
        <f t="shared" si="218"/>
        <v>4.6767573829192E-3</v>
      </c>
    </row>
    <row r="3437" spans="1:6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5">
        <f t="shared" si="218"/>
        <v>5.0140507034908324E-3</v>
      </c>
    </row>
    <row r="3438" spans="1:6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5">
        <f t="shared" si="218"/>
        <v>4.7840589266173981E-3</v>
      </c>
    </row>
    <row r="3439" spans="1:6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5">
        <f t="shared" si="218"/>
        <v>5.1951030781007389E-3</v>
      </c>
    </row>
    <row r="3440" spans="1:6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5">
        <f t="shared" si="218"/>
        <v>4.8604746393438817E-3</v>
      </c>
    </row>
    <row r="3441" spans="1:6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5">
        <f t="shared" si="218"/>
        <v>5.5313607039120683E-3</v>
      </c>
    </row>
    <row r="3442" spans="1:6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5">
        <f t="shared" si="218"/>
        <v>5.6690288596563249E-3</v>
      </c>
    </row>
    <row r="3443" spans="1:6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5">
        <f t="shared" si="218"/>
        <v>5.264374111249099E-3</v>
      </c>
    </row>
    <row r="3444" spans="1:6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5">
        <f t="shared" si="218"/>
        <v>5.177795029340149E-3</v>
      </c>
    </row>
    <row r="3445" spans="1:6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5">
        <f t="shared" si="218"/>
        <v>5.1658360143187251E-3</v>
      </c>
    </row>
    <row r="3446" spans="1:6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5">
        <f t="shared" si="218"/>
        <v>5.2367087057327098E-3</v>
      </c>
    </row>
    <row r="3447" spans="1:6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5">
        <f t="shared" si="218"/>
        <v>5.7324286946081986E-3</v>
      </c>
    </row>
    <row r="3448" spans="1:6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5">
        <f t="shared" si="218"/>
        <v>5.3793578922316336E-3</v>
      </c>
    </row>
    <row r="3449" spans="1:6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5">
        <f t="shared" si="218"/>
        <v>6.2259105989411773E-3</v>
      </c>
    </row>
    <row r="3450" spans="1:6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5">
        <f t="shared" si="218"/>
        <v>5.70079709460811E-3</v>
      </c>
    </row>
    <row r="3451" spans="1:6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5">
        <f t="shared" si="218"/>
        <v>5.7522157549798631E-3</v>
      </c>
    </row>
    <row r="3452" spans="1:6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5">
        <f t="shared" si="218"/>
        <v>6.2963791955489828E-3</v>
      </c>
    </row>
    <row r="3453" spans="1:6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5">
        <f t="shared" si="218"/>
        <v>5.6315717294233326E-3</v>
      </c>
    </row>
    <row r="3454" spans="1:6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5">
        <f t="shared" si="218"/>
        <v>4.7790329924984522E-3</v>
      </c>
    </row>
    <row r="3455" spans="1:6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5">
        <f t="shared" si="218"/>
        <v>5.2424632596829394E-3</v>
      </c>
    </row>
    <row r="3456" spans="1:6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5">
        <f t="shared" si="218"/>
        <v>5.0721806900964166E-3</v>
      </c>
    </row>
    <row r="3457" spans="1:6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5">
        <f t="shared" si="218"/>
        <v>4.4696199669488103E-3</v>
      </c>
    </row>
    <row r="3458" spans="1:6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5">
        <f t="shared" si="218"/>
        <v>4.0368449405374564E-3</v>
      </c>
    </row>
    <row r="3459" spans="1:6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5">
        <f t="shared" si="218"/>
        <v>4.1519404315736915E-3</v>
      </c>
    </row>
    <row r="3460" spans="1:6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5">
        <f t="shared" si="218"/>
        <v>3.9023992189580656E-3</v>
      </c>
    </row>
    <row r="3461" spans="1:6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5">
        <f t="shared" si="218"/>
        <v>4.408703109451545E-3</v>
      </c>
    </row>
    <row r="3462" spans="1:6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5">
        <f t="shared" si="218"/>
        <v>4.2167740565489508E-3</v>
      </c>
    </row>
    <row r="3463" spans="1:6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5">
        <f t="shared" si="218"/>
        <v>4.4282027859946903E-3</v>
      </c>
    </row>
    <row r="3464" spans="1:6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5">
        <f t="shared" si="218"/>
        <v>4.2574213828574566E-3</v>
      </c>
    </row>
    <row r="3465" spans="1:6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5">
        <f t="shared" si="218"/>
        <v>5.0626734950857729E-3</v>
      </c>
    </row>
    <row r="3466" spans="1:6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5">
        <f t="shared" si="218"/>
        <v>4.3920969547878459E-3</v>
      </c>
    </row>
    <row r="3467" spans="1:6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5">
        <f t="shared" si="218"/>
        <v>5.2639258093213522E-3</v>
      </c>
    </row>
    <row r="3468" spans="1:6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5">
        <f t="shared" si="218"/>
        <v>5.1113517687050442E-3</v>
      </c>
    </row>
    <row r="3469" spans="1:6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5">
        <f t="shared" si="218"/>
        <v>4.5952915950464666E-3</v>
      </c>
    </row>
    <row r="3470" spans="1:6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5">
        <f t="shared" si="218"/>
        <v>4.4737019040164425E-3</v>
      </c>
    </row>
    <row r="3471" spans="1:6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5">
        <f t="shared" si="218"/>
        <v>5.1132020835641025E-3</v>
      </c>
    </row>
    <row r="3472" spans="1:6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5">
        <f t="shared" si="218"/>
        <v>4.2150795114742588E-3</v>
      </c>
    </row>
    <row r="3473" spans="1:6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5">
        <f t="shared" si="218"/>
        <v>3.7757019570804928E-3</v>
      </c>
    </row>
    <row r="3474" spans="1:6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5">
        <f t="shared" si="218"/>
        <v>4.0985540540237637E-3</v>
      </c>
    </row>
    <row r="3475" spans="1:6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5">
        <f t="shared" si="218"/>
        <v>4.0490078764543937E-3</v>
      </c>
    </row>
    <row r="3476" spans="1:6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5">
        <f t="shared" si="218"/>
        <v>4.3075275748358892E-3</v>
      </c>
    </row>
    <row r="3477" spans="1:6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5">
        <f t="shared" si="218"/>
        <v>3.9324641288044915E-3</v>
      </c>
    </row>
    <row r="3478" spans="1:6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5">
        <f t="shared" si="218"/>
        <v>4.1383009161961356E-3</v>
      </c>
    </row>
    <row r="3479" spans="1:6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5">
        <f t="shared" si="218"/>
        <v>3.8365436853314565E-3</v>
      </c>
    </row>
    <row r="3480" spans="1:6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5">
        <f t="shared" si="218"/>
        <v>3.8098488359132004E-3</v>
      </c>
    </row>
    <row r="3481" spans="1:6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5">
        <f t="shared" ref="F3481:F3544" si="222">C3481*$J$3+D3481*$I$3+E3481*$H$3+$K$3</f>
        <v>3.2816278669218451E-3</v>
      </c>
    </row>
    <row r="3482" spans="1:6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5">
        <f t="shared" si="222"/>
        <v>3.8293677401192339E-3</v>
      </c>
    </row>
    <row r="3483" spans="1:6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5">
        <f t="shared" si="222"/>
        <v>3.7277023221562564E-3</v>
      </c>
    </row>
    <row r="3484" spans="1:6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5">
        <f t="shared" si="222"/>
        <v>4.3178390467456937E-3</v>
      </c>
    </row>
    <row r="3485" spans="1:6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5">
        <f t="shared" si="222"/>
        <v>5.0244291657883279E-3</v>
      </c>
    </row>
    <row r="3486" spans="1:6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5">
        <f t="shared" si="222"/>
        <v>4.5905010756037042E-3</v>
      </c>
    </row>
    <row r="3487" spans="1:6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5">
        <f t="shared" si="222"/>
        <v>4.827897902969315E-3</v>
      </c>
    </row>
    <row r="3488" spans="1:6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5">
        <f t="shared" si="222"/>
        <v>4.3050616078415122E-3</v>
      </c>
    </row>
    <row r="3489" spans="1:6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5">
        <f t="shared" si="222"/>
        <v>3.7822760126110344E-3</v>
      </c>
    </row>
    <row r="3490" spans="1:6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5">
        <f t="shared" si="222"/>
        <v>4.0692451510054711E-3</v>
      </c>
    </row>
    <row r="3491" spans="1:6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5">
        <f t="shared" si="222"/>
        <v>4.2408098459749844E-3</v>
      </c>
    </row>
    <row r="3492" spans="1:6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5">
        <f t="shared" si="222"/>
        <v>3.8428754897689471E-3</v>
      </c>
    </row>
    <row r="3493" spans="1:6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5">
        <f t="shared" si="222"/>
        <v>4.5963890583403492E-3</v>
      </c>
    </row>
    <row r="3494" spans="1:6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5">
        <f t="shared" si="222"/>
        <v>4.4542102163313835E-3</v>
      </c>
    </row>
    <row r="3495" spans="1:6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5">
        <f t="shared" si="222"/>
        <v>6.227128511635897E-3</v>
      </c>
    </row>
    <row r="3496" spans="1:6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5">
        <f t="shared" si="222"/>
        <v>4.9897148717762199E-3</v>
      </c>
    </row>
    <row r="3497" spans="1:6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5">
        <f t="shared" si="222"/>
        <v>5.4277822654278957E-3</v>
      </c>
    </row>
    <row r="3498" spans="1:6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5">
        <f t="shared" si="222"/>
        <v>4.866890264381564E-3</v>
      </c>
    </row>
    <row r="3499" spans="1:6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5">
        <f t="shared" si="222"/>
        <v>4.4909620909847642E-3</v>
      </c>
    </row>
    <row r="3500" spans="1:6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5">
        <f t="shared" si="222"/>
        <v>3.6948108569403245E-3</v>
      </c>
    </row>
    <row r="3501" spans="1:6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5">
        <f t="shared" si="222"/>
        <v>3.68058319339036E-3</v>
      </c>
    </row>
    <row r="3502" spans="1:6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5">
        <f t="shared" si="222"/>
        <v>3.0070776438703328E-3</v>
      </c>
    </row>
    <row r="3503" spans="1:6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5">
        <f t="shared" si="222"/>
        <v>3.0855516326255719E-3</v>
      </c>
    </row>
    <row r="3504" spans="1:6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5">
        <f t="shared" si="222"/>
        <v>3.6945001277867424E-3</v>
      </c>
    </row>
    <row r="3505" spans="1:6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5">
        <f t="shared" si="222"/>
        <v>3.6148028026102186E-3</v>
      </c>
    </row>
    <row r="3506" spans="1:6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5">
        <f t="shared" si="222"/>
        <v>4.0315590422602254E-3</v>
      </c>
    </row>
    <row r="3507" spans="1:6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5">
        <f t="shared" si="222"/>
        <v>4.2615929355379438E-3</v>
      </c>
    </row>
    <row r="3508" spans="1:6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5">
        <f t="shared" si="222"/>
        <v>4.4933414377513452E-3</v>
      </c>
    </row>
    <row r="3509" spans="1:6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5">
        <f t="shared" si="222"/>
        <v>4.809811932080587E-3</v>
      </c>
    </row>
    <row r="3510" spans="1:6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5">
        <f t="shared" si="222"/>
        <v>4.7696644866059013E-3</v>
      </c>
    </row>
    <row r="3511" spans="1:6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5">
        <f t="shared" si="222"/>
        <v>5.1831363948837E-3</v>
      </c>
    </row>
    <row r="3512" spans="1:6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5">
        <f t="shared" si="222"/>
        <v>4.5392348707538246E-3</v>
      </c>
    </row>
    <row r="3513" spans="1:6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5">
        <f t="shared" si="222"/>
        <v>4.6411548293541442E-3</v>
      </c>
    </row>
    <row r="3514" spans="1:6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5">
        <f t="shared" si="222"/>
        <v>4.447614440929188E-3</v>
      </c>
    </row>
    <row r="3515" spans="1:6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5">
        <f t="shared" si="222"/>
        <v>4.4771186260773015E-3</v>
      </c>
    </row>
    <row r="3516" spans="1:6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5">
        <f t="shared" si="222"/>
        <v>5.1931741046890231E-3</v>
      </c>
    </row>
    <row r="3517" spans="1:6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5">
        <f t="shared" si="222"/>
        <v>4.872969350906366E-3</v>
      </c>
    </row>
    <row r="3518" spans="1:6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5">
        <f t="shared" si="222"/>
        <v>5.7197917754212325E-3</v>
      </c>
    </row>
    <row r="3519" spans="1:6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5">
        <f t="shared" si="222"/>
        <v>6.1522617845295256E-3</v>
      </c>
    </row>
    <row r="3520" spans="1:6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5">
        <f t="shared" si="222"/>
        <v>6.2547317463790726E-3</v>
      </c>
    </row>
    <row r="3521" spans="1:6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5">
        <f t="shared" si="222"/>
        <v>5.3658979219293346E-3</v>
      </c>
    </row>
    <row r="3522" spans="1:6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5">
        <f t="shared" si="222"/>
        <v>6.0224915864105048E-3</v>
      </c>
    </row>
    <row r="3523" spans="1:6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5">
        <f t="shared" si="222"/>
        <v>5.9489905341803522E-3</v>
      </c>
    </row>
    <row r="3524" spans="1:6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5">
        <f t="shared" si="222"/>
        <v>6.4329198272069302E-3</v>
      </c>
    </row>
    <row r="3525" spans="1:6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5">
        <f t="shared" si="222"/>
        <v>7.0123241786952881E-3</v>
      </c>
    </row>
    <row r="3526" spans="1:6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5">
        <f t="shared" si="222"/>
        <v>6.5570392963410027E-3</v>
      </c>
    </row>
    <row r="3527" spans="1:6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5">
        <f t="shared" si="222"/>
        <v>6.78720198846057E-3</v>
      </c>
    </row>
    <row r="3528" spans="1:6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5">
        <f t="shared" si="222"/>
        <v>6.4034126021456274E-3</v>
      </c>
    </row>
    <row r="3529" spans="1:6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5">
        <f t="shared" si="222"/>
        <v>5.9304128942598879E-3</v>
      </c>
    </row>
    <row r="3530" spans="1:6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5">
        <f t="shared" si="222"/>
        <v>5.1693000777702156E-3</v>
      </c>
    </row>
    <row r="3531" spans="1:6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5">
        <f t="shared" si="222"/>
        <v>5.7597506808535256E-3</v>
      </c>
    </row>
    <row r="3532" spans="1:6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5">
        <f t="shared" si="222"/>
        <v>5.2335112111974308E-3</v>
      </c>
    </row>
    <row r="3533" spans="1:6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5">
        <f t="shared" si="222"/>
        <v>5.8969477537374124E-3</v>
      </c>
    </row>
    <row r="3534" spans="1:6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5">
        <f t="shared" si="222"/>
        <v>5.9937404039831933E-3</v>
      </c>
    </row>
    <row r="3535" spans="1:6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5">
        <f t="shared" si="222"/>
        <v>5.3393268993944011E-3</v>
      </c>
    </row>
    <row r="3536" spans="1:6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5">
        <f t="shared" si="222"/>
        <v>6.2598111369956237E-3</v>
      </c>
    </row>
    <row r="3537" spans="1:6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5">
        <f t="shared" si="222"/>
        <v>6.0920604747620559E-3</v>
      </c>
    </row>
    <row r="3538" spans="1:6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5">
        <f t="shared" si="222"/>
        <v>5.5477916874589889E-3</v>
      </c>
    </row>
    <row r="3539" spans="1:6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5">
        <f t="shared" si="222"/>
        <v>6.2494504317483091E-3</v>
      </c>
    </row>
    <row r="3540" spans="1:6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5">
        <f t="shared" si="222"/>
        <v>5.9416164549645715E-3</v>
      </c>
    </row>
    <row r="3541" spans="1:6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5">
        <f t="shared" si="222"/>
        <v>5.4216178974217013E-3</v>
      </c>
    </row>
    <row r="3542" spans="1:6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5">
        <f t="shared" si="222"/>
        <v>5.276003675457535E-3</v>
      </c>
    </row>
    <row r="3543" spans="1:6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5">
        <f t="shared" si="222"/>
        <v>5.9143597545893243E-3</v>
      </c>
    </row>
    <row r="3544" spans="1:6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5">
        <f t="shared" si="222"/>
        <v>6.4486442511861742E-3</v>
      </c>
    </row>
    <row r="3545" spans="1:6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5">
        <f t="shared" ref="F3545:F3608" si="226">C3545*$J$3+D3545*$I$3+E3545*$H$3+$K$3</f>
        <v>6.3931325795617572E-3</v>
      </c>
    </row>
    <row r="3546" spans="1:6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5">
        <f t="shared" si="226"/>
        <v>5.5559595222659935E-3</v>
      </c>
    </row>
    <row r="3547" spans="1:6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5">
        <f t="shared" si="226"/>
        <v>5.4766375473520035E-3</v>
      </c>
    </row>
    <row r="3548" spans="1:6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5">
        <f t="shared" si="226"/>
        <v>5.3331939665372894E-3</v>
      </c>
    </row>
    <row r="3549" spans="1:6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5">
        <f t="shared" si="226"/>
        <v>5.0814322660008727E-3</v>
      </c>
    </row>
    <row r="3550" spans="1:6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5">
        <f t="shared" si="226"/>
        <v>4.7867306970614965E-3</v>
      </c>
    </row>
    <row r="3551" spans="1:6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5">
        <f t="shared" si="226"/>
        <v>5.0816831598999787E-3</v>
      </c>
    </row>
    <row r="3552" spans="1:6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5">
        <f t="shared" si="226"/>
        <v>6.633929945135987E-3</v>
      </c>
    </row>
    <row r="3553" spans="1:6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5">
        <f t="shared" si="226"/>
        <v>5.9834340526989886E-3</v>
      </c>
    </row>
    <row r="3554" spans="1:6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5">
        <f t="shared" si="226"/>
        <v>6.1209498420827808E-3</v>
      </c>
    </row>
    <row r="3555" spans="1:6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5">
        <f t="shared" si="226"/>
        <v>5.8144738332898734E-3</v>
      </c>
    </row>
    <row r="3556" spans="1:6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5">
        <f t="shared" si="226"/>
        <v>6.9135779807604474E-3</v>
      </c>
    </row>
    <row r="3557" spans="1:6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5">
        <f t="shared" si="226"/>
        <v>6.3461073599730029E-3</v>
      </c>
    </row>
    <row r="3558" spans="1:6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5">
        <f t="shared" si="226"/>
        <v>6.7659401251311622E-3</v>
      </c>
    </row>
    <row r="3559" spans="1:6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5">
        <f t="shared" si="226"/>
        <v>6.7018403479901026E-3</v>
      </c>
    </row>
    <row r="3560" spans="1:6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5">
        <f t="shared" si="226"/>
        <v>6.4818765945076507E-3</v>
      </c>
    </row>
    <row r="3561" spans="1:6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5">
        <f t="shared" si="226"/>
        <v>6.7971704314539715E-3</v>
      </c>
    </row>
    <row r="3562" spans="1:6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5">
        <f t="shared" si="226"/>
        <v>6.1280338081233336E-3</v>
      </c>
    </row>
    <row r="3563" spans="1:6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5">
        <f t="shared" si="226"/>
        <v>6.2767734217290087E-3</v>
      </c>
    </row>
    <row r="3564" spans="1:6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5">
        <f t="shared" si="226"/>
        <v>5.8118391311600473E-3</v>
      </c>
    </row>
    <row r="3565" spans="1:6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5">
        <f t="shared" si="226"/>
        <v>5.5948340833195422E-3</v>
      </c>
    </row>
    <row r="3566" spans="1:6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5">
        <f t="shared" si="226"/>
        <v>4.873326265838274E-3</v>
      </c>
    </row>
    <row r="3567" spans="1:6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5">
        <f t="shared" si="226"/>
        <v>4.6644434035287338E-3</v>
      </c>
    </row>
    <row r="3568" spans="1:6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5">
        <f t="shared" si="226"/>
        <v>5.4719740142817261E-3</v>
      </c>
    </row>
    <row r="3569" spans="1:6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5">
        <f t="shared" si="226"/>
        <v>5.0594045411580437E-3</v>
      </c>
    </row>
    <row r="3570" spans="1:6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5">
        <f t="shared" si="226"/>
        <v>5.2042745358069162E-3</v>
      </c>
    </row>
    <row r="3571" spans="1:6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5">
        <f t="shared" si="226"/>
        <v>5.2749555561154814E-3</v>
      </c>
    </row>
    <row r="3572" spans="1:6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5">
        <f t="shared" si="226"/>
        <v>6.3996654842803525E-3</v>
      </c>
    </row>
    <row r="3573" spans="1:6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5">
        <f t="shared" si="226"/>
        <v>5.4515435680048217E-3</v>
      </c>
    </row>
    <row r="3574" spans="1:6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5">
        <f t="shared" si="226"/>
        <v>5.3479305636976848E-3</v>
      </c>
    </row>
    <row r="3575" spans="1:6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5">
        <f t="shared" si="226"/>
        <v>6.418107965543136E-3</v>
      </c>
    </row>
    <row r="3576" spans="1:6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5">
        <f t="shared" si="226"/>
        <v>5.6882501659217422E-3</v>
      </c>
    </row>
    <row r="3577" spans="1:6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5">
        <f t="shared" si="226"/>
        <v>5.1594274982517535E-3</v>
      </c>
    </row>
    <row r="3578" spans="1:6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5">
        <f t="shared" si="226"/>
        <v>4.6166584801846725E-3</v>
      </c>
    </row>
    <row r="3579" spans="1:6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5">
        <f t="shared" si="226"/>
        <v>4.9526722064110774E-3</v>
      </c>
    </row>
    <row r="3580" spans="1:6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5">
        <f t="shared" si="226"/>
        <v>3.8135219623885914E-3</v>
      </c>
    </row>
    <row r="3581" spans="1:6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5">
        <f t="shared" si="226"/>
        <v>3.9564375821753497E-3</v>
      </c>
    </row>
    <row r="3582" spans="1:6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5">
        <f t="shared" si="226"/>
        <v>4.3010870916034265E-3</v>
      </c>
    </row>
    <row r="3583" spans="1:6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5">
        <f t="shared" si="226"/>
        <v>5.0553032717704349E-3</v>
      </c>
    </row>
    <row r="3584" spans="1:6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5">
        <f t="shared" si="226"/>
        <v>4.4945407171093337E-3</v>
      </c>
    </row>
    <row r="3585" spans="1:6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5">
        <f t="shared" si="226"/>
        <v>4.4819334359545004E-3</v>
      </c>
    </row>
    <row r="3586" spans="1:6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5">
        <f t="shared" si="226"/>
        <v>4.4356148882072049E-3</v>
      </c>
    </row>
    <row r="3587" spans="1:6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5">
        <f t="shared" si="226"/>
        <v>4.7066069927175734E-3</v>
      </c>
    </row>
    <row r="3588" spans="1:6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5">
        <f t="shared" si="226"/>
        <v>5.2700080092889651E-3</v>
      </c>
    </row>
    <row r="3589" spans="1:6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5">
        <f t="shared" si="226"/>
        <v>4.6033067912690778E-3</v>
      </c>
    </row>
    <row r="3590" spans="1:6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5">
        <f t="shared" si="226"/>
        <v>5.1799704083853714E-3</v>
      </c>
    </row>
    <row r="3591" spans="1:6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5">
        <f t="shared" si="226"/>
        <v>5.3494512676659587E-3</v>
      </c>
    </row>
    <row r="3592" spans="1:6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5">
        <f t="shared" si="226"/>
        <v>5.0513931740977028E-3</v>
      </c>
    </row>
    <row r="3593" spans="1:6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5">
        <f t="shared" si="226"/>
        <v>4.4107447953855234E-3</v>
      </c>
    </row>
    <row r="3594" spans="1:6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5">
        <f t="shared" si="226"/>
        <v>3.9887169840049832E-3</v>
      </c>
    </row>
    <row r="3595" spans="1:6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5">
        <f t="shared" si="226"/>
        <v>4.0089239901082568E-3</v>
      </c>
    </row>
    <row r="3596" spans="1:6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5">
        <f t="shared" si="226"/>
        <v>4.7305520019755663E-3</v>
      </c>
    </row>
    <row r="3597" spans="1:6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5">
        <f t="shared" si="226"/>
        <v>4.0885864745485063E-3</v>
      </c>
    </row>
    <row r="3598" spans="1:6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5">
        <f t="shared" si="226"/>
        <v>4.1666460014995327E-3</v>
      </c>
    </row>
    <row r="3599" spans="1:6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5">
        <f t="shared" si="226"/>
        <v>4.7913275468985054E-3</v>
      </c>
    </row>
    <row r="3600" spans="1:6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5">
        <f t="shared" si="226"/>
        <v>4.7974865391474924E-3</v>
      </c>
    </row>
    <row r="3601" spans="1:6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5">
        <f t="shared" si="226"/>
        <v>4.1692628583731833E-3</v>
      </c>
    </row>
    <row r="3602" spans="1:6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5">
        <f t="shared" si="226"/>
        <v>3.8743559895397009E-3</v>
      </c>
    </row>
    <row r="3603" spans="1:6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5">
        <f t="shared" si="226"/>
        <v>3.8035923101887212E-3</v>
      </c>
    </row>
    <row r="3604" spans="1:6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5">
        <f t="shared" si="226"/>
        <v>3.3101655145645992E-3</v>
      </c>
    </row>
    <row r="3605" spans="1:6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5">
        <f t="shared" si="226"/>
        <v>3.1411294339124974E-3</v>
      </c>
    </row>
    <row r="3606" spans="1:6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5">
        <f t="shared" si="226"/>
        <v>3.2527195946340961E-3</v>
      </c>
    </row>
    <row r="3607" spans="1:6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5">
        <f t="shared" si="226"/>
        <v>3.3224878437269545E-3</v>
      </c>
    </row>
    <row r="3608" spans="1:6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5">
        <f t="shared" si="226"/>
        <v>3.2067462493233141E-3</v>
      </c>
    </row>
    <row r="3609" spans="1:6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5">
        <f t="shared" ref="F3609:F3672" si="230">C3609*$J$3+D3609*$I$3+E3609*$H$3+$K$3</f>
        <v>3.4336496965787179E-3</v>
      </c>
    </row>
    <row r="3610" spans="1:6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5">
        <f t="shared" si="230"/>
        <v>3.7455049204061937E-3</v>
      </c>
    </row>
    <row r="3611" spans="1:6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5">
        <f t="shared" si="230"/>
        <v>3.2878516295188715E-3</v>
      </c>
    </row>
    <row r="3612" spans="1:6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5">
        <f t="shared" si="230"/>
        <v>3.206292401765923E-3</v>
      </c>
    </row>
    <row r="3613" spans="1:6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5">
        <f t="shared" si="230"/>
        <v>3.240487939718849E-3</v>
      </c>
    </row>
    <row r="3614" spans="1:6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5">
        <f t="shared" si="230"/>
        <v>3.4278471870420901E-3</v>
      </c>
    </row>
    <row r="3615" spans="1:6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5">
        <f t="shared" si="230"/>
        <v>3.5282711167572674E-3</v>
      </c>
    </row>
    <row r="3616" spans="1:6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5">
        <f t="shared" si="230"/>
        <v>3.3450085612832061E-3</v>
      </c>
    </row>
    <row r="3617" spans="1:6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5">
        <f t="shared" si="230"/>
        <v>3.5523140985947894E-3</v>
      </c>
    </row>
    <row r="3618" spans="1:6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5">
        <f t="shared" si="230"/>
        <v>3.6750307216825403E-3</v>
      </c>
    </row>
    <row r="3619" spans="1:6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5">
        <f t="shared" si="230"/>
        <v>4.1270311261563152E-3</v>
      </c>
    </row>
    <row r="3620" spans="1:6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5">
        <f t="shared" si="230"/>
        <v>3.7044301166197315E-3</v>
      </c>
    </row>
    <row r="3621" spans="1:6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5">
        <f t="shared" si="230"/>
        <v>3.5775937310815998E-3</v>
      </c>
    </row>
    <row r="3622" spans="1:6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5">
        <f t="shared" si="230"/>
        <v>3.5106183922979581E-3</v>
      </c>
    </row>
    <row r="3623" spans="1:6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5">
        <f t="shared" si="230"/>
        <v>4.0433190872411692E-3</v>
      </c>
    </row>
    <row r="3624" spans="1:6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5">
        <f t="shared" si="230"/>
        <v>3.4825645043919775E-3</v>
      </c>
    </row>
    <row r="3625" spans="1:6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5">
        <f t="shared" si="230"/>
        <v>4.2408977165874079E-3</v>
      </c>
    </row>
    <row r="3626" spans="1:6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5">
        <f t="shared" si="230"/>
        <v>4.2372661364762747E-3</v>
      </c>
    </row>
    <row r="3627" spans="1:6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5">
        <f t="shared" si="230"/>
        <v>4.0383870096515001E-3</v>
      </c>
    </row>
    <row r="3628" spans="1:6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5">
        <f t="shared" si="230"/>
        <v>4.4380092367375034E-3</v>
      </c>
    </row>
    <row r="3629" spans="1:6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5">
        <f t="shared" si="230"/>
        <v>3.7379162379636874E-3</v>
      </c>
    </row>
    <row r="3630" spans="1:6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5">
        <f t="shared" si="230"/>
        <v>3.48434542293951E-3</v>
      </c>
    </row>
    <row r="3631" spans="1:6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5">
        <f t="shared" si="230"/>
        <v>3.3639828205800702E-3</v>
      </c>
    </row>
    <row r="3632" spans="1:6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5">
        <f t="shared" si="230"/>
        <v>3.7978347897987827E-3</v>
      </c>
    </row>
    <row r="3633" spans="1:6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5">
        <f t="shared" si="230"/>
        <v>3.256577934352987E-3</v>
      </c>
    </row>
    <row r="3634" spans="1:6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5">
        <f t="shared" si="230"/>
        <v>4.6425180249417657E-3</v>
      </c>
    </row>
    <row r="3635" spans="1:6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5">
        <f t="shared" si="230"/>
        <v>4.356455706621274E-3</v>
      </c>
    </row>
    <row r="3636" spans="1:6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5">
        <f t="shared" si="230"/>
        <v>4.5911065064146959E-3</v>
      </c>
    </row>
    <row r="3637" spans="1:6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5">
        <f t="shared" si="230"/>
        <v>4.5757374828981762E-3</v>
      </c>
    </row>
    <row r="3638" spans="1:6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5">
        <f t="shared" si="230"/>
        <v>4.1649751031114825E-3</v>
      </c>
    </row>
    <row r="3639" spans="1:6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5">
        <f t="shared" si="230"/>
        <v>4.3306139696649808E-3</v>
      </c>
    </row>
    <row r="3640" spans="1:6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5">
        <f t="shared" si="230"/>
        <v>4.1036904754709119E-3</v>
      </c>
    </row>
    <row r="3641" spans="1:6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5">
        <f t="shared" si="230"/>
        <v>4.4203344326972666E-3</v>
      </c>
    </row>
    <row r="3642" spans="1:6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5">
        <f t="shared" si="230"/>
        <v>4.0047829584072756E-3</v>
      </c>
    </row>
    <row r="3643" spans="1:6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5">
        <f t="shared" si="230"/>
        <v>3.9926923928266609E-3</v>
      </c>
    </row>
    <row r="3644" spans="1:6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5">
        <f t="shared" si="230"/>
        <v>3.6588012525104181E-3</v>
      </c>
    </row>
    <row r="3645" spans="1:6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5">
        <f t="shared" si="230"/>
        <v>4.2537990810498222E-3</v>
      </c>
    </row>
    <row r="3646" spans="1:6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5">
        <f t="shared" si="230"/>
        <v>4.246387018586568E-3</v>
      </c>
    </row>
    <row r="3647" spans="1:6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5">
        <f t="shared" si="230"/>
        <v>4.5948727066846377E-3</v>
      </c>
    </row>
    <row r="3648" spans="1:6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5">
        <f t="shared" si="230"/>
        <v>5.1094010969909859E-3</v>
      </c>
    </row>
    <row r="3649" spans="1:6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5">
        <f t="shared" si="230"/>
        <v>5.7516748069864117E-3</v>
      </c>
    </row>
    <row r="3650" spans="1:6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5">
        <f t="shared" si="230"/>
        <v>5.5892762071324022E-3</v>
      </c>
    </row>
    <row r="3651" spans="1:6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5">
        <f t="shared" si="230"/>
        <v>5.6402292788092726E-3</v>
      </c>
    </row>
    <row r="3652" spans="1:6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5">
        <f t="shared" si="230"/>
        <v>5.9567302218245851E-3</v>
      </c>
    </row>
    <row r="3653" spans="1:6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5">
        <f t="shared" si="230"/>
        <v>5.5516111224075161E-3</v>
      </c>
    </row>
    <row r="3654" spans="1:6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5">
        <f t="shared" si="230"/>
        <v>5.7038142986204996E-3</v>
      </c>
    </row>
    <row r="3655" spans="1:6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5">
        <f t="shared" si="230"/>
        <v>5.459684349921454E-3</v>
      </c>
    </row>
    <row r="3656" spans="1:6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5">
        <f t="shared" si="230"/>
        <v>5.0639504548378161E-3</v>
      </c>
    </row>
    <row r="3657" spans="1:6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5">
        <f t="shared" si="230"/>
        <v>4.5612775570300079E-3</v>
      </c>
    </row>
    <row r="3658" spans="1:6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5">
        <f t="shared" si="230"/>
        <v>4.405330107875598E-3</v>
      </c>
    </row>
    <row r="3659" spans="1:6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5">
        <f t="shared" si="230"/>
        <v>3.7069815101580753E-3</v>
      </c>
    </row>
    <row r="3660" spans="1:6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5">
        <f t="shared" si="230"/>
        <v>4.8268671215900387E-3</v>
      </c>
    </row>
    <row r="3661" spans="1:6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5">
        <f t="shared" si="230"/>
        <v>4.4176092856081355E-3</v>
      </c>
    </row>
    <row r="3662" spans="1:6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5">
        <f t="shared" si="230"/>
        <v>4.1500619367853975E-3</v>
      </c>
    </row>
    <row r="3663" spans="1:6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5">
        <f t="shared" si="230"/>
        <v>4.2181951613885944E-3</v>
      </c>
    </row>
    <row r="3664" spans="1:6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5">
        <f t="shared" si="230"/>
        <v>4.4101392664323696E-3</v>
      </c>
    </row>
    <row r="3665" spans="1:6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5">
        <f t="shared" si="230"/>
        <v>3.8390746747782229E-3</v>
      </c>
    </row>
    <row r="3666" spans="1:6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5">
        <f t="shared" si="230"/>
        <v>4.0600664513411018E-3</v>
      </c>
    </row>
    <row r="3667" spans="1:6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5">
        <f t="shared" si="230"/>
        <v>3.9960230832507288E-3</v>
      </c>
    </row>
    <row r="3668" spans="1:6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5">
        <f t="shared" si="230"/>
        <v>3.6046354657443161E-3</v>
      </c>
    </row>
    <row r="3669" spans="1:6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5">
        <f t="shared" si="230"/>
        <v>4.0217063149120989E-3</v>
      </c>
    </row>
    <row r="3670" spans="1:6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5">
        <f t="shared" si="230"/>
        <v>3.8704758219895202E-3</v>
      </c>
    </row>
    <row r="3671" spans="1:6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5">
        <f t="shared" si="230"/>
        <v>3.9588044857719867E-3</v>
      </c>
    </row>
    <row r="3672" spans="1:6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5">
        <f t="shared" si="230"/>
        <v>4.0684045263763204E-3</v>
      </c>
    </row>
    <row r="3673" spans="1:6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5">
        <f t="shared" ref="F3673:F3736" si="234">C3673*$J$3+D3673*$I$3+E3673*$H$3+$K$3</f>
        <v>4.5542817802295219E-3</v>
      </c>
    </row>
    <row r="3674" spans="1:6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5">
        <f t="shared" si="234"/>
        <v>4.5432205417731547E-3</v>
      </c>
    </row>
    <row r="3675" spans="1:6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5">
        <f t="shared" si="234"/>
        <v>4.1319036632716435E-3</v>
      </c>
    </row>
    <row r="3676" spans="1:6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5">
        <f t="shared" si="234"/>
        <v>4.1492814187163215E-3</v>
      </c>
    </row>
    <row r="3677" spans="1:6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5">
        <f t="shared" si="234"/>
        <v>4.1428006571712726E-3</v>
      </c>
    </row>
    <row r="3678" spans="1:6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5">
        <f t="shared" si="234"/>
        <v>3.9875871340563449E-3</v>
      </c>
    </row>
    <row r="3679" spans="1:6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5">
        <f t="shared" si="234"/>
        <v>3.9713966474145641E-3</v>
      </c>
    </row>
    <row r="3680" spans="1:6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5">
        <f t="shared" si="234"/>
        <v>4.0568836119549475E-3</v>
      </c>
    </row>
    <row r="3681" spans="1:6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5">
        <f t="shared" si="234"/>
        <v>4.6959453423992166E-3</v>
      </c>
    </row>
    <row r="3682" spans="1:6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5">
        <f t="shared" si="234"/>
        <v>4.6512719229470732E-3</v>
      </c>
    </row>
    <row r="3683" spans="1:6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5">
        <f t="shared" si="234"/>
        <v>4.2727151036780972E-3</v>
      </c>
    </row>
    <row r="3684" spans="1:6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5">
        <f t="shared" si="234"/>
        <v>4.4563864302818411E-3</v>
      </c>
    </row>
    <row r="3685" spans="1:6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5">
        <f t="shared" si="234"/>
        <v>4.3194782590508015E-3</v>
      </c>
    </row>
    <row r="3686" spans="1:6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5">
        <f t="shared" si="234"/>
        <v>3.9032409853428265E-3</v>
      </c>
    </row>
    <row r="3687" spans="1:6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5">
        <f t="shared" si="234"/>
        <v>4.3336341605599623E-3</v>
      </c>
    </row>
    <row r="3688" spans="1:6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5">
        <f t="shared" si="234"/>
        <v>4.6842220371305643E-3</v>
      </c>
    </row>
    <row r="3689" spans="1:6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5">
        <f t="shared" si="234"/>
        <v>4.9013145958081341E-3</v>
      </c>
    </row>
    <row r="3690" spans="1:6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5">
        <f t="shared" si="234"/>
        <v>5.8360539991120803E-3</v>
      </c>
    </row>
    <row r="3691" spans="1:6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5">
        <f t="shared" si="234"/>
        <v>5.6975413138384817E-3</v>
      </c>
    </row>
    <row r="3692" spans="1:6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5">
        <f t="shared" si="234"/>
        <v>6.1570675273100329E-3</v>
      </c>
    </row>
    <row r="3693" spans="1:6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5">
        <f t="shared" si="234"/>
        <v>6.4850568150182832E-3</v>
      </c>
    </row>
    <row r="3694" spans="1:6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5">
        <f t="shared" si="234"/>
        <v>6.2653167650623832E-3</v>
      </c>
    </row>
    <row r="3695" spans="1:6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5">
        <f t="shared" si="234"/>
        <v>6.1703091057866682E-3</v>
      </c>
    </row>
    <row r="3696" spans="1:6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5">
        <f t="shared" si="234"/>
        <v>6.2831661032704943E-3</v>
      </c>
    </row>
    <row r="3697" spans="1:6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5">
        <f t="shared" si="234"/>
        <v>7.1917970416164115E-3</v>
      </c>
    </row>
    <row r="3698" spans="1:6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5">
        <f t="shared" si="234"/>
        <v>7.0331047342810094E-3</v>
      </c>
    </row>
    <row r="3699" spans="1:6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5">
        <f t="shared" si="234"/>
        <v>7.4400009248324368E-3</v>
      </c>
    </row>
    <row r="3700" spans="1:6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5">
        <f t="shared" si="234"/>
        <v>7.9514836792978077E-3</v>
      </c>
    </row>
    <row r="3701" spans="1:6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5">
        <f t="shared" si="234"/>
        <v>8.1228369651056651E-3</v>
      </c>
    </row>
    <row r="3702" spans="1:6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5">
        <f t="shared" si="234"/>
        <v>1.1061057749353441E-2</v>
      </c>
    </row>
    <row r="3703" spans="1:6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5">
        <f t="shared" si="234"/>
        <v>1.0424420589884936E-2</v>
      </c>
    </row>
    <row r="3704" spans="1:6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5">
        <f t="shared" si="234"/>
        <v>1.0185962686204326E-2</v>
      </c>
    </row>
    <row r="3705" spans="1:6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5">
        <f t="shared" si="234"/>
        <v>9.7301043269487995E-3</v>
      </c>
    </row>
    <row r="3706" spans="1:6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5">
        <f t="shared" si="234"/>
        <v>9.1569586808236195E-3</v>
      </c>
    </row>
    <row r="3707" spans="1:6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5">
        <f t="shared" si="234"/>
        <v>7.6578573135787451E-3</v>
      </c>
    </row>
    <row r="3708" spans="1:6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5">
        <f t="shared" si="234"/>
        <v>8.080805993353625E-3</v>
      </c>
    </row>
    <row r="3709" spans="1:6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5">
        <f t="shared" si="234"/>
        <v>6.9610457007925914E-3</v>
      </c>
    </row>
    <row r="3710" spans="1:6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5">
        <f t="shared" si="234"/>
        <v>6.6232394477610257E-3</v>
      </c>
    </row>
    <row r="3711" spans="1:6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5">
        <f t="shared" si="234"/>
        <v>6.4337810323161666E-3</v>
      </c>
    </row>
    <row r="3712" spans="1:6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5">
        <f t="shared" si="234"/>
        <v>6.7533996813960891E-3</v>
      </c>
    </row>
    <row r="3713" spans="1:6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5">
        <f t="shared" si="234"/>
        <v>7.0241546313153901E-3</v>
      </c>
    </row>
    <row r="3714" spans="1:6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5">
        <f t="shared" si="234"/>
        <v>6.3421771969493796E-3</v>
      </c>
    </row>
    <row r="3715" spans="1:6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5">
        <f t="shared" si="234"/>
        <v>5.8450675922637804E-3</v>
      </c>
    </row>
    <row r="3716" spans="1:6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5">
        <f t="shared" si="234"/>
        <v>6.3023883684814527E-3</v>
      </c>
    </row>
    <row r="3717" spans="1:6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5">
        <f t="shared" si="234"/>
        <v>5.4290038737846956E-3</v>
      </c>
    </row>
    <row r="3718" spans="1:6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5">
        <f t="shared" si="234"/>
        <v>5.1492382680453259E-3</v>
      </c>
    </row>
    <row r="3719" spans="1:6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5">
        <f t="shared" si="234"/>
        <v>4.9443341205136129E-3</v>
      </c>
    </row>
    <row r="3720" spans="1:6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5">
        <f t="shared" si="234"/>
        <v>4.697905973080849E-3</v>
      </c>
    </row>
    <row r="3721" spans="1:6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5">
        <f t="shared" si="234"/>
        <v>4.2036512853418206E-3</v>
      </c>
    </row>
    <row r="3722" spans="1:6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5">
        <f t="shared" si="234"/>
        <v>4.5519654497455115E-3</v>
      </c>
    </row>
    <row r="3723" spans="1:6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5">
        <f t="shared" si="234"/>
        <v>4.5651646732746756E-3</v>
      </c>
    </row>
    <row r="3724" spans="1:6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5">
        <f t="shared" si="234"/>
        <v>3.7965646278265161E-3</v>
      </c>
    </row>
    <row r="3725" spans="1:6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5">
        <f t="shared" si="234"/>
        <v>3.7596472421264756E-3</v>
      </c>
    </row>
    <row r="3726" spans="1:6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5">
        <f t="shared" si="234"/>
        <v>4.0069627233019472E-3</v>
      </c>
    </row>
    <row r="3727" spans="1:6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5">
        <f t="shared" si="234"/>
        <v>3.894929919749384E-3</v>
      </c>
    </row>
    <row r="3728" spans="1:6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5">
        <f t="shared" si="234"/>
        <v>4.1196143912681366E-3</v>
      </c>
    </row>
    <row r="3729" spans="1:6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5">
        <f t="shared" si="234"/>
        <v>4.8314626589316054E-3</v>
      </c>
    </row>
    <row r="3730" spans="1:6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5">
        <f t="shared" si="234"/>
        <v>4.208396812515375E-3</v>
      </c>
    </row>
    <row r="3731" spans="1:6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5">
        <f t="shared" si="234"/>
        <v>4.0439129574749919E-3</v>
      </c>
    </row>
    <row r="3732" spans="1:6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5">
        <f t="shared" si="234"/>
        <v>3.7111252434974961E-3</v>
      </c>
    </row>
    <row r="3733" spans="1:6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5">
        <f t="shared" si="234"/>
        <v>3.7817449051824252E-3</v>
      </c>
    </row>
    <row r="3734" spans="1:6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5">
        <f t="shared" si="234"/>
        <v>3.5020556314737032E-3</v>
      </c>
    </row>
    <row r="3735" spans="1:6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5">
        <f t="shared" si="234"/>
        <v>3.4348631333254273E-3</v>
      </c>
    </row>
    <row r="3736" spans="1:6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5">
        <f t="shared" si="234"/>
        <v>3.3109640662732187E-3</v>
      </c>
    </row>
    <row r="3737" spans="1:6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5">
        <f t="shared" ref="F3737:F3800" si="238">C3737*$J$3+D3737*$I$3+E3737*$H$3+$K$3</f>
        <v>4.0148402980699528E-3</v>
      </c>
    </row>
    <row r="3738" spans="1:6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5">
        <f t="shared" si="238"/>
        <v>3.6932838476389581E-3</v>
      </c>
    </row>
    <row r="3739" spans="1:6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5">
        <f t="shared" si="238"/>
        <v>4.1135350175387341E-3</v>
      </c>
    </row>
    <row r="3740" spans="1:6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5">
        <f t="shared" si="238"/>
        <v>5.5404116188688055E-3</v>
      </c>
    </row>
    <row r="3741" spans="1:6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5">
        <f t="shared" si="238"/>
        <v>5.7532221058615059E-3</v>
      </c>
    </row>
    <row r="3742" spans="1:6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5">
        <f t="shared" si="238"/>
        <v>6.7340609680106665E-3</v>
      </c>
    </row>
    <row r="3743" spans="1:6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5">
        <f t="shared" si="238"/>
        <v>6.7916694722184919E-3</v>
      </c>
    </row>
    <row r="3744" spans="1:6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5">
        <f t="shared" si="238"/>
        <v>7.9315244021727644E-3</v>
      </c>
    </row>
    <row r="3745" spans="1:6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5">
        <f t="shared" si="238"/>
        <v>9.439590022256205E-3</v>
      </c>
    </row>
    <row r="3746" spans="1:6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5">
        <f t="shared" si="238"/>
        <v>8.6669416599353885E-3</v>
      </c>
    </row>
    <row r="3747" spans="1:6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5">
        <f t="shared" si="238"/>
        <v>8.6919412741019823E-3</v>
      </c>
    </row>
    <row r="3748" spans="1:6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5">
        <f t="shared" si="238"/>
        <v>7.994673737402801E-3</v>
      </c>
    </row>
    <row r="3749" spans="1:6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5">
        <f t="shared" si="238"/>
        <v>7.0435358858105482E-3</v>
      </c>
    </row>
    <row r="3750" spans="1:6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5">
        <f t="shared" si="238"/>
        <v>5.7105144474284743E-3</v>
      </c>
    </row>
    <row r="3751" spans="1:6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5">
        <f t="shared" si="238"/>
        <v>4.9649220848616889E-3</v>
      </c>
    </row>
    <row r="3752" spans="1:6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5">
        <f t="shared" si="238"/>
        <v>4.3533434821451545E-3</v>
      </c>
    </row>
    <row r="3753" spans="1:6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5">
        <f t="shared" si="238"/>
        <v>3.9122430333205036E-3</v>
      </c>
    </row>
    <row r="3754" spans="1:6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5">
        <f t="shared" si="238"/>
        <v>3.8833788605731122E-3</v>
      </c>
    </row>
    <row r="3755" spans="1:6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5">
        <f t="shared" si="238"/>
        <v>4.781202064126416E-3</v>
      </c>
    </row>
    <row r="3756" spans="1:6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5">
        <f t="shared" si="238"/>
        <v>5.5690369304718448E-3</v>
      </c>
    </row>
    <row r="3757" spans="1:6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5">
        <f t="shared" si="238"/>
        <v>6.2748913606955926E-3</v>
      </c>
    </row>
    <row r="3758" spans="1:6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5">
        <f t="shared" si="238"/>
        <v>7.7308585014234515E-3</v>
      </c>
    </row>
    <row r="3759" spans="1:6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5">
        <f t="shared" si="238"/>
        <v>7.3204405668488362E-3</v>
      </c>
    </row>
    <row r="3760" spans="1:6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5">
        <f t="shared" si="238"/>
        <v>7.6676499745038564E-3</v>
      </c>
    </row>
    <row r="3761" spans="1:6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5">
        <f t="shared" si="238"/>
        <v>7.5012461863881875E-3</v>
      </c>
    </row>
    <row r="3762" spans="1:6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5">
        <f t="shared" si="238"/>
        <v>7.4783728478356321E-3</v>
      </c>
    </row>
    <row r="3763" spans="1:6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5">
        <f t="shared" si="238"/>
        <v>9.2770267515830621E-3</v>
      </c>
    </row>
    <row r="3764" spans="1:6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5">
        <f t="shared" si="238"/>
        <v>9.7147414593958831E-3</v>
      </c>
    </row>
    <row r="3765" spans="1:6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5">
        <f t="shared" si="238"/>
        <v>9.1191282815999263E-3</v>
      </c>
    </row>
    <row r="3766" spans="1:6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5">
        <f t="shared" si="238"/>
        <v>9.5389982371058227E-3</v>
      </c>
    </row>
    <row r="3767" spans="1:6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5">
        <f t="shared" si="238"/>
        <v>9.7450712252976669E-3</v>
      </c>
    </row>
    <row r="3768" spans="1:6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5">
        <f t="shared" si="238"/>
        <v>8.5735974862325686E-3</v>
      </c>
    </row>
    <row r="3769" spans="1:6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5">
        <f t="shared" si="238"/>
        <v>8.7286477969533652E-3</v>
      </c>
    </row>
    <row r="3770" spans="1:6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5">
        <f t="shared" si="238"/>
        <v>7.3057944354314192E-3</v>
      </c>
    </row>
    <row r="3771" spans="1:6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5">
        <f t="shared" si="238"/>
        <v>7.2386336924447972E-3</v>
      </c>
    </row>
    <row r="3772" spans="1:6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5">
        <f t="shared" si="238"/>
        <v>8.2357012439442188E-3</v>
      </c>
    </row>
    <row r="3773" spans="1:6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5">
        <f t="shared" si="238"/>
        <v>8.2541979010258473E-3</v>
      </c>
    </row>
    <row r="3774" spans="1:6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5">
        <f t="shared" si="238"/>
        <v>8.0715344459209876E-3</v>
      </c>
    </row>
    <row r="3775" spans="1:6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5">
        <f t="shared" si="238"/>
        <v>8.0923921359722529E-3</v>
      </c>
    </row>
    <row r="3776" spans="1:6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5">
        <f t="shared" si="238"/>
        <v>9.6033382343674086E-3</v>
      </c>
    </row>
    <row r="3777" spans="1:6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5">
        <f t="shared" si="238"/>
        <v>8.4419181937776706E-3</v>
      </c>
    </row>
    <row r="3778" spans="1:6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5">
        <f t="shared" si="238"/>
        <v>8.145811926709004E-3</v>
      </c>
    </row>
    <row r="3779" spans="1:6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5">
        <f t="shared" si="238"/>
        <v>7.3820385851160412E-3</v>
      </c>
    </row>
    <row r="3780" spans="1:6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5">
        <f t="shared" si="238"/>
        <v>7.5944593931526524E-3</v>
      </c>
    </row>
    <row r="3781" spans="1:6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5">
        <f t="shared" si="238"/>
        <v>6.5136044887469571E-3</v>
      </c>
    </row>
    <row r="3782" spans="1:6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5">
        <f t="shared" si="238"/>
        <v>6.2273508085950828E-3</v>
      </c>
    </row>
    <row r="3783" spans="1:6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5">
        <f t="shared" si="238"/>
        <v>6.2483932837644994E-3</v>
      </c>
    </row>
    <row r="3784" spans="1:6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5">
        <f t="shared" si="238"/>
        <v>5.5645078306207525E-3</v>
      </c>
    </row>
    <row r="3785" spans="1:6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5">
        <f t="shared" si="238"/>
        <v>4.9076767099072039E-3</v>
      </c>
    </row>
    <row r="3786" spans="1:6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5">
        <f t="shared" si="238"/>
        <v>5.0053792838463049E-3</v>
      </c>
    </row>
    <row r="3787" spans="1:6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5">
        <f t="shared" si="238"/>
        <v>4.6092614816110409E-3</v>
      </c>
    </row>
    <row r="3788" spans="1:6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5">
        <f t="shared" si="238"/>
        <v>4.5492066648667555E-3</v>
      </c>
    </row>
    <row r="3789" spans="1:6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5">
        <f t="shared" si="238"/>
        <v>5.8891933317072598E-3</v>
      </c>
    </row>
    <row r="3790" spans="1:6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5">
        <f t="shared" si="238"/>
        <v>5.3137392497989086E-3</v>
      </c>
    </row>
    <row r="3791" spans="1:6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5">
        <f t="shared" si="238"/>
        <v>5.1948479313812888E-3</v>
      </c>
    </row>
    <row r="3792" spans="1:6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5">
        <f t="shared" si="238"/>
        <v>4.901661376412873E-3</v>
      </c>
    </row>
    <row r="3793" spans="1:6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5">
        <f t="shared" si="238"/>
        <v>4.9168440215026123E-3</v>
      </c>
    </row>
    <row r="3794" spans="1:6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5">
        <f t="shared" si="238"/>
        <v>3.7894025508916664E-3</v>
      </c>
    </row>
    <row r="3795" spans="1:6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5">
        <f t="shared" si="238"/>
        <v>4.0072009325538786E-3</v>
      </c>
    </row>
    <row r="3796" spans="1:6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5">
        <f t="shared" si="238"/>
        <v>4.2755888368891087E-3</v>
      </c>
    </row>
    <row r="3797" spans="1:6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5">
        <f t="shared" si="238"/>
        <v>4.762482037240735E-3</v>
      </c>
    </row>
    <row r="3798" spans="1:6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5">
        <f t="shared" si="238"/>
        <v>4.1180734189300502E-3</v>
      </c>
    </row>
    <row r="3799" spans="1:6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5">
        <f t="shared" si="238"/>
        <v>5.4400002071599528E-3</v>
      </c>
    </row>
    <row r="3800" spans="1:6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5">
        <f t="shared" si="238"/>
        <v>5.1905302049144696E-3</v>
      </c>
    </row>
    <row r="3801" spans="1:6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5">
        <f t="shared" ref="F3801:F3864" si="242">C3801*$J$3+D3801*$I$3+E3801*$H$3+$K$3</f>
        <v>5.6440134147626424E-3</v>
      </c>
    </row>
    <row r="3802" spans="1:6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5">
        <f t="shared" si="242"/>
        <v>5.1321009020261366E-3</v>
      </c>
    </row>
    <row r="3803" spans="1:6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5">
        <f t="shared" si="242"/>
        <v>5.8389489536122986E-3</v>
      </c>
    </row>
    <row r="3804" spans="1:6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5">
        <f t="shared" si="242"/>
        <v>6.4891282082500286E-3</v>
      </c>
    </row>
    <row r="3805" spans="1:6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5">
        <f t="shared" si="242"/>
        <v>6.0331797188122264E-3</v>
      </c>
    </row>
    <row r="3806" spans="1:6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5">
        <f t="shared" si="242"/>
        <v>6.081657578458936E-3</v>
      </c>
    </row>
    <row r="3807" spans="1:6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5">
        <f t="shared" si="242"/>
        <v>8.1425931941824427E-3</v>
      </c>
    </row>
    <row r="3808" spans="1:6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5">
        <f t="shared" si="242"/>
        <v>6.6554729535040422E-3</v>
      </c>
    </row>
    <row r="3809" spans="1:6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5">
        <f t="shared" si="242"/>
        <v>6.9067149394492957E-3</v>
      </c>
    </row>
    <row r="3810" spans="1:6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5">
        <f t="shared" si="242"/>
        <v>6.3420711955340658E-3</v>
      </c>
    </row>
    <row r="3811" spans="1:6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5">
        <f t="shared" si="242"/>
        <v>6.105400199541932E-3</v>
      </c>
    </row>
    <row r="3812" spans="1:6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5">
        <f t="shared" si="242"/>
        <v>6.0002019063831354E-3</v>
      </c>
    </row>
    <row r="3813" spans="1:6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5">
        <f t="shared" si="242"/>
        <v>6.2204358112835628E-3</v>
      </c>
    </row>
    <row r="3814" spans="1:6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5">
        <f t="shared" si="242"/>
        <v>5.428229422979762E-3</v>
      </c>
    </row>
    <row r="3815" spans="1:6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5">
        <f t="shared" si="242"/>
        <v>6.2692900009453552E-3</v>
      </c>
    </row>
    <row r="3816" spans="1:6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5">
        <f t="shared" si="242"/>
        <v>5.9300769989722984E-3</v>
      </c>
    </row>
    <row r="3817" spans="1:6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5">
        <f t="shared" si="242"/>
        <v>6.4157289515057621E-3</v>
      </c>
    </row>
    <row r="3818" spans="1:6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5">
        <f t="shared" si="242"/>
        <v>5.8386670708031087E-3</v>
      </c>
    </row>
    <row r="3819" spans="1:6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5">
        <f t="shared" si="242"/>
        <v>7.2691998183987538E-3</v>
      </c>
    </row>
    <row r="3820" spans="1:6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5">
        <f t="shared" si="242"/>
        <v>6.4872808760795542E-3</v>
      </c>
    </row>
    <row r="3821" spans="1:6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5">
        <f t="shared" si="242"/>
        <v>6.637307578420213E-3</v>
      </c>
    </row>
    <row r="3822" spans="1:6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5">
        <f t="shared" si="242"/>
        <v>6.4845953652014985E-3</v>
      </c>
    </row>
    <row r="3823" spans="1:6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5">
        <f t="shared" si="242"/>
        <v>5.9237107334220943E-3</v>
      </c>
    </row>
    <row r="3824" spans="1:6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5">
        <f t="shared" si="242"/>
        <v>5.4999432277950643E-3</v>
      </c>
    </row>
    <row r="3825" spans="1:6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5">
        <f t="shared" si="242"/>
        <v>5.7441651394876791E-3</v>
      </c>
    </row>
    <row r="3826" spans="1:6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5">
        <f t="shared" si="242"/>
        <v>5.2657201234126826E-3</v>
      </c>
    </row>
    <row r="3827" spans="1:6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5">
        <f t="shared" si="242"/>
        <v>5.0018847541303067E-3</v>
      </c>
    </row>
    <row r="3828" spans="1:6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5">
        <f t="shared" si="242"/>
        <v>6.6108854165540642E-3</v>
      </c>
    </row>
    <row r="3829" spans="1:6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5">
        <f t="shared" si="242"/>
        <v>6.4691606279770331E-3</v>
      </c>
    </row>
    <row r="3830" spans="1:6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5">
        <f t="shared" si="242"/>
        <v>6.3962986023541318E-3</v>
      </c>
    </row>
    <row r="3831" spans="1:6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5">
        <f t="shared" si="242"/>
        <v>6.4911645996418143E-3</v>
      </c>
    </row>
    <row r="3832" spans="1:6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5">
        <f t="shared" si="242"/>
        <v>6.7623517577714565E-3</v>
      </c>
    </row>
    <row r="3833" spans="1:6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5">
        <f t="shared" si="242"/>
        <v>5.7388112595458257E-3</v>
      </c>
    </row>
    <row r="3834" spans="1:6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5">
        <f t="shared" si="242"/>
        <v>5.7874449061749121E-3</v>
      </c>
    </row>
    <row r="3835" spans="1:6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5">
        <f t="shared" si="242"/>
        <v>6.2648368601946509E-3</v>
      </c>
    </row>
    <row r="3836" spans="1:6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5">
        <f t="shared" si="242"/>
        <v>6.0036347576317359E-3</v>
      </c>
    </row>
    <row r="3837" spans="1:6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5">
        <f t="shared" si="242"/>
        <v>6.4761699026507896E-3</v>
      </c>
    </row>
    <row r="3838" spans="1:6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5">
        <f t="shared" si="242"/>
        <v>6.025292625739637E-3</v>
      </c>
    </row>
    <row r="3839" spans="1:6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5">
        <f t="shared" si="242"/>
        <v>5.8776269301210275E-3</v>
      </c>
    </row>
    <row r="3840" spans="1:6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5">
        <f t="shared" si="242"/>
        <v>5.6900645825826435E-3</v>
      </c>
    </row>
    <row r="3841" spans="1:6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5">
        <f t="shared" si="242"/>
        <v>6.7609812067929691E-3</v>
      </c>
    </row>
    <row r="3842" spans="1:6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5">
        <f t="shared" si="242"/>
        <v>6.0455564252154259E-3</v>
      </c>
    </row>
    <row r="3843" spans="1:6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5">
        <f t="shared" si="242"/>
        <v>6.3510752839471517E-3</v>
      </c>
    </row>
    <row r="3844" spans="1:6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5">
        <f t="shared" si="242"/>
        <v>5.8149660233129102E-3</v>
      </c>
    </row>
    <row r="3845" spans="1:6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5">
        <f t="shared" si="242"/>
        <v>6.8217942550093391E-3</v>
      </c>
    </row>
    <row r="3846" spans="1:6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5">
        <f t="shared" si="242"/>
        <v>5.5581108882787316E-3</v>
      </c>
    </row>
    <row r="3847" spans="1:6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5">
        <f t="shared" si="242"/>
        <v>5.4036243606513795E-3</v>
      </c>
    </row>
    <row r="3848" spans="1:6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5">
        <f t="shared" si="242"/>
        <v>4.7451656162978278E-3</v>
      </c>
    </row>
    <row r="3849" spans="1:6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5">
        <f t="shared" si="242"/>
        <v>4.7362689149406494E-3</v>
      </c>
    </row>
    <row r="3850" spans="1:6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5">
        <f t="shared" si="242"/>
        <v>4.1575448393153178E-3</v>
      </c>
    </row>
    <row r="3851" spans="1:6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5">
        <f t="shared" si="242"/>
        <v>3.9464992880292402E-3</v>
      </c>
    </row>
    <row r="3852" spans="1:6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5">
        <f t="shared" si="242"/>
        <v>3.6515772710629751E-3</v>
      </c>
    </row>
    <row r="3853" spans="1:6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5">
        <f t="shared" si="242"/>
        <v>3.5228689012554433E-3</v>
      </c>
    </row>
    <row r="3854" spans="1:6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5">
        <f t="shared" si="242"/>
        <v>4.5796021214709309E-3</v>
      </c>
    </row>
    <row r="3855" spans="1:6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5">
        <f t="shared" si="242"/>
        <v>4.328286400355371E-3</v>
      </c>
    </row>
    <row r="3856" spans="1:6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5">
        <f t="shared" si="242"/>
        <v>4.3783106406434149E-3</v>
      </c>
    </row>
    <row r="3857" spans="1:6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5">
        <f t="shared" si="242"/>
        <v>4.757254109984026E-3</v>
      </c>
    </row>
    <row r="3858" spans="1:6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5">
        <f t="shared" si="242"/>
        <v>4.9765805052204154E-3</v>
      </c>
    </row>
    <row r="3859" spans="1:6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5">
        <f t="shared" si="242"/>
        <v>5.0548446253621381E-3</v>
      </c>
    </row>
    <row r="3860" spans="1:6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5">
        <f t="shared" si="242"/>
        <v>5.328762727973245E-3</v>
      </c>
    </row>
    <row r="3861" spans="1:6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5">
        <f t="shared" si="242"/>
        <v>5.526538929853192E-3</v>
      </c>
    </row>
    <row r="3862" spans="1:6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5">
        <f t="shared" si="242"/>
        <v>5.1821994774999235E-3</v>
      </c>
    </row>
    <row r="3863" spans="1:6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5">
        <f t="shared" si="242"/>
        <v>4.6343357892274575E-3</v>
      </c>
    </row>
    <row r="3864" spans="1:6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5">
        <f t="shared" si="242"/>
        <v>4.5416607804861439E-3</v>
      </c>
    </row>
    <row r="3865" spans="1:6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5">
        <f t="shared" ref="F3865:F3928" si="246">C3865*$J$3+D3865*$I$3+E3865*$H$3+$K$3</f>
        <v>5.1764205509130801E-3</v>
      </c>
    </row>
    <row r="3866" spans="1:6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5">
        <f t="shared" si="246"/>
        <v>4.6754836763382452E-3</v>
      </c>
    </row>
    <row r="3867" spans="1:6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5">
        <f t="shared" si="246"/>
        <v>4.8776169957476696E-3</v>
      </c>
    </row>
    <row r="3868" spans="1:6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5">
        <f t="shared" si="246"/>
        <v>5.6930473223371809E-3</v>
      </c>
    </row>
    <row r="3869" spans="1:6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5">
        <f t="shared" si="246"/>
        <v>5.3233604132282217E-3</v>
      </c>
    </row>
    <row r="3870" spans="1:6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5">
        <f t="shared" si="246"/>
        <v>5.369685485053087E-3</v>
      </c>
    </row>
    <row r="3871" spans="1:6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5">
        <f t="shared" si="246"/>
        <v>5.8317473632764037E-3</v>
      </c>
    </row>
    <row r="3872" spans="1:6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5">
        <f t="shared" si="246"/>
        <v>4.9804758344725447E-3</v>
      </c>
    </row>
    <row r="3873" spans="1:6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5">
        <f t="shared" si="246"/>
        <v>5.1591562197702487E-3</v>
      </c>
    </row>
    <row r="3874" spans="1:6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5">
        <f t="shared" si="246"/>
        <v>4.7768502215561753E-3</v>
      </c>
    </row>
    <row r="3875" spans="1:6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5">
        <f t="shared" si="246"/>
        <v>4.6504297448148844E-3</v>
      </c>
    </row>
    <row r="3876" spans="1:6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5">
        <f t="shared" si="246"/>
        <v>4.6142479736282667E-3</v>
      </c>
    </row>
    <row r="3877" spans="1:6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5">
        <f t="shared" si="246"/>
        <v>4.8151635908487631E-3</v>
      </c>
    </row>
    <row r="3878" spans="1:6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5">
        <f t="shared" si="246"/>
        <v>5.4655467335989368E-3</v>
      </c>
    </row>
    <row r="3879" spans="1:6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5">
        <f t="shared" si="246"/>
        <v>5.524819068349715E-3</v>
      </c>
    </row>
    <row r="3880" spans="1:6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5">
        <f t="shared" si="246"/>
        <v>5.6365244696633468E-3</v>
      </c>
    </row>
    <row r="3881" spans="1:6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5">
        <f t="shared" si="246"/>
        <v>5.5900506158040007E-3</v>
      </c>
    </row>
    <row r="3882" spans="1:6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5">
        <f t="shared" si="246"/>
        <v>6.1847495256830802E-3</v>
      </c>
    </row>
    <row r="3883" spans="1:6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5">
        <f t="shared" si="246"/>
        <v>7.7668109568844977E-3</v>
      </c>
    </row>
    <row r="3884" spans="1:6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5">
        <f t="shared" si="246"/>
        <v>6.9676478315001504E-3</v>
      </c>
    </row>
    <row r="3885" spans="1:6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5">
        <f t="shared" si="246"/>
        <v>8.4357195602087296E-3</v>
      </c>
    </row>
    <row r="3886" spans="1:6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5">
        <f t="shared" si="246"/>
        <v>7.9853416386408416E-3</v>
      </c>
    </row>
    <row r="3887" spans="1:6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5">
        <f t="shared" si="246"/>
        <v>7.4795654530499193E-3</v>
      </c>
    </row>
    <row r="3888" spans="1:6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5">
        <f t="shared" si="246"/>
        <v>6.1800303972965286E-3</v>
      </c>
    </row>
    <row r="3889" spans="1:6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5">
        <f t="shared" si="246"/>
        <v>5.686064877698134E-3</v>
      </c>
    </row>
    <row r="3890" spans="1:6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5">
        <f t="shared" si="246"/>
        <v>4.5987474639662407E-3</v>
      </c>
    </row>
    <row r="3891" spans="1:6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5">
        <f t="shared" si="246"/>
        <v>4.4041134607089704E-3</v>
      </c>
    </row>
    <row r="3892" spans="1:6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5">
        <f t="shared" si="246"/>
        <v>4.0094808811639068E-3</v>
      </c>
    </row>
    <row r="3893" spans="1:6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5">
        <f t="shared" si="246"/>
        <v>4.8405447705073858E-3</v>
      </c>
    </row>
    <row r="3894" spans="1:6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5">
        <f t="shared" si="246"/>
        <v>4.6213811018349042E-3</v>
      </c>
    </row>
    <row r="3895" spans="1:6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5">
        <f t="shared" si="246"/>
        <v>4.8874336125876543E-3</v>
      </c>
    </row>
    <row r="3896" spans="1:6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5">
        <f t="shared" si="246"/>
        <v>5.2943502231604309E-3</v>
      </c>
    </row>
    <row r="3897" spans="1:6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5">
        <f t="shared" si="246"/>
        <v>5.4995186939580786E-3</v>
      </c>
    </row>
    <row r="3898" spans="1:6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5">
        <f t="shared" si="246"/>
        <v>5.340645831889727E-3</v>
      </c>
    </row>
    <row r="3899" spans="1:6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5">
        <f t="shared" si="246"/>
        <v>5.2433942807053671E-3</v>
      </c>
    </row>
    <row r="3900" spans="1:6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5">
        <f t="shared" si="246"/>
        <v>5.4879035487057984E-3</v>
      </c>
    </row>
    <row r="3901" spans="1:6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5">
        <f t="shared" si="246"/>
        <v>5.0237753718926567E-3</v>
      </c>
    </row>
    <row r="3902" spans="1:6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5">
        <f t="shared" si="246"/>
        <v>5.8829754164267285E-3</v>
      </c>
    </row>
    <row r="3903" spans="1:6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5">
        <f t="shared" si="246"/>
        <v>5.4204954694253987E-3</v>
      </c>
    </row>
    <row r="3904" spans="1:6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5">
        <f t="shared" si="246"/>
        <v>5.9115091244587269E-3</v>
      </c>
    </row>
    <row r="3905" spans="1:6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5">
        <f t="shared" si="246"/>
        <v>6.0218372581147556E-3</v>
      </c>
    </row>
    <row r="3906" spans="1:6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5">
        <f t="shared" si="246"/>
        <v>6.1721225631012448E-3</v>
      </c>
    </row>
    <row r="3907" spans="1:6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5">
        <f t="shared" si="246"/>
        <v>5.9016696310439931E-3</v>
      </c>
    </row>
    <row r="3908" spans="1:6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5">
        <f t="shared" si="246"/>
        <v>6.3330450807261053E-3</v>
      </c>
    </row>
    <row r="3909" spans="1:6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5">
        <f t="shared" si="246"/>
        <v>8.1559935632954592E-3</v>
      </c>
    </row>
    <row r="3910" spans="1:6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5">
        <f t="shared" si="246"/>
        <v>6.8852420882653427E-3</v>
      </c>
    </row>
    <row r="3911" spans="1:6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5">
        <f t="shared" si="246"/>
        <v>6.2959286734384293E-3</v>
      </c>
    </row>
    <row r="3912" spans="1:6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5">
        <f t="shared" si="246"/>
        <v>7.3774395866930617E-3</v>
      </c>
    </row>
    <row r="3913" spans="1:6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5">
        <f t="shared" si="246"/>
        <v>6.1962880416376702E-3</v>
      </c>
    </row>
    <row r="3914" spans="1:6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5">
        <f t="shared" si="246"/>
        <v>6.105891551955768E-3</v>
      </c>
    </row>
    <row r="3915" spans="1:6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5">
        <f t="shared" si="246"/>
        <v>6.4206329342788027E-3</v>
      </c>
    </row>
    <row r="3916" spans="1:6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5">
        <f t="shared" si="246"/>
        <v>8.0009988933431048E-3</v>
      </c>
    </row>
    <row r="3917" spans="1:6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5">
        <f t="shared" si="246"/>
        <v>1.648235883471693E-2</v>
      </c>
    </row>
    <row r="3918" spans="1:6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5">
        <f t="shared" si="246"/>
        <v>1.8027668691197828E-2</v>
      </c>
    </row>
    <row r="3919" spans="1:6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5">
        <f t="shared" si="246"/>
        <v>1.7161152189318379E-2</v>
      </c>
    </row>
    <row r="3920" spans="1:6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5">
        <f t="shared" si="246"/>
        <v>1.6582152328211336E-2</v>
      </c>
    </row>
    <row r="3921" spans="1:6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5">
        <f t="shared" si="246"/>
        <v>1.5624989840616242E-2</v>
      </c>
    </row>
    <row r="3922" spans="1:6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5">
        <f t="shared" si="246"/>
        <v>1.1724121408988701E-2</v>
      </c>
    </row>
    <row r="3923" spans="1:6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5">
        <f t="shared" si="246"/>
        <v>1.1350776830547152E-2</v>
      </c>
    </row>
    <row r="3924" spans="1:6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5">
        <f t="shared" si="246"/>
        <v>9.2756199204096761E-3</v>
      </c>
    </row>
    <row r="3925" spans="1:6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5">
        <f t="shared" si="246"/>
        <v>9.9222828631201666E-3</v>
      </c>
    </row>
    <row r="3926" spans="1:6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5">
        <f t="shared" si="246"/>
        <v>1.0577945573561402E-2</v>
      </c>
    </row>
    <row r="3927" spans="1:6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5">
        <f t="shared" si="246"/>
        <v>1.066026982696924E-2</v>
      </c>
    </row>
    <row r="3928" spans="1:6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5">
        <f t="shared" si="246"/>
        <v>1.1643498055805926E-2</v>
      </c>
    </row>
    <row r="3929" spans="1:6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5">
        <f t="shared" ref="F3929:F3992" si="250">C3929*$J$3+D3929*$I$3+E3929*$H$3+$K$3</f>
        <v>1.105455616105231E-2</v>
      </c>
    </row>
    <row r="3930" spans="1:6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5">
        <f t="shared" si="250"/>
        <v>1.0540522343742108E-2</v>
      </c>
    </row>
    <row r="3931" spans="1:6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5">
        <f t="shared" si="250"/>
        <v>9.3124644715350084E-3</v>
      </c>
    </row>
    <row r="3932" spans="1:6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5">
        <f t="shared" si="250"/>
        <v>9.5628880076492079E-3</v>
      </c>
    </row>
    <row r="3933" spans="1:6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5">
        <f t="shared" si="250"/>
        <v>7.9003740946628903E-3</v>
      </c>
    </row>
    <row r="3934" spans="1:6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5">
        <f t="shared" si="250"/>
        <v>9.3456374451717054E-3</v>
      </c>
    </row>
    <row r="3935" spans="1:6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5">
        <f t="shared" si="250"/>
        <v>9.1805107231732394E-3</v>
      </c>
    </row>
    <row r="3936" spans="1:6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5">
        <f t="shared" si="250"/>
        <v>9.1700632817055244E-3</v>
      </c>
    </row>
    <row r="3937" spans="1:6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5">
        <f t="shared" si="250"/>
        <v>9.8418717351928409E-3</v>
      </c>
    </row>
    <row r="3938" spans="1:6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5">
        <f t="shared" si="250"/>
        <v>9.3561887421010834E-3</v>
      </c>
    </row>
    <row r="3939" spans="1:6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5">
        <f t="shared" si="250"/>
        <v>9.6740157640895514E-3</v>
      </c>
    </row>
    <row r="3940" spans="1:6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5">
        <f t="shared" si="250"/>
        <v>9.5672588724319829E-3</v>
      </c>
    </row>
    <row r="3941" spans="1:6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5">
        <f t="shared" si="250"/>
        <v>9.3206946327180889E-3</v>
      </c>
    </row>
    <row r="3942" spans="1:6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5">
        <f t="shared" si="250"/>
        <v>8.7459317777508327E-3</v>
      </c>
    </row>
    <row r="3943" spans="1:6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5">
        <f t="shared" si="250"/>
        <v>8.6984656234786843E-3</v>
      </c>
    </row>
    <row r="3944" spans="1:6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5">
        <f t="shared" si="250"/>
        <v>9.4888680582478242E-3</v>
      </c>
    </row>
    <row r="3945" spans="1:6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5">
        <f t="shared" si="250"/>
        <v>1.134065828663843E-2</v>
      </c>
    </row>
    <row r="3946" spans="1:6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5">
        <f t="shared" si="250"/>
        <v>9.8177530871218048E-3</v>
      </c>
    </row>
    <row r="3947" spans="1:6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5">
        <f t="shared" si="250"/>
        <v>9.1652490049045302E-3</v>
      </c>
    </row>
    <row r="3948" spans="1:6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5">
        <f t="shared" si="250"/>
        <v>9.4389451793392698E-3</v>
      </c>
    </row>
    <row r="3949" spans="1:6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5">
        <f t="shared" si="250"/>
        <v>8.9087733485496111E-3</v>
      </c>
    </row>
    <row r="3950" spans="1:6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5">
        <f t="shared" si="250"/>
        <v>6.4506737337322508E-3</v>
      </c>
    </row>
    <row r="3951" spans="1:6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5">
        <f t="shared" si="250"/>
        <v>5.7048197576865835E-3</v>
      </c>
    </row>
    <row r="3952" spans="1:6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5">
        <f t="shared" si="250"/>
        <v>6.0683192513131222E-3</v>
      </c>
    </row>
    <row r="3953" spans="1:6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5">
        <f t="shared" si="250"/>
        <v>6.3369362726467607E-3</v>
      </c>
    </row>
    <row r="3954" spans="1:6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5">
        <f t="shared" si="250"/>
        <v>5.9013394584991555E-3</v>
      </c>
    </row>
    <row r="3955" spans="1:6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5">
        <f t="shared" si="250"/>
        <v>5.7747437647343736E-3</v>
      </c>
    </row>
    <row r="3956" spans="1:6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5">
        <f t="shared" si="250"/>
        <v>6.0819857294161193E-3</v>
      </c>
    </row>
    <row r="3957" spans="1:6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5">
        <f t="shared" si="250"/>
        <v>5.9064769342367165E-3</v>
      </c>
    </row>
    <row r="3958" spans="1:6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5">
        <f t="shared" si="250"/>
        <v>6.0696617950995839E-3</v>
      </c>
    </row>
    <row r="3959" spans="1:6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5">
        <f t="shared" si="250"/>
        <v>6.4537807811419177E-3</v>
      </c>
    </row>
    <row r="3960" spans="1:6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5">
        <f t="shared" si="250"/>
        <v>6.2286592216479093E-3</v>
      </c>
    </row>
    <row r="3961" spans="1:6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5">
        <f t="shared" si="250"/>
        <v>5.4342098762671879E-3</v>
      </c>
    </row>
    <row r="3962" spans="1:6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5">
        <f t="shared" si="250"/>
        <v>5.409871640672104E-3</v>
      </c>
    </row>
    <row r="3963" spans="1:6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5">
        <f t="shared" si="250"/>
        <v>5.6186277196747809E-3</v>
      </c>
    </row>
    <row r="3964" spans="1:6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5">
        <f t="shared" si="250"/>
        <v>4.9971473980125053E-3</v>
      </c>
    </row>
    <row r="3965" spans="1:6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5">
        <f t="shared" si="250"/>
        <v>4.9488118723783649E-3</v>
      </c>
    </row>
    <row r="3966" spans="1:6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5">
        <f t="shared" si="250"/>
        <v>5.3045421536853446E-3</v>
      </c>
    </row>
    <row r="3967" spans="1:6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5">
        <f t="shared" si="250"/>
        <v>5.516698858851924E-3</v>
      </c>
    </row>
    <row r="3968" spans="1:6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5">
        <f t="shared" si="250"/>
        <v>5.1487087467505365E-3</v>
      </c>
    </row>
    <row r="3969" spans="1:6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5">
        <f t="shared" si="250"/>
        <v>5.4126050195472189E-3</v>
      </c>
    </row>
    <row r="3970" spans="1:6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5">
        <f t="shared" si="250"/>
        <v>5.5887941457908649E-3</v>
      </c>
    </row>
    <row r="3971" spans="1:6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5">
        <f t="shared" si="250"/>
        <v>5.974309390381757E-3</v>
      </c>
    </row>
    <row r="3972" spans="1:6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5">
        <f t="shared" si="250"/>
        <v>5.4737681037583582E-3</v>
      </c>
    </row>
    <row r="3973" spans="1:6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5">
        <f t="shared" si="250"/>
        <v>5.3114129631690703E-3</v>
      </c>
    </row>
    <row r="3974" spans="1:6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5">
        <f t="shared" si="250"/>
        <v>5.5413066308478941E-3</v>
      </c>
    </row>
    <row r="3975" spans="1:6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5">
        <f t="shared" si="250"/>
        <v>5.271283487765472E-3</v>
      </c>
    </row>
    <row r="3976" spans="1:6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5">
        <f t="shared" si="250"/>
        <v>5.5028843971275856E-3</v>
      </c>
    </row>
    <row r="3977" spans="1:6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5">
        <f t="shared" si="250"/>
        <v>5.6298546843202672E-3</v>
      </c>
    </row>
    <row r="3978" spans="1:6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5">
        <f t="shared" si="250"/>
        <v>5.9496847402263804E-3</v>
      </c>
    </row>
    <row r="3979" spans="1:6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5">
        <f t="shared" si="250"/>
        <v>5.3399264950587822E-3</v>
      </c>
    </row>
    <row r="3980" spans="1:6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5">
        <f t="shared" si="250"/>
        <v>6.0102166870733484E-3</v>
      </c>
    </row>
    <row r="3981" spans="1:6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5">
        <f t="shared" si="250"/>
        <v>5.3473449240807568E-3</v>
      </c>
    </row>
    <row r="3982" spans="1:6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5">
        <f t="shared" si="250"/>
        <v>5.7379444694253233E-3</v>
      </c>
    </row>
    <row r="3983" spans="1:6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5">
        <f t="shared" si="250"/>
        <v>4.7317437970018621E-3</v>
      </c>
    </row>
    <row r="3984" spans="1:6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5">
        <f t="shared" si="250"/>
        <v>4.8643884272791104E-3</v>
      </c>
    </row>
    <row r="3985" spans="1:6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5">
        <f t="shared" si="250"/>
        <v>4.560374704242651E-3</v>
      </c>
    </row>
    <row r="3986" spans="1:6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5">
        <f t="shared" si="250"/>
        <v>4.5738385793097983E-3</v>
      </c>
    </row>
    <row r="3987" spans="1:6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5">
        <f t="shared" si="250"/>
        <v>4.6165244700747416E-3</v>
      </c>
    </row>
    <row r="3988" spans="1:6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5">
        <f t="shared" si="250"/>
        <v>6.1993967327699309E-3</v>
      </c>
    </row>
    <row r="3989" spans="1:6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5">
        <f t="shared" si="250"/>
        <v>6.6594009552981091E-3</v>
      </c>
    </row>
    <row r="3990" spans="1:6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5">
        <f t="shared" si="250"/>
        <v>6.9200100684631803E-3</v>
      </c>
    </row>
    <row r="3991" spans="1:6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5">
        <f t="shared" si="250"/>
        <v>7.376578591894889E-3</v>
      </c>
    </row>
    <row r="3992" spans="1:6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5">
        <f t="shared" si="250"/>
        <v>9.1728709649207922E-3</v>
      </c>
    </row>
    <row r="3993" spans="1:6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5">
        <f t="shared" ref="F3993:F4056" si="254">C3993*$J$3+D3993*$I$3+E3993*$H$3+$K$3</f>
        <v>8.3592149706200429E-3</v>
      </c>
    </row>
    <row r="3994" spans="1:6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5">
        <f t="shared" si="254"/>
        <v>8.4185422467394442E-3</v>
      </c>
    </row>
    <row r="3995" spans="1:6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5">
        <f t="shared" si="254"/>
        <v>8.8718886846303521E-3</v>
      </c>
    </row>
    <row r="3996" spans="1:6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5">
        <f t="shared" si="254"/>
        <v>9.1714333211158107E-3</v>
      </c>
    </row>
    <row r="3997" spans="1:6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5">
        <f t="shared" si="254"/>
        <v>8.5581034749029287E-3</v>
      </c>
    </row>
    <row r="3998" spans="1:6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5">
        <f t="shared" si="254"/>
        <v>8.4001687070191233E-3</v>
      </c>
    </row>
    <row r="3999" spans="1:6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5">
        <f t="shared" si="254"/>
        <v>8.4082236550885626E-3</v>
      </c>
    </row>
    <row r="4000" spans="1:6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5">
        <f t="shared" si="254"/>
        <v>7.5342539164833626E-3</v>
      </c>
    </row>
    <row r="4001" spans="1:6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5">
        <f t="shared" si="254"/>
        <v>7.2354490561861561E-3</v>
      </c>
    </row>
    <row r="4002" spans="1:6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5">
        <f t="shared" si="254"/>
        <v>6.4517512909650007E-3</v>
      </c>
    </row>
    <row r="4003" spans="1:6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5">
        <f t="shared" si="254"/>
        <v>5.5101980959282228E-3</v>
      </c>
    </row>
    <row r="4004" spans="1:6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5">
        <f t="shared" si="254"/>
        <v>5.5053396660280172E-3</v>
      </c>
    </row>
    <row r="4005" spans="1:6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5">
        <f t="shared" si="254"/>
        <v>5.6322393308005387E-3</v>
      </c>
    </row>
    <row r="4006" spans="1:6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5">
        <f t="shared" si="254"/>
        <v>5.0726907453706744E-3</v>
      </c>
    </row>
    <row r="4007" spans="1:6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5">
        <f t="shared" si="254"/>
        <v>5.1125515971597764E-3</v>
      </c>
    </row>
    <row r="4008" spans="1:6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5">
        <f t="shared" si="254"/>
        <v>8.4217308936484232E-3</v>
      </c>
    </row>
    <row r="4009" spans="1:6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5">
        <f t="shared" si="254"/>
        <v>7.3485449142915212E-3</v>
      </c>
    </row>
    <row r="4010" spans="1:6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5">
        <f t="shared" si="254"/>
        <v>8.461228263696205E-3</v>
      </c>
    </row>
    <row r="4011" spans="1:6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5">
        <f t="shared" si="254"/>
        <v>9.5098943315659167E-3</v>
      </c>
    </row>
    <row r="4012" spans="1:6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5">
        <f t="shared" si="254"/>
        <v>1.0633313616783043E-2</v>
      </c>
    </row>
    <row r="4013" spans="1:6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5">
        <f t="shared" si="254"/>
        <v>9.4662664851329608E-3</v>
      </c>
    </row>
    <row r="4014" spans="1:6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5">
        <f t="shared" si="254"/>
        <v>9.9255643631729201E-3</v>
      </c>
    </row>
    <row r="4015" spans="1:6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5">
        <f t="shared" si="254"/>
        <v>1.0852423840077334E-2</v>
      </c>
    </row>
    <row r="4016" spans="1:6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5">
        <f t="shared" si="254"/>
        <v>1.1264123842418068E-2</v>
      </c>
    </row>
    <row r="4017" spans="1:6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5">
        <f t="shared" si="254"/>
        <v>1.2335747653326784E-2</v>
      </c>
    </row>
    <row r="4018" spans="1:6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5">
        <f t="shared" si="254"/>
        <v>1.172293396999461E-2</v>
      </c>
    </row>
    <row r="4019" spans="1:6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5">
        <f t="shared" si="254"/>
        <v>1.5152223999152767E-2</v>
      </c>
    </row>
    <row r="4020" spans="1:6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5">
        <f t="shared" si="254"/>
        <v>1.3774769853813415E-2</v>
      </c>
    </row>
    <row r="4021" spans="1:6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5">
        <f t="shared" si="254"/>
        <v>1.2191141043111073E-2</v>
      </c>
    </row>
    <row r="4022" spans="1:6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5">
        <f t="shared" si="254"/>
        <v>1.0549625803483608E-2</v>
      </c>
    </row>
    <row r="4023" spans="1:6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5">
        <f t="shared" si="254"/>
        <v>1.0512475656932734E-2</v>
      </c>
    </row>
    <row r="4024" spans="1:6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5">
        <f t="shared" si="254"/>
        <v>9.8510616530327454E-3</v>
      </c>
    </row>
    <row r="4025" spans="1:6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5">
        <f t="shared" si="254"/>
        <v>9.1223678412888712E-3</v>
      </c>
    </row>
    <row r="4026" spans="1:6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5">
        <f t="shared" si="254"/>
        <v>9.2654585340359013E-3</v>
      </c>
    </row>
    <row r="4027" spans="1:6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5">
        <f t="shared" si="254"/>
        <v>9.785897611309791E-3</v>
      </c>
    </row>
    <row r="4028" spans="1:6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5">
        <f t="shared" si="254"/>
        <v>1.0045168398425284E-2</v>
      </c>
    </row>
    <row r="4029" spans="1:6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5">
        <f t="shared" si="254"/>
        <v>1.1860749493546641E-2</v>
      </c>
    </row>
    <row r="4030" spans="1:6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5">
        <f t="shared" si="254"/>
        <v>1.0450245904955753E-2</v>
      </c>
    </row>
    <row r="4031" spans="1:6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5">
        <f t="shared" si="254"/>
        <v>1.0803773009014053E-2</v>
      </c>
    </row>
    <row r="4032" spans="1:6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5">
        <f t="shared" si="254"/>
        <v>1.2495569996125458E-2</v>
      </c>
    </row>
    <row r="4033" spans="1:6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5">
        <f t="shared" si="254"/>
        <v>1.1846482130971867E-2</v>
      </c>
    </row>
    <row r="4034" spans="1:6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5">
        <f t="shared" si="254"/>
        <v>1.1667130293963879E-2</v>
      </c>
    </row>
    <row r="4035" spans="1:6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5">
        <f t="shared" si="254"/>
        <v>1.2868512472404609E-2</v>
      </c>
    </row>
    <row r="4036" spans="1:6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5">
        <f t="shared" si="254"/>
        <v>1.1457402544901824E-2</v>
      </c>
    </row>
    <row r="4037" spans="1:6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5">
        <f t="shared" si="254"/>
        <v>9.8311542994384445E-3</v>
      </c>
    </row>
    <row r="4038" spans="1:6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5">
        <f t="shared" si="254"/>
        <v>9.7803739143281394E-3</v>
      </c>
    </row>
    <row r="4039" spans="1:6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5">
        <f t="shared" si="254"/>
        <v>8.3245960730665442E-3</v>
      </c>
    </row>
    <row r="4040" spans="1:6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5">
        <f t="shared" si="254"/>
        <v>7.612243550812978E-3</v>
      </c>
    </row>
    <row r="4041" spans="1:6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5">
        <f t="shared" si="254"/>
        <v>7.5303528576636455E-3</v>
      </c>
    </row>
    <row r="4042" spans="1:6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5">
        <f t="shared" si="254"/>
        <v>7.3453441999983375E-3</v>
      </c>
    </row>
    <row r="4043" spans="1:6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5">
        <f t="shared" si="254"/>
        <v>9.6519218585604666E-3</v>
      </c>
    </row>
    <row r="4044" spans="1:6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5">
        <f t="shared" si="254"/>
        <v>8.8943080138486879E-3</v>
      </c>
    </row>
    <row r="4045" spans="1:6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5">
        <f t="shared" si="254"/>
        <v>8.8066124787888958E-3</v>
      </c>
    </row>
    <row r="4046" spans="1:6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5">
        <f t="shared" si="254"/>
        <v>9.0050374409178704E-3</v>
      </c>
    </row>
    <row r="4047" spans="1:6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5">
        <f t="shared" si="254"/>
        <v>9.0495142574865579E-3</v>
      </c>
    </row>
    <row r="4048" spans="1:6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5">
        <f t="shared" si="254"/>
        <v>7.7198152408684013E-3</v>
      </c>
    </row>
    <row r="4049" spans="1:6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5">
        <f t="shared" si="254"/>
        <v>7.3782369000535575E-3</v>
      </c>
    </row>
    <row r="4050" spans="1:6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5">
        <f t="shared" si="254"/>
        <v>7.3145060312490868E-3</v>
      </c>
    </row>
    <row r="4051" spans="1:6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5">
        <f t="shared" si="254"/>
        <v>6.8446165969653864E-3</v>
      </c>
    </row>
    <row r="4052" spans="1:6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5">
        <f t="shared" si="254"/>
        <v>6.5439756901140133E-3</v>
      </c>
    </row>
    <row r="4053" spans="1:6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5">
        <f t="shared" si="254"/>
        <v>6.0619484944407394E-3</v>
      </c>
    </row>
    <row r="4054" spans="1:6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5">
        <f t="shared" si="254"/>
        <v>7.7050276452407598E-3</v>
      </c>
    </row>
    <row r="4055" spans="1:6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5">
        <f t="shared" si="254"/>
        <v>6.6708751213468143E-3</v>
      </c>
    </row>
    <row r="4056" spans="1:6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5">
        <f t="shared" si="254"/>
        <v>6.3266174074148637E-3</v>
      </c>
    </row>
    <row r="4057" spans="1:6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5">
        <f t="shared" ref="F4057:F4120" si="258">C4057*$J$3+D4057*$I$3+E4057*$H$3+$K$3</f>
        <v>6.5177384903656096E-3</v>
      </c>
    </row>
    <row r="4058" spans="1:6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5">
        <f t="shared" si="258"/>
        <v>6.7584274201574913E-3</v>
      </c>
    </row>
    <row r="4059" spans="1:6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5">
        <f t="shared" si="258"/>
        <v>6.4011603020912751E-3</v>
      </c>
    </row>
    <row r="4060" spans="1:6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5">
        <f t="shared" si="258"/>
        <v>5.7903981665731654E-3</v>
      </c>
    </row>
    <row r="4061" spans="1:6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5">
        <f t="shared" si="258"/>
        <v>5.655212753979965E-3</v>
      </c>
    </row>
    <row r="4062" spans="1:6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5">
        <f t="shared" si="258"/>
        <v>5.4944224050795451E-3</v>
      </c>
    </row>
    <row r="4063" spans="1:6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5">
        <f t="shared" si="258"/>
        <v>4.9256411531946945E-3</v>
      </c>
    </row>
    <row r="4064" spans="1:6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5">
        <f t="shared" si="258"/>
        <v>5.0441510126598092E-3</v>
      </c>
    </row>
    <row r="4065" spans="1:6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5">
        <f t="shared" si="258"/>
        <v>4.6160007056621471E-3</v>
      </c>
    </row>
    <row r="4066" spans="1:6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5">
        <f t="shared" si="258"/>
        <v>5.5261808022734355E-3</v>
      </c>
    </row>
    <row r="4067" spans="1:6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5">
        <f t="shared" si="258"/>
        <v>5.4218073590221079E-3</v>
      </c>
    </row>
    <row r="4068" spans="1:6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5">
        <f t="shared" si="258"/>
        <v>5.1003053774239821E-3</v>
      </c>
    </row>
    <row r="4069" spans="1:6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5">
        <f t="shared" si="258"/>
        <v>6.1271701097927178E-3</v>
      </c>
    </row>
    <row r="4070" spans="1:6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5">
        <f t="shared" si="258"/>
        <v>5.3726367544273835E-3</v>
      </c>
    </row>
    <row r="4071" spans="1:6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5">
        <f t="shared" si="258"/>
        <v>5.1075696190969536E-3</v>
      </c>
    </row>
    <row r="4072" spans="1:6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5">
        <f t="shared" si="258"/>
        <v>5.4408244064812848E-3</v>
      </c>
    </row>
    <row r="4073" spans="1:6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5">
        <f t="shared" si="258"/>
        <v>5.8967943875099862E-3</v>
      </c>
    </row>
    <row r="4074" spans="1:6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5">
        <f t="shared" si="258"/>
        <v>5.7817256544905188E-3</v>
      </c>
    </row>
    <row r="4075" spans="1:6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5">
        <f t="shared" si="258"/>
        <v>6.5694689427069526E-3</v>
      </c>
    </row>
    <row r="4076" spans="1:6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5">
        <f t="shared" si="258"/>
        <v>6.2949416610342708E-3</v>
      </c>
    </row>
    <row r="4077" spans="1:6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5">
        <f t="shared" si="258"/>
        <v>5.9455047107806348E-3</v>
      </c>
    </row>
    <row r="4078" spans="1:6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5">
        <f t="shared" si="258"/>
        <v>5.3210079332356684E-3</v>
      </c>
    </row>
    <row r="4079" spans="1:6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5">
        <f t="shared" si="258"/>
        <v>4.7598082006202747E-3</v>
      </c>
    </row>
    <row r="4080" spans="1:6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5">
        <f t="shared" si="258"/>
        <v>4.6898133438341271E-3</v>
      </c>
    </row>
    <row r="4081" spans="1:16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5">
        <f t="shared" si="258"/>
        <v>4.421366598876297E-3</v>
      </c>
    </row>
    <row r="4082" spans="1:16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5">
        <f t="shared" si="258"/>
        <v>4.6161363894120077E-3</v>
      </c>
    </row>
    <row r="4083" spans="1:16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5">
        <f t="shared" si="258"/>
        <v>4.6377692662722073E-3</v>
      </c>
    </row>
    <row r="4084" spans="1:16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5">
        <f t="shared" si="258"/>
        <v>4.9382439255500829E-3</v>
      </c>
    </row>
    <row r="4085" spans="1:16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5">
        <f t="shared" si="258"/>
        <v>5.4089523373492387E-3</v>
      </c>
    </row>
    <row r="4086" spans="1:16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5">
        <f t="shared" si="258"/>
        <v>5.0461028675521987E-3</v>
      </c>
    </row>
    <row r="4087" spans="1:16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5">
        <f t="shared" si="258"/>
        <v>5.4063392472973766E-3</v>
      </c>
    </row>
    <row r="4088" spans="1:16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5">
        <f t="shared" si="258"/>
        <v>5.7732958502685269E-3</v>
      </c>
    </row>
    <row r="4089" spans="1:16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5">
        <f t="shared" si="258"/>
        <v>6.1833880873245796E-3</v>
      </c>
    </row>
    <row r="4090" spans="1:16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5">
        <f t="shared" si="258"/>
        <v>5.4922498485140692E-3</v>
      </c>
    </row>
    <row r="4091" spans="1:16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5">
        <f t="shared" si="258"/>
        <v>6.1942579788830717E-3</v>
      </c>
    </row>
    <row r="4092" spans="1:16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5">
        <f t="shared" si="258"/>
        <v>5.7082526692151126E-3</v>
      </c>
    </row>
    <row r="4093" spans="1:16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5">
        <f t="shared" si="258"/>
        <v>5.5172762094505036E-3</v>
      </c>
      <c r="G4093"/>
      <c r="H4093"/>
      <c r="I4093"/>
      <c r="J4093" s="12"/>
      <c r="K4093" s="12"/>
      <c r="M4093" s="13">
        <f>AVERAGE(G4093:G5557)</f>
        <v>2.786432866062785E-5</v>
      </c>
      <c r="N4093" s="4">
        <f>1-AVERAGE(J4093:J5557)</f>
        <v>0.59736214023712186</v>
      </c>
      <c r="O4093" s="4">
        <f>AVERAGE(K4093:K5557)</f>
        <v>0.10158699460702934</v>
      </c>
      <c r="P4093" s="1"/>
    </row>
    <row r="4094" spans="1:16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5">
        <f t="shared" si="258"/>
        <v>5.5293237927081032E-3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5">
        <f t="shared" si="258"/>
        <v>5.2720987019538538E-3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5">
        <f t="shared" si="258"/>
        <v>5.0898739471972945E-3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5">
        <f t="shared" si="258"/>
        <v>5.0067086606913752E-3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5">
        <f t="shared" si="258"/>
        <v>5.4371909513231068E-3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5">
        <f t="shared" si="258"/>
        <v>5.4934810623074454E-3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5">
        <f t="shared" si="258"/>
        <v>5.8233418281642239E-3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5">
        <f t="shared" si="258"/>
        <v>6.2280129490624135E-3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5">
        <f t="shared" si="258"/>
        <v>6.8068245409663355E-3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5">
        <f t="shared" si="258"/>
        <v>6.8846761277416828E-3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5">
        <f t="shared" si="258"/>
        <v>6.5074121330879579E-3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5">
        <f t="shared" si="258"/>
        <v>5.8005366009601707E-3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5">
        <f t="shared" si="258"/>
        <v>6.1516555672711838E-3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5">
        <f t="shared" si="258"/>
        <v>5.6309173868058227E-3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5">
        <f t="shared" si="258"/>
        <v>4.8772925518057002E-3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5">
        <f t="shared" si="258"/>
        <v>4.139544522597528E-3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5">
        <f t="shared" si="258"/>
        <v>5.0788315802890848E-3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5">
        <f t="shared" si="258"/>
        <v>5.0404137347472792E-3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5">
        <f t="shared" si="258"/>
        <v>5.0754869265660831E-3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5">
        <f t="shared" si="258"/>
        <v>5.5379190535589772E-3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5">
        <f t="shared" si="258"/>
        <v>5.5242553858714377E-3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5">
        <f t="shared" si="258"/>
        <v>5.1823928964816208E-3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5">
        <f t="shared" si="258"/>
        <v>4.5656396296483766E-3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5">
        <f t="shared" si="258"/>
        <v>4.5914794418343268E-3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5">
        <f t="shared" si="258"/>
        <v>4.6090934032420976E-3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5">
        <f t="shared" si="258"/>
        <v>4.9363702948842497E-3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5">
        <f t="shared" si="258"/>
        <v>5.0924691228359451E-3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5">
        <f t="shared" ref="F4121:F4184" si="262">C4121*$J$3+D4121*$I$3+E4121*$H$3+$K$3</f>
        <v>5.3444376680247541E-3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5">
        <f t="shared" si="262"/>
        <v>6.8136255611878829E-3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5">
        <f t="shared" si="262"/>
        <v>6.1163662795643836E-3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5">
        <f t="shared" si="262"/>
        <v>7.0700811453848697E-3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5">
        <f t="shared" si="262"/>
        <v>5.979054391455586E-3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5">
        <f t="shared" si="262"/>
        <v>6.4098640604947337E-3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5">
        <f t="shared" si="262"/>
        <v>5.7032027840008982E-3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5">
        <f t="shared" si="262"/>
        <v>8.0626364063772129E-3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5">
        <f t="shared" si="262"/>
        <v>7.4870208274159539E-3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5">
        <f t="shared" si="262"/>
        <v>7.2798830404911061E-3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5">
        <f t="shared" si="262"/>
        <v>7.4737400147854172E-3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5">
        <f t="shared" si="262"/>
        <v>7.2560371123129557E-3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5">
        <f t="shared" si="262"/>
        <v>5.8240544156808929E-3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5">
        <f t="shared" si="262"/>
        <v>5.5174539961694198E-3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5">
        <f t="shared" si="262"/>
        <v>6.1399726899106794E-3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5">
        <f t="shared" si="262"/>
        <v>5.9158391233313477E-3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5">
        <f t="shared" si="262"/>
        <v>6.1600730369466387E-3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5">
        <f t="shared" si="262"/>
        <v>6.066595737124026E-3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5">
        <f t="shared" si="262"/>
        <v>5.8080624672395952E-3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5">
        <f t="shared" si="262"/>
        <v>5.1143059870899267E-3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5">
        <f t="shared" si="262"/>
        <v>5.0822288351518984E-3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5">
        <f t="shared" si="262"/>
        <v>4.5313925929677187E-3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5">
        <f t="shared" si="262"/>
        <v>4.1829645239435881E-3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5">
        <f t="shared" si="262"/>
        <v>3.9490820402646939E-3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5">
        <f t="shared" si="262"/>
        <v>3.9311214714522653E-3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5">
        <f t="shared" si="262"/>
        <v>4.0161064337417493E-3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5">
        <f t="shared" si="262"/>
        <v>3.8176106095940145E-3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5">
        <f t="shared" si="262"/>
        <v>4.0227119660268297E-3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5">
        <f t="shared" si="262"/>
        <v>4.527654229829578E-3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5">
        <f t="shared" si="262"/>
        <v>4.4045990582093257E-3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5">
        <f t="shared" si="262"/>
        <v>4.4902029226337771E-3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5">
        <f t="shared" si="262"/>
        <v>4.4446654907071542E-3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5">
        <f t="shared" si="262"/>
        <v>4.4726864057237654E-3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5">
        <f t="shared" si="262"/>
        <v>4.692965463231712E-3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5">
        <f t="shared" si="262"/>
        <v>4.1533678668172168E-3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5">
        <f t="shared" si="262"/>
        <v>3.9310970100214487E-3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5">
        <f t="shared" si="262"/>
        <v>4.0761562516756136E-3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5">
        <f t="shared" si="262"/>
        <v>3.6616162020835941E-3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5">
        <f t="shared" si="262"/>
        <v>3.4077173694564583E-3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5">
        <f t="shared" si="262"/>
        <v>3.4705391729902978E-3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5">
        <f t="shared" si="262"/>
        <v>3.6243238580135474E-3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5">
        <f t="shared" si="262"/>
        <v>3.4040675837391167E-3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5">
        <f t="shared" si="262"/>
        <v>4.1889642030953824E-3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5">
        <f t="shared" si="262"/>
        <v>3.5559503967052897E-3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5">
        <f t="shared" si="262"/>
        <v>4.0621655495050087E-3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5">
        <f t="shared" si="262"/>
        <v>3.703166425824295E-3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5">
        <f t="shared" si="262"/>
        <v>4.0098514618343729E-3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5">
        <f t="shared" si="262"/>
        <v>3.7902581612305293E-3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5">
        <f t="shared" si="262"/>
        <v>4.1075170042534515E-3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5">
        <f t="shared" si="262"/>
        <v>3.8021446404258945E-3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5">
        <f t="shared" si="262"/>
        <v>3.6668442602887795E-3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5">
        <f t="shared" si="262"/>
        <v>4.9227697292572575E-3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5">
        <f t="shared" si="262"/>
        <v>4.2025534127828022E-3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5">
        <f t="shared" si="262"/>
        <v>4.2158324311138643E-3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5">
        <f t="shared" si="262"/>
        <v>4.446823940451013E-3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5">
        <f t="shared" si="262"/>
        <v>4.9771286855730158E-3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5">
        <f t="shared" si="262"/>
        <v>4.4512400910691283E-3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5">
        <f t="shared" si="262"/>
        <v>4.3665981981924808E-3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5">
        <f t="shared" si="262"/>
        <v>4.1451856011134811E-3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5">
        <f t="shared" si="262"/>
        <v>4.0464491059351414E-3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5">
        <f t="shared" si="262"/>
        <v>4.913322298131512E-3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5">
        <f t="shared" si="262"/>
        <v>5.9195522327567408E-3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5">
        <f t="shared" si="262"/>
        <v>5.9863468491258565E-3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5">
        <f t="shared" si="262"/>
        <v>6.3076404323290109E-3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5">
        <f t="shared" ref="F4185:F4248" si="266">C4185*$J$3+D4185*$I$3+E4185*$H$3+$K$3</f>
        <v>6.7122999788298745E-3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5">
        <f t="shared" si="266"/>
        <v>6.2493007397540941E-3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5">
        <f t="shared" si="266"/>
        <v>6.0645887370761303E-3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5">
        <f t="shared" si="266"/>
        <v>5.6304087097772335E-3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5">
        <f t="shared" si="266"/>
        <v>5.7488965177875384E-3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5">
        <f t="shared" si="266"/>
        <v>5.4564344185381274E-3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5">
        <f t="shared" si="266"/>
        <v>5.0639098196419135E-3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5">
        <f t="shared" si="266"/>
        <v>4.9100180240953615E-3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5">
        <f t="shared" si="266"/>
        <v>5.2452503205493127E-3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5">
        <f t="shared" si="266"/>
        <v>5.1910547231040806E-3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5">
        <f t="shared" si="266"/>
        <v>5.9571327184479664E-3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5">
        <f t="shared" si="266"/>
        <v>6.0807426489983534E-3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5">
        <f t="shared" si="266"/>
        <v>5.6668474162470759E-3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5">
        <f t="shared" si="266"/>
        <v>6.1275214260416728E-3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5">
        <f t="shared" si="266"/>
        <v>5.6440401542043571E-3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5">
        <f t="shared" si="266"/>
        <v>5.5803565439875129E-3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5">
        <f t="shared" si="266"/>
        <v>5.7453327843804275E-3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5">
        <f t="shared" si="266"/>
        <v>5.7946643471028184E-3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5">
        <f t="shared" si="266"/>
        <v>6.2301899175539587E-3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5">
        <f t="shared" si="266"/>
        <v>5.6966950480198709E-3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5">
        <f t="shared" si="266"/>
        <v>6.3994408912515354E-3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5">
        <f t="shared" si="266"/>
        <v>6.2996725589440673E-3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5">
        <f t="shared" si="266"/>
        <v>5.6258333791650034E-3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5">
        <f t="shared" si="266"/>
        <v>5.5493438771804602E-3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5">
        <f t="shared" si="266"/>
        <v>5.2364597219512962E-3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5">
        <f t="shared" si="266"/>
        <v>5.1906382625690594E-3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5">
        <f t="shared" si="266"/>
        <v>5.0096942648940324E-3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5">
        <f t="shared" si="266"/>
        <v>5.0215940487284994E-3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5">
        <f t="shared" si="266"/>
        <v>4.6912636436174261E-3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5">
        <f t="shared" si="266"/>
        <v>5.4939153787783267E-3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5">
        <f t="shared" si="266"/>
        <v>4.9591994994327548E-3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5">
        <f t="shared" si="266"/>
        <v>5.2981929531049528E-3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5">
        <f t="shared" si="266"/>
        <v>4.5419373403467085E-3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5">
        <f t="shared" si="266"/>
        <v>5.8517834276911318E-3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5">
        <f t="shared" si="266"/>
        <v>5.011546760205654E-3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5">
        <f t="shared" si="266"/>
        <v>4.9338275557755731E-3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5">
        <f t="shared" si="266"/>
        <v>4.792580061794444E-3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5">
        <f t="shared" si="266"/>
        <v>5.9874974962205521E-3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5">
        <f t="shared" si="266"/>
        <v>5.6407626659884594E-3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5">
        <f t="shared" si="266"/>
        <v>7.1656087447181625E-3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5">
        <f t="shared" si="266"/>
        <v>7.1352384973901086E-3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5">
        <f t="shared" si="266"/>
        <v>6.6976495526942063E-3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5">
        <f t="shared" si="266"/>
        <v>6.2652495387760816E-3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5">
        <f t="shared" si="266"/>
        <v>5.9206355926335018E-3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5">
        <f t="shared" si="266"/>
        <v>4.8754789098624587E-3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5">
        <f t="shared" si="266"/>
        <v>4.0538872471615264E-3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5">
        <f t="shared" si="266"/>
        <v>3.7918419501150901E-3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5">
        <f t="shared" si="266"/>
        <v>3.6859906223976027E-3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5">
        <f t="shared" si="266"/>
        <v>3.4530154956244215E-3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5">
        <f t="shared" si="266"/>
        <v>3.30467442856702E-3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5">
        <f t="shared" si="266"/>
        <v>3.0995689175931543E-3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5">
        <f t="shared" si="266"/>
        <v>3.3108873815632695E-3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5">
        <f t="shared" si="266"/>
        <v>3.3693313130665641E-3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5">
        <f t="shared" si="266"/>
        <v>3.7892605752999973E-3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5">
        <f t="shared" si="266"/>
        <v>3.5979913531493358E-3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5">
        <f t="shared" si="266"/>
        <v>3.6245004989522039E-3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5">
        <f t="shared" si="266"/>
        <v>4.1497716865543446E-3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5">
        <f t="shared" si="266"/>
        <v>3.7996799521961772E-3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5">
        <f t="shared" si="266"/>
        <v>4.6838438679247252E-3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5">
        <f t="shared" si="266"/>
        <v>4.4772540108424571E-3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5">
        <f t="shared" si="266"/>
        <v>4.3290436299473793E-3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5">
        <f t="shared" si="266"/>
        <v>3.9120165935386305E-3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5">
        <f t="shared" si="266"/>
        <v>4.2992620492170027E-3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5">
        <f t="shared" si="266"/>
        <v>4.6766898281422001E-3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5">
        <f t="shared" ref="F4249:F4312" si="270">C4249*$J$3+D4249*$I$3+E4249*$H$3+$K$3</f>
        <v>4.6270583706159649E-3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5">
        <f t="shared" si="270"/>
        <v>4.5451040631765711E-3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5">
        <f t="shared" si="270"/>
        <v>4.3967084687024961E-3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5">
        <f t="shared" si="270"/>
        <v>4.1875471491054656E-3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5">
        <f t="shared" si="270"/>
        <v>3.4281147023077483E-3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5">
        <f t="shared" si="270"/>
        <v>3.1340140948378707E-3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5">
        <f t="shared" si="270"/>
        <v>2.6789908091332864E-3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5">
        <f t="shared" si="270"/>
        <v>2.6466664470327353E-3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5">
        <f t="shared" si="270"/>
        <v>3.0597928008094526E-3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5">
        <f t="shared" si="270"/>
        <v>3.1223512075208367E-3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5">
        <f t="shared" si="270"/>
        <v>3.4960202594913814E-3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5">
        <f t="shared" si="270"/>
        <v>4.7029867737872887E-3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5">
        <f t="shared" si="270"/>
        <v>4.0560126513046069E-3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5">
        <f t="shared" si="270"/>
        <v>4.5642026348704876E-3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5">
        <f t="shared" si="270"/>
        <v>4.8729181513090664E-3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5">
        <f t="shared" si="270"/>
        <v>4.275914101858333E-3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5">
        <f t="shared" si="270"/>
        <v>4.1569248920702382E-3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5">
        <f t="shared" si="270"/>
        <v>4.4549285441497499E-3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5">
        <f t="shared" si="270"/>
        <v>4.8981936467581803E-3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5">
        <f t="shared" si="270"/>
        <v>4.3254435444963456E-3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5">
        <f t="shared" si="270"/>
        <v>4.5780677424393078E-3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5">
        <f t="shared" si="270"/>
        <v>4.3768872614284434E-3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5">
        <f t="shared" si="270"/>
        <v>4.4813232574980044E-3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5">
        <f t="shared" si="270"/>
        <v>4.1785804790365599E-3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5">
        <f t="shared" si="270"/>
        <v>4.1916770862479953E-3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5">
        <f t="shared" si="270"/>
        <v>4.3293521175311496E-3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5">
        <f t="shared" si="270"/>
        <v>4.5070267094860349E-3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5">
        <f t="shared" si="270"/>
        <v>3.8837587133332793E-3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5">
        <f t="shared" si="270"/>
        <v>3.5348560473349579E-3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5">
        <f t="shared" si="270"/>
        <v>4.5639279799937656E-3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5">
        <f t="shared" si="270"/>
        <v>4.5816489227272789E-3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5">
        <f t="shared" si="270"/>
        <v>4.5486619106330194E-3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5">
        <f t="shared" si="270"/>
        <v>4.5098112544426985E-3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5">
        <f t="shared" si="270"/>
        <v>4.9940762442370282E-3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5">
        <f t="shared" si="270"/>
        <v>4.5709940099294723E-3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5">
        <f t="shared" si="270"/>
        <v>4.410052009893967E-3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5">
        <f t="shared" si="270"/>
        <v>3.9937927883089176E-3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5">
        <f t="shared" si="270"/>
        <v>4.199742484903176E-3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5">
        <f t="shared" si="270"/>
        <v>3.967396041287272E-3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5">
        <f t="shared" si="270"/>
        <v>4.248640727282268E-3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5">
        <f t="shared" si="270"/>
        <v>3.9006903858969807E-3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5">
        <f t="shared" si="270"/>
        <v>3.8689101264116356E-3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5">
        <f t="shared" si="270"/>
        <v>3.8282419807486976E-3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5">
        <f t="shared" si="270"/>
        <v>3.9578101130365549E-3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5">
        <f t="shared" si="270"/>
        <v>3.6365265193910091E-3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5">
        <f t="shared" si="270"/>
        <v>3.5655492569441568E-3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5">
        <f t="shared" si="270"/>
        <v>3.7956244644162911E-3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5">
        <f t="shared" si="270"/>
        <v>3.7984744686435667E-3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5">
        <f t="shared" si="270"/>
        <v>3.495666740990536E-3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5">
        <f t="shared" si="270"/>
        <v>3.3327595650270762E-3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5">
        <f t="shared" si="270"/>
        <v>4.9133423098968766E-3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5">
        <f t="shared" si="270"/>
        <v>3.9973833158182016E-3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5">
        <f t="shared" si="270"/>
        <v>3.8864713018206252E-3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5">
        <f t="shared" si="270"/>
        <v>4.0320574136530028E-3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5">
        <f t="shared" si="270"/>
        <v>3.9449994584624046E-3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5">
        <f t="shared" si="270"/>
        <v>3.3823188184517435E-3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5">
        <f t="shared" si="270"/>
        <v>3.6762345863966366E-3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5">
        <f t="shared" si="270"/>
        <v>3.9978995413742415E-3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5">
        <f t="shared" si="270"/>
        <v>3.6160387765669143E-3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5">
        <f t="shared" si="270"/>
        <v>3.7969148390974588E-3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5">
        <f t="shared" si="270"/>
        <v>3.9135526382017803E-3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5">
        <f t="shared" si="270"/>
        <v>3.7771341095545626E-3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5">
        <f t="shared" si="270"/>
        <v>3.3684336748565852E-3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5">
        <f t="shared" si="270"/>
        <v>3.3266643997833076E-3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5">
        <f t="shared" ref="F4313:F4376" si="274">C4313*$J$3+D4313*$I$3+E4313*$H$3+$K$3</f>
        <v>4.3813528240123235E-3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5">
        <f t="shared" si="274"/>
        <v>3.992207653767778E-3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5">
        <f t="shared" si="274"/>
        <v>4.3518342799662851E-3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5">
        <f t="shared" si="274"/>
        <v>4.8415554204380221E-3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5">
        <f t="shared" si="274"/>
        <v>5.6492962717490484E-3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5">
        <f t="shared" si="274"/>
        <v>5.2595660634311859E-3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5">
        <f t="shared" si="274"/>
        <v>4.7244854353684883E-3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5">
        <f t="shared" si="274"/>
        <v>4.6093999781959983E-3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5">
        <f t="shared" si="274"/>
        <v>4.061753853310545E-3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5">
        <f t="shared" si="274"/>
        <v>4.5126118076734417E-3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5">
        <f t="shared" si="274"/>
        <v>3.7926218096009045E-3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5">
        <f t="shared" si="274"/>
        <v>5.3019847691108176E-3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5">
        <f t="shared" si="274"/>
        <v>4.9300452050293868E-3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5">
        <f t="shared" si="274"/>
        <v>5.0578907805444752E-3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5">
        <f t="shared" si="274"/>
        <v>4.9176111169579925E-3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5">
        <f t="shared" si="274"/>
        <v>5.4845841024455354E-3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5">
        <f t="shared" si="274"/>
        <v>4.445561787510207E-3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5">
        <f t="shared" si="274"/>
        <v>4.7224674952054228E-3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5">
        <f t="shared" si="274"/>
        <v>4.5387138228642869E-3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5">
        <f t="shared" si="274"/>
        <v>4.952043341342062E-3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5">
        <f t="shared" si="274"/>
        <v>4.7357523883634831E-3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5">
        <f t="shared" si="274"/>
        <v>5.204497615289674E-3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5">
        <f t="shared" si="274"/>
        <v>4.6346442207430439E-3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5">
        <f t="shared" si="274"/>
        <v>5.9536687414484101E-3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5">
        <f t="shared" si="274"/>
        <v>6.1247637795816701E-3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5">
        <f t="shared" si="274"/>
        <v>5.4203251397791138E-3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5">
        <f t="shared" si="274"/>
        <v>4.8857451129871998E-3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5">
        <f t="shared" si="274"/>
        <v>4.5713398185318489E-3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5">
        <f t="shared" si="274"/>
        <v>3.9804622729820299E-3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5">
        <f t="shared" si="274"/>
        <v>3.3765755725361228E-3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5">
        <f t="shared" si="274"/>
        <v>3.512837377750946E-3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5">
        <f t="shared" si="274"/>
        <v>4.0917754118921738E-3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5">
        <f t="shared" si="274"/>
        <v>3.8885769586239839E-3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5">
        <f t="shared" si="274"/>
        <v>3.5743107377793296E-3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5">
        <f t="shared" si="274"/>
        <v>3.8525981270464186E-3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5">
        <f t="shared" si="274"/>
        <v>3.8230834253429823E-3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5">
        <f t="shared" si="274"/>
        <v>4.1191290554595961E-3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5">
        <f t="shared" si="274"/>
        <v>3.5279528068791165E-3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5">
        <f t="shared" si="274"/>
        <v>3.6577856256396085E-3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5">
        <f t="shared" si="274"/>
        <v>3.7203794585929247E-3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5">
        <f t="shared" si="274"/>
        <v>4.8614107485579362E-3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5">
        <f t="shared" si="274"/>
        <v>4.8356072578234384E-3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5">
        <f t="shared" si="274"/>
        <v>4.9771019109436914E-3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5">
        <f t="shared" si="274"/>
        <v>4.8594423926680962E-3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5">
        <f t="shared" si="274"/>
        <v>4.5600499872274942E-3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5">
        <f t="shared" si="274"/>
        <v>3.9225522910115536E-3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5">
        <f t="shared" si="274"/>
        <v>3.5668115769896189E-3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5">
        <f t="shared" si="274"/>
        <v>2.957820024000777E-3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5">
        <f t="shared" si="274"/>
        <v>2.9462694554354876E-3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5">
        <f t="shared" si="274"/>
        <v>3.3664328116736631E-3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5">
        <f t="shared" si="274"/>
        <v>3.5706150601178535E-3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5">
        <f t="shared" si="274"/>
        <v>3.3266644303019581E-3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5">
        <f t="shared" si="274"/>
        <v>3.2695169902398481E-3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5">
        <f t="shared" si="274"/>
        <v>3.3781209447921456E-3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5">
        <f t="shared" si="274"/>
        <v>3.3648978266835354E-3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5">
        <f t="shared" si="274"/>
        <v>3.5528087695168862E-3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5">
        <f t="shared" si="274"/>
        <v>3.7967485578457097E-3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5">
        <f t="shared" si="274"/>
        <v>3.737683190295354E-3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5">
        <f t="shared" si="274"/>
        <v>3.4556763699425835E-3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5">
        <f t="shared" si="274"/>
        <v>3.6247443615381749E-3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5">
        <f t="shared" si="274"/>
        <v>3.9223999292593587E-3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5">
        <f t="shared" si="274"/>
        <v>3.4169821195231169E-3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5">
        <f t="shared" si="274"/>
        <v>3.5285460709523725E-3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5">
        <f t="shared" si="274"/>
        <v>3.2606858673723208E-3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5">
        <f t="shared" ref="F4377:F4440" si="278">C4377*$J$3+D4377*$I$3+E4377*$H$3+$K$3</f>
        <v>3.3279857102975442E-3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5">
        <f t="shared" si="278"/>
        <v>2.992861224331283E-3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5">
        <f t="shared" si="278"/>
        <v>3.1059915852629937E-3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5">
        <f t="shared" si="278"/>
        <v>3.4248453586029621E-3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5">
        <f t="shared" si="278"/>
        <v>3.4391638317270525E-3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5">
        <f t="shared" si="278"/>
        <v>3.6710990744848663E-3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5">
        <f t="shared" si="278"/>
        <v>4.8490329762167009E-3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5">
        <f t="shared" si="278"/>
        <v>4.6112963420299451E-3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5">
        <f t="shared" si="278"/>
        <v>4.9206985688165263E-3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5">
        <f t="shared" si="278"/>
        <v>4.721065745937841E-3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5">
        <f t="shared" si="278"/>
        <v>4.773617670633605E-3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5">
        <f t="shared" si="278"/>
        <v>3.9899285805380597E-3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5">
        <f t="shared" si="278"/>
        <v>3.8537221463814577E-3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5">
        <f t="shared" si="278"/>
        <v>4.2473310505462547E-3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5">
        <f t="shared" si="278"/>
        <v>4.1468038616286965E-3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5">
        <f t="shared" si="278"/>
        <v>3.5766537361462867E-3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5">
        <f t="shared" si="278"/>
        <v>4.1290853556855307E-3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5">
        <f t="shared" si="278"/>
        <v>3.6074675065635967E-3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5">
        <f t="shared" si="278"/>
        <v>3.9869224131667729E-3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5">
        <f t="shared" si="278"/>
        <v>3.2195400263012328E-3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5">
        <f t="shared" si="278"/>
        <v>3.4208071334294833E-3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5">
        <f t="shared" si="278"/>
        <v>3.5120004360726397E-3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5">
        <f t="shared" si="278"/>
        <v>3.3562848827822247E-3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5">
        <f t="shared" si="278"/>
        <v>4.0906595036803509E-3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5">
        <f t="shared" si="278"/>
        <v>4.0836208310019995E-3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5">
        <f t="shared" si="278"/>
        <v>3.9593775735360815E-3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5">
        <f t="shared" si="278"/>
        <v>3.7725401001327294E-3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5">
        <f t="shared" si="278"/>
        <v>3.8624303894672159E-3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5">
        <f t="shared" si="278"/>
        <v>3.6040186622465415E-3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5">
        <f t="shared" si="278"/>
        <v>3.3575278234842794E-3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5">
        <f t="shared" si="278"/>
        <v>3.0246662930088612E-3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5">
        <f t="shared" si="278"/>
        <v>3.1435152628635421E-3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5">
        <f t="shared" si="278"/>
        <v>2.7904010587730386E-3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5">
        <f t="shared" si="278"/>
        <v>3.2205971046455201E-3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5">
        <f t="shared" si="278"/>
        <v>3.1984553207432828E-3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5">
        <f t="shared" si="278"/>
        <v>3.4470471432846111E-3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5">
        <f t="shared" si="278"/>
        <v>3.3119339712262236E-3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5">
        <f t="shared" si="278"/>
        <v>3.9100433760769354E-3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5">
        <f t="shared" si="278"/>
        <v>3.4890978584435086E-3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5">
        <f t="shared" si="278"/>
        <v>3.5330707691197181E-3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5">
        <f t="shared" si="278"/>
        <v>3.7848803131828074E-3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5">
        <f t="shared" si="278"/>
        <v>4.0612870993029324E-3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5">
        <f t="shared" si="278"/>
        <v>3.9180129654885678E-3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5">
        <f t="shared" si="278"/>
        <v>4.0639710082659552E-3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5">
        <f t="shared" si="278"/>
        <v>3.9019702680443227E-3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5">
        <f t="shared" si="278"/>
        <v>3.7590717187440184E-3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5">
        <f t="shared" si="278"/>
        <v>3.8348563395757544E-3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5">
        <f t="shared" si="278"/>
        <v>3.575916990272042E-3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5">
        <f t="shared" si="278"/>
        <v>4.3644557945542624E-3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5">
        <f t="shared" si="278"/>
        <v>3.744634830747013E-3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5">
        <f t="shared" si="278"/>
        <v>3.8369255108179727E-3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5">
        <f t="shared" si="278"/>
        <v>3.660808262467596E-3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5">
        <f t="shared" si="278"/>
        <v>4.4796974598374697E-3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5">
        <f t="shared" si="278"/>
        <v>3.802368438113473E-3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5">
        <f t="shared" si="278"/>
        <v>3.8942934663825294E-3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5">
        <f t="shared" si="278"/>
        <v>3.9982740870570799E-3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5">
        <f t="shared" si="278"/>
        <v>4.8069143811603435E-3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5">
        <f t="shared" si="278"/>
        <v>3.7811792515540766E-3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5">
        <f t="shared" si="278"/>
        <v>3.5074028903177338E-3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5">
        <f t="shared" si="278"/>
        <v>3.4327884039832735E-3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5">
        <f t="shared" si="278"/>
        <v>3.4886159532191928E-3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5">
        <f t="shared" si="278"/>
        <v>2.9679078398853523E-3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5">
        <f t="shared" si="278"/>
        <v>2.7695692690591352E-3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5">
        <f t="shared" si="278"/>
        <v>3.0565267872089126E-3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5">
        <f t="shared" ref="F4441:F4446" si="282">C4441*$J$3+D4441*$I$3+E4441*$H$3+$K$3</f>
        <v>2.7602411210999839E-3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5">
        <f t="shared" si="282"/>
        <v>2.7805509484145913E-3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5">
        <f t="shared" si="282"/>
        <v>3.2858798834988871E-3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5">
        <f t="shared" si="282"/>
        <v>3.272164254372018E-3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5">
        <f t="shared" si="282"/>
        <v>3.5655340078786326E-3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5">
        <f t="shared" si="282"/>
        <v>3.5916549088409792E-3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5">
        <f>C4447*$J$3+D4447*$I$3+E4447*$H$3+$K$3</f>
        <v>3.4407257627688706E-3</v>
      </c>
      <c r="G4447">
        <f t="shared" ref="G4447:G4510" si="283">(B4447-F4447)^2</f>
        <v>3.6666966723440784E-7</v>
      </c>
      <c r="H4447"/>
      <c r="I4447"/>
      <c r="J4447" s="12">
        <f t="shared" ref="J4447:J4510" si="284">ABS(B4447-F4447)/B4447</f>
        <v>0.21357717188157641</v>
      </c>
      <c r="K4447" s="12">
        <f t="shared" ref="K4447:K4510" si="285">B4447/F4447-LN(B4447/F4447)-1</f>
        <v>1.7582564897521635E-2</v>
      </c>
      <c r="M4447" s="17">
        <f>SQRT(AVERAGE(G4447:G5557))</f>
        <v>5.2786673186163051E-3</v>
      </c>
      <c r="N4447" s="12">
        <f>1-AVERAGE(J4447:J5557)</f>
        <v>0.59736214023712186</v>
      </c>
      <c r="O4447" s="12">
        <f>AVERAGE(K4447:K5557)</f>
        <v>0.10158699460702934</v>
      </c>
    </row>
    <row r="4448" spans="1:15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5">
        <f>F4447*$J$3+D4447*$I$3+E4447*$H$3+$K$3</f>
        <v>3.5916739446512219E-3</v>
      </c>
      <c r="G4448">
        <f t="shared" si="283"/>
        <v>3.8840977818038022E-6</v>
      </c>
      <c r="H4448"/>
      <c r="I4448"/>
      <c r="J4448" s="12">
        <f t="shared" si="284"/>
        <v>1.2159029296585486</v>
      </c>
      <c r="K4448" s="12">
        <f t="shared" si="285"/>
        <v>0.24694326967792879</v>
      </c>
    </row>
    <row r="4449" spans="1:11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5">
        <f>F4448*$J$3+D4447*$I$3+E4447*$H$3+$K$3</f>
        <v>3.6100800986157331E-3</v>
      </c>
      <c r="G4449">
        <f t="shared" si="283"/>
        <v>4.314814006062533E-6</v>
      </c>
      <c r="H4449"/>
      <c r="I4449"/>
      <c r="J4449" s="12">
        <f t="shared" si="284"/>
        <v>1.3551162340415168</v>
      </c>
      <c r="K4449" s="12">
        <f t="shared" si="285"/>
        <v>0.28119757559075675</v>
      </c>
    </row>
    <row r="4450" spans="1:11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5">
        <f>F4449*$J$3+D4447*$I$3+E4447*$H$3+$K$3</f>
        <v>3.6123244880448776E-3</v>
      </c>
      <c r="G4450">
        <f t="shared" si="283"/>
        <v>1.1874751732061612E-6</v>
      </c>
      <c r="H4450"/>
      <c r="I4450"/>
      <c r="J4450" s="12">
        <f t="shared" si="284"/>
        <v>0.43197832821152726</v>
      </c>
      <c r="K4450" s="12">
        <f t="shared" si="285"/>
        <v>5.7391525386968567E-2</v>
      </c>
    </row>
    <row r="4451" spans="1:11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5">
        <f>F4450*$J$3+D4447*$I$3+E4447*$H$3+$K$3</f>
        <v>3.6125981619432577E-3</v>
      </c>
      <c r="G4451">
        <f t="shared" si="283"/>
        <v>4.0160956741795487E-6</v>
      </c>
      <c r="H4451"/>
      <c r="I4451"/>
      <c r="J4451" s="12">
        <f t="shared" si="284"/>
        <v>1.2458329815531932</v>
      </c>
      <c r="K4451" s="12">
        <f t="shared" si="285"/>
        <v>0.2543455773733081</v>
      </c>
    </row>
    <row r="4452" spans="1:11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5">
        <f>C4452*$J$3+D4452*$I$3+E4452*$H$3+$K$3</f>
        <v>2.5655404756097853E-3</v>
      </c>
      <c r="G4452">
        <f t="shared" si="283"/>
        <v>5.7794441847172015E-7</v>
      </c>
      <c r="H4452"/>
      <c r="I4452"/>
      <c r="J4452" s="12">
        <f t="shared" si="284"/>
        <v>0.42110491124788058</v>
      </c>
      <c r="K4452" s="12">
        <f t="shared" si="285"/>
        <v>5.5112491379250894E-2</v>
      </c>
    </row>
    <row r="4453" spans="1:11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5">
        <f>F4452*$J$3+D4452*$I$3+E4452*$H$3+$K$3</f>
        <v>2.6822294825991854E-3</v>
      </c>
      <c r="G4453">
        <f t="shared" si="283"/>
        <v>1.6829751203948367E-7</v>
      </c>
      <c r="H4453"/>
      <c r="I4453"/>
      <c r="J4453" s="12">
        <f t="shared" si="284"/>
        <v>0.18056463060012079</v>
      </c>
      <c r="K4453" s="12">
        <f t="shared" si="285"/>
        <v>1.3045136697774407E-2</v>
      </c>
    </row>
    <row r="4454" spans="1:11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5">
        <f>F4453*$J$3+D4452*$I$3+E4452*$H$3+$K$3</f>
        <v>2.6964581788433495E-3</v>
      </c>
      <c r="G4454">
        <f t="shared" si="283"/>
        <v>2.7308277582101191E-6</v>
      </c>
      <c r="H4454"/>
      <c r="I4454"/>
      <c r="J4454" s="12">
        <f t="shared" si="284"/>
        <v>1.5829713481382524</v>
      </c>
      <c r="K4454" s="12">
        <f t="shared" si="285"/>
        <v>0.33609144465064866</v>
      </c>
    </row>
    <row r="4455" spans="1:11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5">
        <f>F4454*$J$3+D4452*$I$3+E4452*$H$3+$K$3</f>
        <v>2.6981931820114465E-3</v>
      </c>
      <c r="G4455">
        <f t="shared" si="283"/>
        <v>5.1546326986951684E-7</v>
      </c>
      <c r="H4455"/>
      <c r="I4455"/>
      <c r="J4455" s="12">
        <f t="shared" si="284"/>
        <v>0.36256178461924016</v>
      </c>
      <c r="K4455" s="12">
        <f t="shared" si="285"/>
        <v>4.3278266832401657E-2</v>
      </c>
    </row>
    <row r="4456" spans="1:11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5">
        <f>F4455*$J$3+D4452*$I$3+E4452*$H$3+$K$3</f>
        <v>2.6984047429262099E-3</v>
      </c>
      <c r="G4456">
        <f t="shared" si="283"/>
        <v>3.2730826422574358E-7</v>
      </c>
      <c r="H4456"/>
      <c r="I4456"/>
      <c r="J4456" s="12">
        <f t="shared" si="284"/>
        <v>0.26906346863587127</v>
      </c>
      <c r="K4456" s="12">
        <f t="shared" si="285"/>
        <v>2.626185608024767E-2</v>
      </c>
    </row>
    <row r="4457" spans="1:11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5">
        <f>C4457*$J$3+D4457*$I$3+E4457*$H$3+$K$3</f>
        <v>2.4433809826949582E-3</v>
      </c>
      <c r="G4457">
        <f t="shared" si="283"/>
        <v>5.0759686109275176E-7</v>
      </c>
      <c r="H4457"/>
      <c r="I4457"/>
      <c r="J4457" s="12">
        <f t="shared" si="284"/>
        <v>0.41160609811123694</v>
      </c>
      <c r="K4457" s="12">
        <f t="shared" si="285"/>
        <v>5.3141054330219095E-2</v>
      </c>
    </row>
    <row r="4458" spans="1:11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5">
        <f>F4457*$J$3+D4457*$I$3+E4457*$H$3+$K$3</f>
        <v>2.4820453278598669E-3</v>
      </c>
      <c r="G4458">
        <f t="shared" si="283"/>
        <v>1.7843941355216298E-6</v>
      </c>
      <c r="H4458"/>
      <c r="I4458"/>
      <c r="J4458" s="12">
        <f t="shared" si="284"/>
        <v>1.1653930496183249</v>
      </c>
      <c r="K4458" s="12">
        <f t="shared" si="285"/>
        <v>0.23441181629495844</v>
      </c>
    </row>
    <row r="4459" spans="1:11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5">
        <f>F4458*$J$3+D4457*$I$3+E4457*$H$3+$K$3</f>
        <v>2.4867599384048086E-3</v>
      </c>
      <c r="G4459">
        <f t="shared" si="283"/>
        <v>3.3519287484432038E-6</v>
      </c>
      <c r="H4459"/>
      <c r="I4459"/>
      <c r="J4459" s="12">
        <f t="shared" si="284"/>
        <v>0.4240394511737382</v>
      </c>
      <c r="K4459" s="12">
        <f t="shared" si="285"/>
        <v>0.18451391606732948</v>
      </c>
    </row>
    <row r="4460" spans="1:11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5">
        <f>F4459*$J$3+D4457*$I$3+E4457*$H$3+$K$3</f>
        <v>2.4873348234182666E-3</v>
      </c>
      <c r="G4460">
        <f t="shared" si="283"/>
        <v>2.1488992773296645E-6</v>
      </c>
      <c r="H4460"/>
      <c r="I4460"/>
      <c r="J4460" s="12">
        <f t="shared" si="284"/>
        <v>0.37081223140708131</v>
      </c>
      <c r="K4460" s="12">
        <f t="shared" si="285"/>
        <v>0.12602511990230258</v>
      </c>
    </row>
    <row r="4461" spans="1:11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5">
        <f>F4460*$J$3+D4457*$I$3+E4457*$H$3+$K$3</f>
        <v>2.4874049231169686E-3</v>
      </c>
      <c r="G4461">
        <f t="shared" si="283"/>
        <v>1.3056171821149188E-7</v>
      </c>
      <c r="H4461"/>
      <c r="I4461"/>
      <c r="J4461" s="12">
        <f t="shared" si="284"/>
        <v>0.12683975459814537</v>
      </c>
      <c r="K4461" s="12">
        <f t="shared" si="285"/>
        <v>9.6289678337091456E-3</v>
      </c>
    </row>
    <row r="4462" spans="1:11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5">
        <f>C4462*$J$3+D4462*$I$3+E4462*$H$3+$K$3</f>
        <v>3.0688438989043818E-3</v>
      </c>
      <c r="G4462">
        <f t="shared" si="283"/>
        <v>6.4365120888431998E-7</v>
      </c>
      <c r="H4462"/>
      <c r="I4462"/>
      <c r="J4462" s="12">
        <f t="shared" si="284"/>
        <v>0.35396236637768336</v>
      </c>
      <c r="K4462" s="12">
        <f t="shared" si="285"/>
        <v>4.1608345118373968E-2</v>
      </c>
    </row>
    <row r="4463" spans="1:11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5">
        <f>F4462*$J$3+D4462*$I$3+E4462*$H$3+$K$3</f>
        <v>3.0956829095508619E-3</v>
      </c>
      <c r="G4463">
        <f t="shared" si="283"/>
        <v>2.5665379810874938E-6</v>
      </c>
      <c r="H4463"/>
      <c r="I4463"/>
      <c r="J4463" s="12">
        <f t="shared" si="284"/>
        <v>0.34102505143957407</v>
      </c>
      <c r="K4463" s="12">
        <f t="shared" si="285"/>
        <v>0.1004386103815067</v>
      </c>
    </row>
    <row r="4464" spans="1:11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5">
        <f>F4463*$J$3+D4462*$I$3+E4462*$H$3+$K$3</f>
        <v>3.0989555754157567E-3</v>
      </c>
      <c r="G4464">
        <f t="shared" si="283"/>
        <v>5.2310506551296037E-6</v>
      </c>
      <c r="H4464"/>
      <c r="I4464"/>
      <c r="J4464" s="12">
        <f t="shared" si="284"/>
        <v>0.42463880554585653</v>
      </c>
      <c r="K4464" s="12">
        <f t="shared" si="285"/>
        <v>0.18528138986993392</v>
      </c>
    </row>
    <row r="4465" spans="1:11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5">
        <f>F4464*$J$3+D4462*$I$3+E4462*$H$3+$K$3</f>
        <v>3.0993546341591773E-3</v>
      </c>
      <c r="G4465">
        <f t="shared" si="283"/>
        <v>1.5579126660757722E-7</v>
      </c>
      <c r="H4465"/>
      <c r="I4465"/>
      <c r="J4465" s="12">
        <f t="shared" si="284"/>
        <v>0.11296433822876753</v>
      </c>
      <c r="K4465" s="12">
        <f t="shared" si="285"/>
        <v>7.4802983022166369E-3</v>
      </c>
    </row>
    <row r="4466" spans="1:11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5">
        <f>F4465*$J$3+D4462*$I$3+E4462*$H$3+$K$3</f>
        <v>3.099403294146868E-3</v>
      </c>
      <c r="G4466">
        <f t="shared" si="283"/>
        <v>4.7976520764953812E-10</v>
      </c>
      <c r="H4466"/>
      <c r="I4466"/>
      <c r="J4466" s="12">
        <f t="shared" si="284"/>
        <v>7.0174271252205567E-3</v>
      </c>
      <c r="K4466" s="12">
        <f t="shared" si="285"/>
        <v>2.4854352972836224E-5</v>
      </c>
    </row>
    <row r="4467" spans="1:11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5">
        <f>C4467*$J$3+D4467*$I$3+E4467*$H$3+$K$3</f>
        <v>3.6787594010184487E-3</v>
      </c>
      <c r="G4467">
        <f t="shared" si="283"/>
        <v>7.9823161800374173E-7</v>
      </c>
      <c r="H4467"/>
      <c r="I4467"/>
      <c r="J4467" s="12">
        <f t="shared" si="284"/>
        <v>0.32076661478881285</v>
      </c>
      <c r="K4467" s="12">
        <f t="shared" si="285"/>
        <v>3.5348373400700073E-2</v>
      </c>
    </row>
    <row r="4468" spans="1:11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5">
        <f>F4467*$J$3+D4467*$I$3+E4467*$H$3+$K$3</f>
        <v>3.7467334407562335E-3</v>
      </c>
      <c r="G4468">
        <f t="shared" si="283"/>
        <v>2.4109744886266926E-6</v>
      </c>
      <c r="H4468"/>
      <c r="I4468"/>
      <c r="J4468" s="12">
        <f t="shared" si="284"/>
        <v>0.70771640118353751</v>
      </c>
      <c r="K4468" s="12">
        <f t="shared" si="285"/>
        <v>0.12073436390989367</v>
      </c>
    </row>
    <row r="4469" spans="1:11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5">
        <f>F4468*$J$3+D4467*$I$3+E4467*$H$3+$K$3</f>
        <v>3.7550219847148391E-3</v>
      </c>
      <c r="G4469">
        <f t="shared" si="283"/>
        <v>7.5078249582763124E-7</v>
      </c>
      <c r="H4469"/>
      <c r="I4469"/>
      <c r="J4469" s="12">
        <f t="shared" si="284"/>
        <v>0.18748831315708947</v>
      </c>
      <c r="K4469" s="12">
        <f t="shared" si="285"/>
        <v>2.3126546802177073E-2</v>
      </c>
    </row>
    <row r="4470" spans="1:11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5">
        <f>F4469*$J$3+D4467*$I$3+E4467*$H$3+$K$3</f>
        <v>3.7560326641038933E-3</v>
      </c>
      <c r="G4470">
        <f t="shared" si="283"/>
        <v>3.8499881971732486E-6</v>
      </c>
      <c r="H4470"/>
      <c r="I4470"/>
      <c r="J4470" s="12">
        <f t="shared" si="284"/>
        <v>0.34314093816461239</v>
      </c>
      <c r="K4470" s="12">
        <f t="shared" si="285"/>
        <v>0.10211079505567522</v>
      </c>
    </row>
    <row r="4471" spans="1:11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5">
        <f>F4470*$J$3+D4467*$I$3+E4467*$H$3+$K$3</f>
        <v>3.7561559032195401E-3</v>
      </c>
      <c r="G4471">
        <f t="shared" si="283"/>
        <v>7.6602775023506374E-7</v>
      </c>
      <c r="H4471"/>
      <c r="I4471"/>
      <c r="J4471" s="12">
        <f t="shared" si="284"/>
        <v>0.30380168611893293</v>
      </c>
      <c r="K4471" s="12">
        <f t="shared" si="285"/>
        <v>3.2272180810322793E-2</v>
      </c>
    </row>
    <row r="4472" spans="1:11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5">
        <f>C4472*$J$3+D4472*$I$3+E4472*$H$3+$K$3</f>
        <v>3.6536333879667532E-3</v>
      </c>
      <c r="G4472">
        <f t="shared" si="283"/>
        <v>4.5194783154216664E-6</v>
      </c>
      <c r="H4472"/>
      <c r="I4472"/>
      <c r="J4472" s="12">
        <f t="shared" si="284"/>
        <v>1.3915487400791251</v>
      </c>
      <c r="K4472" s="12">
        <f t="shared" si="285"/>
        <v>0.29008024867946802</v>
      </c>
    </row>
    <row r="4473" spans="1:11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5">
        <f>F4472*$J$3+D4472*$I$3+E4472*$H$3+$K$3</f>
        <v>3.7478549601077022E-3</v>
      </c>
      <c r="G4473">
        <f t="shared" si="283"/>
        <v>9.4141762050051167E-9</v>
      </c>
      <c r="H4473"/>
      <c r="I4473"/>
      <c r="J4473" s="12">
        <f t="shared" si="284"/>
        <v>2.6576620508483254E-2</v>
      </c>
      <c r="K4473" s="12">
        <f t="shared" si="285"/>
        <v>3.4100787864899118E-4</v>
      </c>
    </row>
    <row r="4474" spans="1:11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5">
        <f>F4473*$J$3+D4472*$I$3+E4472*$H$3+$K$3</f>
        <v>3.759344046905424E-3</v>
      </c>
      <c r="G4474">
        <f t="shared" si="283"/>
        <v>3.3790526729082618E-6</v>
      </c>
      <c r="H4474"/>
      <c r="I4474"/>
      <c r="J4474" s="12">
        <f t="shared" si="284"/>
        <v>0.95684604652884031</v>
      </c>
      <c r="K4474" s="12">
        <f t="shared" si="285"/>
        <v>0.18236042206840519</v>
      </c>
    </row>
    <row r="4475" spans="1:11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5">
        <f>F4474*$J$3+D4472*$I$3+E4472*$H$3+$K$3</f>
        <v>3.7607449905794278E-3</v>
      </c>
      <c r="G4475">
        <f t="shared" si="283"/>
        <v>1.3220356771503285E-5</v>
      </c>
      <c r="H4475"/>
      <c r="I4475"/>
      <c r="J4475" s="12">
        <f t="shared" si="284"/>
        <v>0.49156625924210912</v>
      </c>
      <c r="K4475" s="12">
        <f t="shared" si="285"/>
        <v>0.29040424673152021</v>
      </c>
    </row>
    <row r="4476" spans="1:11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5">
        <f>F4475*$J$3+D4472*$I$3+E4472*$H$3+$K$3</f>
        <v>3.7609158173137268E-3</v>
      </c>
      <c r="G4476">
        <f t="shared" si="283"/>
        <v>2.8421515728125665E-6</v>
      </c>
      <c r="H4476"/>
      <c r="I4476"/>
      <c r="J4476" s="12">
        <f t="shared" si="284"/>
        <v>0.8124479543951626</v>
      </c>
      <c r="K4476" s="12">
        <f t="shared" si="285"/>
        <v>0.1464183735612774</v>
      </c>
    </row>
    <row r="4477" spans="1:11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5">
        <f>C4477*$J$3+D4477*$I$3+E4477*$H$3+$K$3</f>
        <v>3.4707587878658025E-3</v>
      </c>
      <c r="G4477">
        <f t="shared" si="283"/>
        <v>5.4409264090292692E-8</v>
      </c>
      <c r="H4477"/>
      <c r="I4477"/>
      <c r="J4477" s="12">
        <f t="shared" si="284"/>
        <v>6.2974320082955601E-2</v>
      </c>
      <c r="K4477" s="12">
        <f t="shared" si="285"/>
        <v>2.162020105719753E-3</v>
      </c>
    </row>
    <row r="4478" spans="1:11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5">
        <f>F4477*$J$3+D4477*$I$3+E4477*$H$3+$K$3</f>
        <v>3.6409474863526351E-3</v>
      </c>
      <c r="G4478">
        <f t="shared" si="283"/>
        <v>3.5046578509720388E-6</v>
      </c>
      <c r="H4478"/>
      <c r="I4478"/>
      <c r="J4478" s="12">
        <f t="shared" si="284"/>
        <v>0.33957303419480284</v>
      </c>
      <c r="K4478" s="12">
        <f t="shared" si="285"/>
        <v>9.9303234984319033E-2</v>
      </c>
    </row>
    <row r="4479" spans="1:11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5">
        <f>F4478*$J$3+D4477*$I$3+E4477*$H$3+$K$3</f>
        <v>3.6616997693434293E-3</v>
      </c>
      <c r="G4479">
        <f t="shared" si="283"/>
        <v>1.7804861292815467E-7</v>
      </c>
      <c r="H4479"/>
      <c r="I4479"/>
      <c r="J4479" s="12">
        <f t="shared" si="284"/>
        <v>0.10332845862607828</v>
      </c>
      <c r="K4479" s="12">
        <f t="shared" si="285"/>
        <v>6.169914143110411E-3</v>
      </c>
    </row>
    <row r="4480" spans="1:11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5">
        <f>F4479*$J$3+D4477*$I$3+E4477*$H$3+$K$3</f>
        <v>3.664230238482444E-3</v>
      </c>
      <c r="G4480">
        <f t="shared" si="283"/>
        <v>1.8469297357684508E-6</v>
      </c>
      <c r="H4480"/>
      <c r="I4480"/>
      <c r="J4480" s="12">
        <f t="shared" si="284"/>
        <v>0.27054564793056524</v>
      </c>
      <c r="K4480" s="12">
        <f t="shared" si="285"/>
        <v>5.5429214173012165E-2</v>
      </c>
    </row>
    <row r="4481" spans="1:11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5">
        <f>F4480*$J$3+D4477*$I$3+E4477*$H$3+$K$3</f>
        <v>3.6645387960549452E-3</v>
      </c>
      <c r="G4481">
        <f t="shared" si="283"/>
        <v>3.8657374721230507E-6</v>
      </c>
      <c r="H4481"/>
      <c r="I4481"/>
      <c r="J4481" s="12">
        <f t="shared" si="284"/>
        <v>1.1576533139597094</v>
      </c>
      <c r="K4481" s="12">
        <f t="shared" si="285"/>
        <v>0.23248768864772829</v>
      </c>
    </row>
    <row r="4482" spans="1:11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5">
        <f>C4482*$J$3+D4482*$I$3+E4482*$H$3+$K$3</f>
        <v>3.8997558946325815E-3</v>
      </c>
      <c r="G4482">
        <f t="shared" si="283"/>
        <v>2.1660298111735011E-6</v>
      </c>
      <c r="H4482"/>
      <c r="I4482"/>
      <c r="J4482" s="12">
        <f t="shared" si="284"/>
        <v>0.60615175778777008</v>
      </c>
      <c r="K4482" s="12">
        <f t="shared" si="285"/>
        <v>9.6447278838739825E-2</v>
      </c>
    </row>
    <row r="4483" spans="1:11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5">
        <f>F4482*$J$3+D4482*$I$3+E4482*$H$3+$K$3</f>
        <v>4.1681835242828348E-3</v>
      </c>
      <c r="G4483">
        <f t="shared" si="283"/>
        <v>3.335123340977125E-8</v>
      </c>
      <c r="H4483"/>
      <c r="I4483"/>
      <c r="J4483" s="12">
        <f t="shared" si="284"/>
        <v>4.5821211022771785E-2</v>
      </c>
      <c r="K4483" s="12">
        <f t="shared" si="285"/>
        <v>9.8880668138789929E-4</v>
      </c>
    </row>
    <row r="4484" spans="1:11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5">
        <f>F4483*$J$3+D4482*$I$3+E4482*$H$3+$K$3</f>
        <v>4.2009147583928434E-3</v>
      </c>
      <c r="G4484">
        <f t="shared" si="283"/>
        <v>3.8548146600073702E-6</v>
      </c>
      <c r="H4484"/>
      <c r="I4484"/>
      <c r="J4484" s="12">
        <f t="shared" si="284"/>
        <v>0.87746472978758605</v>
      </c>
      <c r="K4484" s="12">
        <f t="shared" si="285"/>
        <v>0.16255549375948952</v>
      </c>
    </row>
    <row r="4485" spans="1:11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5">
        <f>F4484*$J$3+D4482*$I$3+E4482*$H$3+$K$3</f>
        <v>4.2049059037446088E-3</v>
      </c>
      <c r="G4485">
        <f t="shared" si="283"/>
        <v>4.6111763058621236E-6</v>
      </c>
      <c r="H4485"/>
      <c r="I4485"/>
      <c r="J4485" s="12">
        <f t="shared" si="284"/>
        <v>1.0436560122462264</v>
      </c>
      <c r="K4485" s="12">
        <f t="shared" si="285"/>
        <v>0.20405950555541374</v>
      </c>
    </row>
    <row r="4486" spans="1:11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5">
        <f>F4485*$J$3+D4482*$I$3+E4482*$H$3+$K$3</f>
        <v>4.2053925716522521E-3</v>
      </c>
      <c r="G4486">
        <f t="shared" si="283"/>
        <v>1.7263856394586535E-6</v>
      </c>
      <c r="H4486"/>
      <c r="I4486"/>
      <c r="J4486" s="12">
        <f t="shared" si="284"/>
        <v>0.45441203303265837</v>
      </c>
      <c r="K4486" s="12">
        <f t="shared" si="285"/>
        <v>6.2164786241149628E-2</v>
      </c>
    </row>
    <row r="4487" spans="1:11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5">
        <f>C4487*$J$3+D4487*$I$3+E4487*$H$3+$K$3</f>
        <v>3.2916629481920361E-3</v>
      </c>
      <c r="G4487">
        <f t="shared" si="283"/>
        <v>2.0027249393163273E-6</v>
      </c>
      <c r="H4487"/>
      <c r="I4487"/>
      <c r="J4487" s="12">
        <f t="shared" si="284"/>
        <v>0.30066387809977024</v>
      </c>
      <c r="K4487" s="12">
        <f t="shared" si="285"/>
        <v>7.2303776757840055E-2</v>
      </c>
    </row>
    <row r="4488" spans="1:11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5">
        <f>F4487*$J$3+D4487*$I$3+E4487*$H$3+$K$3</f>
        <v>3.3404609178311405E-3</v>
      </c>
      <c r="G4488">
        <f t="shared" si="283"/>
        <v>2.7895949553442175E-7</v>
      </c>
      <c r="H4488"/>
      <c r="I4488"/>
      <c r="J4488" s="12">
        <f t="shared" si="284"/>
        <v>0.18780611878026152</v>
      </c>
      <c r="K4488" s="12">
        <f t="shared" si="285"/>
        <v>1.399624558377055E-2</v>
      </c>
    </row>
    <row r="4489" spans="1:11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5">
        <f>F4488*$J$3+D4487*$I$3+E4487*$H$3+$K$3</f>
        <v>3.3464111911708544E-3</v>
      </c>
      <c r="G4489">
        <f t="shared" si="283"/>
        <v>1.456353670224276E-5</v>
      </c>
      <c r="H4489"/>
      <c r="I4489"/>
      <c r="J4489" s="12">
        <f t="shared" si="284"/>
        <v>0.53279583953620335</v>
      </c>
      <c r="K4489" s="12">
        <f t="shared" si="285"/>
        <v>0.37940295608981645</v>
      </c>
    </row>
    <row r="4490" spans="1:11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5">
        <f>F4489*$J$3+D4487*$I$3+E4487*$H$3+$K$3</f>
        <v>3.3471367490799059E-3</v>
      </c>
      <c r="G4490">
        <f t="shared" si="283"/>
        <v>1.0157454975308628E-4</v>
      </c>
      <c r="H4490"/>
      <c r="I4490"/>
      <c r="J4490" s="12">
        <f t="shared" si="284"/>
        <v>0.75068916612280023</v>
      </c>
      <c r="K4490" s="12">
        <f t="shared" si="285"/>
        <v>1.6220023065787381</v>
      </c>
    </row>
    <row r="4491" spans="1:11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5">
        <f>F4490*$J$3+D4487*$I$3+E4487*$H$3+$K$3</f>
        <v>3.347225221365015E-3</v>
      </c>
      <c r="G4491">
        <f t="shared" si="283"/>
        <v>4.8115405245733457E-5</v>
      </c>
      <c r="H4491"/>
      <c r="I4491"/>
      <c r="J4491" s="12">
        <f t="shared" si="284"/>
        <v>0.6745132334687457</v>
      </c>
      <c r="K4491" s="12">
        <f t="shared" si="285"/>
        <v>0.94988805435054324</v>
      </c>
    </row>
    <row r="4492" spans="1:11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5">
        <f>F4491*$J$3+D4488*$I$3+E4488*$H$3+$K$3</f>
        <v>3.6053907085445628E-3</v>
      </c>
      <c r="G4492">
        <f t="shared" si="283"/>
        <v>6.6685383121538549E-7</v>
      </c>
      <c r="H4492"/>
      <c r="I4492"/>
      <c r="J4492" s="12">
        <f t="shared" si="284"/>
        <v>0.18467002197880691</v>
      </c>
      <c r="K4492" s="12">
        <f t="shared" si="285"/>
        <v>2.2334912900429327E-2</v>
      </c>
    </row>
    <row r="4493" spans="1:11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5">
        <f>F4492*$J$3+D4492*$I$3+E4492*$H$3+$K$3</f>
        <v>6.2967106098696293E-3</v>
      </c>
      <c r="G4493">
        <f t="shared" si="283"/>
        <v>1.1856149868392578E-5</v>
      </c>
      <c r="H4493"/>
      <c r="I4493"/>
      <c r="J4493" s="12">
        <f t="shared" si="284"/>
        <v>1.2067128050496456</v>
      </c>
      <c r="K4493" s="12">
        <f t="shared" si="285"/>
        <v>0.24466672011994572</v>
      </c>
    </row>
    <row r="4494" spans="1:11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5">
        <f>F4493*$J$3+D4492*$I$3+E4492*$H$3+$K$3</f>
        <v>6.6248818263348348E-3</v>
      </c>
      <c r="G4494">
        <f t="shared" si="283"/>
        <v>6.4421444582913122E-6</v>
      </c>
      <c r="H4494"/>
      <c r="I4494"/>
      <c r="J4494" s="12">
        <f t="shared" si="284"/>
        <v>0.62106608397511143</v>
      </c>
      <c r="K4494" s="12">
        <f t="shared" si="285"/>
        <v>9.9962007021192179E-2</v>
      </c>
    </row>
    <row r="4495" spans="1:11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5">
        <f>F4494*$J$3+D4492*$I$3+E4492*$H$3+$K$3</f>
        <v>6.6648980084554488E-3</v>
      </c>
      <c r="G4495">
        <f t="shared" si="283"/>
        <v>1.080510792289128E-5</v>
      </c>
      <c r="H4495"/>
      <c r="I4495"/>
      <c r="J4495" s="12">
        <f t="shared" si="284"/>
        <v>0.97315601960284059</v>
      </c>
      <c r="K4495" s="12">
        <f t="shared" si="285"/>
        <v>0.18643659670165613</v>
      </c>
    </row>
    <row r="4496" spans="1:11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5">
        <f>F4495*$J$3+D4492*$I$3+E4492*$H$3+$K$3</f>
        <v>6.6697774578134937E-3</v>
      </c>
      <c r="G4496">
        <f t="shared" si="283"/>
        <v>2.335410425920628E-5</v>
      </c>
      <c r="H4496"/>
      <c r="I4496"/>
      <c r="J4496" s="12">
        <f t="shared" si="284"/>
        <v>2.6304647884397974</v>
      </c>
      <c r="K4496" s="12">
        <f t="shared" si="285"/>
        <v>0.56480750617930475</v>
      </c>
    </row>
    <row r="4497" spans="1:11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5">
        <f>F4496*$J$3+D4493*$I$3+E4493*$H$3+$K$3</f>
        <v>6.6241402320810598E-3</v>
      </c>
      <c r="G4497">
        <f t="shared" si="283"/>
        <v>7.0112824095470039E-6</v>
      </c>
      <c r="H4497"/>
      <c r="I4497"/>
      <c r="J4497" s="12">
        <f t="shared" si="284"/>
        <v>0.66592331055621523</v>
      </c>
      <c r="K4497" s="12">
        <f t="shared" si="285"/>
        <v>0.11064723821597511</v>
      </c>
    </row>
    <row r="4498" spans="1:11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5">
        <f>F4497*$J$3+D4498*$I$3+E4498*$H$3+$K$3</f>
        <v>4.2566613286924675E-3</v>
      </c>
      <c r="G4498">
        <f t="shared" si="283"/>
        <v>1.9961084792098936E-10</v>
      </c>
      <c r="H4498"/>
      <c r="I4498"/>
      <c r="J4498" s="12">
        <f t="shared" si="284"/>
        <v>3.3081400201092816E-3</v>
      </c>
      <c r="K4498" s="12">
        <f t="shared" si="285"/>
        <v>5.496121066705939E-6</v>
      </c>
    </row>
    <row r="4499" spans="1:11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5">
        <f>F4498*$J$3+D4499*$I$3+E4499*$H$3+$K$3</f>
        <v>4.1461283986508786E-3</v>
      </c>
      <c r="G4499">
        <f t="shared" si="283"/>
        <v>4.9628692736299991E-9</v>
      </c>
      <c r="H4499"/>
      <c r="I4499"/>
      <c r="J4499" s="12">
        <f t="shared" si="284"/>
        <v>1.7284875597540671E-2</v>
      </c>
      <c r="K4499" s="12">
        <f t="shared" si="285"/>
        <v>1.4600642992057544E-4</v>
      </c>
    </row>
    <row r="4500" spans="1:11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5">
        <f>F4499*$J$3+D4500*$I$3+E4500*$H$3+$K$3</f>
        <v>4.1360034742214807E-3</v>
      </c>
      <c r="G4500">
        <f t="shared" si="283"/>
        <v>8.431888919551729E-9</v>
      </c>
      <c r="H4500"/>
      <c r="I4500"/>
      <c r="J4500" s="12">
        <f t="shared" si="284"/>
        <v>2.2705556941664616E-2</v>
      </c>
      <c r="K4500" s="12">
        <f t="shared" si="285"/>
        <v>2.5016199607952316E-4</v>
      </c>
    </row>
    <row r="4501" spans="1:11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5">
        <f>F4500*$J$3+D4501*$I$3+E4501*$H$3+$K$3</f>
        <v>4.1880126290327561E-3</v>
      </c>
      <c r="G4501">
        <f t="shared" si="283"/>
        <v>1.4750859368763207E-6</v>
      </c>
      <c r="H4501"/>
      <c r="I4501"/>
      <c r="J4501" s="12">
        <f t="shared" si="284"/>
        <v>0.22480727725186439</v>
      </c>
      <c r="K4501" s="12">
        <f t="shared" si="285"/>
        <v>3.5358184047862951E-2</v>
      </c>
    </row>
    <row r="4502" spans="1:11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5">
        <f>F4501*$J$3+D4498*$I$3+E4498*$H$3+$K$3</f>
        <v>3.959607471006054E-3</v>
      </c>
      <c r="G4502">
        <f t="shared" si="283"/>
        <v>1.2981695677548138E-7</v>
      </c>
      <c r="H4502"/>
      <c r="I4502"/>
      <c r="J4502" s="12">
        <f t="shared" si="284"/>
        <v>0.10010295762774304</v>
      </c>
      <c r="K4502" s="12">
        <f t="shared" si="285"/>
        <v>4.409601373480676E-3</v>
      </c>
    </row>
    <row r="4503" spans="1:11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5">
        <f>F4502*$J$3+D4503*$I$3+E4503*$H$3+$K$3</f>
        <v>4.5057161711926398E-3</v>
      </c>
      <c r="G4503">
        <f t="shared" si="283"/>
        <v>5.9226523266118477E-8</v>
      </c>
      <c r="H4503"/>
      <c r="I4503"/>
      <c r="J4503" s="12">
        <f t="shared" si="284"/>
        <v>5.1244649503228754E-2</v>
      </c>
      <c r="K4503" s="12">
        <f t="shared" si="285"/>
        <v>1.4081904298894887E-3</v>
      </c>
    </row>
    <row r="4504" spans="1:11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5">
        <f>F4503*$J$3+D4504*$I$3+E4504*$H$3+$K$3</f>
        <v>4.660604626859877E-3</v>
      </c>
      <c r="G4504">
        <f t="shared" si="283"/>
        <v>1.5970105656411366E-6</v>
      </c>
      <c r="H4504"/>
      <c r="I4504"/>
      <c r="J4504" s="12">
        <f t="shared" si="284"/>
        <v>0.37202680078118316</v>
      </c>
      <c r="K4504" s="12">
        <f t="shared" si="285"/>
        <v>4.5137799568943704E-2</v>
      </c>
    </row>
    <row r="4505" spans="1:11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5">
        <f>F4504*$J$3+D4505*$I$3+E4505*$H$3+$K$3</f>
        <v>4.6188218747023994E-3</v>
      </c>
      <c r="G4505">
        <f t="shared" si="283"/>
        <v>7.1469757194967679E-6</v>
      </c>
      <c r="H4505"/>
      <c r="I4505"/>
      <c r="J4505" s="12">
        <f t="shared" si="284"/>
        <v>1.3741796851394172</v>
      </c>
      <c r="K4505" s="12">
        <f t="shared" si="285"/>
        <v>0.28585009370149495</v>
      </c>
    </row>
    <row r="4506" spans="1:11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5">
        <f>F4505*$J$3+D4506*$I$3+E4506*$H$3+$K$3</f>
        <v>4.3647099962118539E-3</v>
      </c>
      <c r="G4506">
        <f t="shared" si="283"/>
        <v>3.8498738308995544E-6</v>
      </c>
      <c r="H4506"/>
      <c r="I4506"/>
      <c r="J4506" s="12">
        <f t="shared" si="284"/>
        <v>0.81666076749986793</v>
      </c>
      <c r="K4506" s="12">
        <f t="shared" si="285"/>
        <v>0.14746057583196803</v>
      </c>
    </row>
    <row r="4507" spans="1:11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5">
        <f>F4506*$J$3+D4503*$I$3+E4503*$H$3+$K$3</f>
        <v>4.5551131189224357E-3</v>
      </c>
      <c r="G4507">
        <f t="shared" si="283"/>
        <v>7.5807099015970374E-6</v>
      </c>
      <c r="H4507"/>
      <c r="I4507"/>
      <c r="J4507" s="12">
        <f t="shared" si="284"/>
        <v>1.5280843902795989</v>
      </c>
      <c r="K4507" s="12">
        <f t="shared" si="285"/>
        <v>0.32301827365587066</v>
      </c>
    </row>
    <row r="4508" spans="1:11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5">
        <f>F4507*$J$3+D4508*$I$3+E4508*$H$3+$K$3</f>
        <v>3.8435118396448558E-3</v>
      </c>
      <c r="G4508">
        <f t="shared" si="283"/>
        <v>4.9496742898819481E-6</v>
      </c>
      <c r="H4508"/>
      <c r="I4508"/>
      <c r="J4508" s="12">
        <f t="shared" si="284"/>
        <v>1.3744061962043372</v>
      </c>
      <c r="K4508" s="12">
        <f t="shared" si="285"/>
        <v>0.28590531417608944</v>
      </c>
    </row>
    <row r="4509" spans="1:11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5">
        <f>F4508*$J$3+D4509*$I$3+E4509*$H$3+$K$3</f>
        <v>3.406919629001181E-3</v>
      </c>
      <c r="G4509">
        <f t="shared" si="283"/>
        <v>1.7736470422267889E-7</v>
      </c>
      <c r="H4509"/>
      <c r="I4509"/>
      <c r="J4509" s="12">
        <f t="shared" si="284"/>
        <v>0.1410512214187935</v>
      </c>
      <c r="K4509" s="12">
        <f t="shared" si="285"/>
        <v>8.3348084731480476E-3</v>
      </c>
    </row>
    <row r="4510" spans="1:11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5">
        <f>F4509*$J$3+D4510*$I$3+E4510*$H$3+$K$3</f>
        <v>3.2887826926983484E-3</v>
      </c>
      <c r="G4510">
        <f t="shared" si="283"/>
        <v>2.6259867059151364E-6</v>
      </c>
      <c r="H4510"/>
      <c r="I4510"/>
      <c r="J4510" s="12">
        <f t="shared" si="284"/>
        <v>0.33008754391938466</v>
      </c>
      <c r="K4510" s="12">
        <f t="shared" si="285"/>
        <v>9.2124119972939678E-2</v>
      </c>
    </row>
    <row r="4511" spans="1:11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5">
        <f>F4510*$J$3+D4511*$I$3+E4511*$H$3+$K$3</f>
        <v>3.6164722969777865E-3</v>
      </c>
      <c r="G4511">
        <f t="shared" ref="G4511:G4574" si="289">(B4511-F4511)^2</f>
        <v>5.8656622945389258E-7</v>
      </c>
      <c r="H4511"/>
      <c r="I4511"/>
      <c r="J4511" s="12">
        <f t="shared" ref="J4511:J4574" si="290">ABS(B4511-F4511)/B4511</f>
        <v>0.26867226047330145</v>
      </c>
      <c r="K4511" s="12">
        <f t="shared" ref="K4511:K4574" si="291">B4511/F4511-LN(B4511/F4511)-1</f>
        <v>2.6196525880446853E-2</v>
      </c>
    </row>
    <row r="4512" spans="1:11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5">
        <f>F4511*$J$3+D4508*$I$3+E4508*$H$3+$K$3</f>
        <v>3.7290568838405248E-3</v>
      </c>
      <c r="G4512">
        <f t="shared" si="289"/>
        <v>8.2756340809575317E-8</v>
      </c>
      <c r="H4512"/>
      <c r="I4512"/>
      <c r="J4512" s="12">
        <f t="shared" si="290"/>
        <v>8.359256425357961E-2</v>
      </c>
      <c r="K4512" s="12">
        <f t="shared" si="291"/>
        <v>3.1380618969052421E-3</v>
      </c>
    </row>
    <row r="4513" spans="1:11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5">
        <f>F4512*$J$3+D4513*$I$3+E4513*$H$3+$K$3</f>
        <v>3.7186683643377788E-3</v>
      </c>
      <c r="G4513">
        <f t="shared" si="289"/>
        <v>8.9648805092832976E-8</v>
      </c>
      <c r="H4513"/>
      <c r="I4513"/>
      <c r="J4513" s="12">
        <f t="shared" si="290"/>
        <v>8.7567077540091173E-2</v>
      </c>
      <c r="K4513" s="12">
        <f t="shared" si="291"/>
        <v>3.4266782603358248E-3</v>
      </c>
    </row>
    <row r="4514" spans="1:11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5">
        <f>F4513*$J$3+D4514*$I$3+E4514*$H$3+$K$3</f>
        <v>3.8259300973167909E-3</v>
      </c>
      <c r="G4514">
        <f t="shared" si="289"/>
        <v>2.4010040988407677E-6</v>
      </c>
      <c r="H4514"/>
      <c r="I4514"/>
      <c r="J4514" s="12">
        <f t="shared" si="290"/>
        <v>0.68068385036718149</v>
      </c>
      <c r="K4514" s="12">
        <f t="shared" si="291"/>
        <v>0.11419666428324993</v>
      </c>
    </row>
    <row r="4515" spans="1:11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5">
        <f>F4514*$J$3+D4515*$I$3+E4515*$H$3+$K$3</f>
        <v>3.737078449142586E-3</v>
      </c>
      <c r="G4515">
        <f t="shared" si="289"/>
        <v>6.9698455917390114E-8</v>
      </c>
      <c r="H4515"/>
      <c r="I4515"/>
      <c r="J4515" s="12">
        <f t="shared" si="290"/>
        <v>7.6014696688293956E-2</v>
      </c>
      <c r="K4515" s="12">
        <f t="shared" si="291"/>
        <v>2.6194562955765832E-3</v>
      </c>
    </row>
    <row r="4516" spans="1:11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5">
        <f>F4515*$J$3+D4516*$I$3+E4516*$H$3+$K$3</f>
        <v>3.5804312965836294E-3</v>
      </c>
      <c r="G4516">
        <f t="shared" si="289"/>
        <v>5.4348265517602005E-7</v>
      </c>
      <c r="H4516"/>
      <c r="I4516"/>
      <c r="J4516" s="12">
        <f t="shared" si="290"/>
        <v>0.170744218670524</v>
      </c>
      <c r="K4516" s="12">
        <f t="shared" si="291"/>
        <v>1.867391720613143E-2</v>
      </c>
    </row>
    <row r="4517" spans="1:11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5">
        <f>F4516*$J$3+D4513*$I$3+E4513*$H$3+$K$3</f>
        <v>3.7005454203711636E-3</v>
      </c>
      <c r="G4517">
        <f t="shared" si="289"/>
        <v>4.8833446479748462E-7</v>
      </c>
      <c r="H4517"/>
      <c r="I4517"/>
      <c r="J4517" s="12">
        <f t="shared" si="290"/>
        <v>0.2328017173464616</v>
      </c>
      <c r="K4517" s="12">
        <f t="shared" si="291"/>
        <v>2.0449851472285285E-2</v>
      </c>
    </row>
    <row r="4518" spans="1:11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5">
        <f t="shared" ref="F4518:F4526" si="292">F4517*$J$3+D4518*$I$3+E4518*$H$3+$K$3</f>
        <v>3.6839227005332985E-3</v>
      </c>
      <c r="G4518">
        <f t="shared" si="289"/>
        <v>3.178440180479831E-8</v>
      </c>
      <c r="H4518"/>
      <c r="I4518"/>
      <c r="J4518" s="12">
        <f t="shared" si="290"/>
        <v>4.6160632933417399E-2</v>
      </c>
      <c r="K4518" s="12">
        <f t="shared" si="291"/>
        <v>1.1345562339331039E-3</v>
      </c>
    </row>
    <row r="4519" spans="1:11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5">
        <f t="shared" si="292"/>
        <v>3.7539056237170802E-3</v>
      </c>
      <c r="G4519">
        <f t="shared" si="289"/>
        <v>5.7390682938322557E-5</v>
      </c>
      <c r="H4519"/>
      <c r="I4519"/>
      <c r="J4519" s="12">
        <f t="shared" si="290"/>
        <v>0.6686629947673487</v>
      </c>
      <c r="K4519" s="12">
        <f t="shared" si="291"/>
        <v>0.9134559261613111</v>
      </c>
    </row>
    <row r="4520" spans="1:11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5">
        <f t="shared" si="292"/>
        <v>4.818948919693776E-3</v>
      </c>
      <c r="G4520">
        <f t="shared" si="289"/>
        <v>4.5932220401256682E-6</v>
      </c>
      <c r="H4520"/>
      <c r="I4520"/>
      <c r="J4520" s="12">
        <f t="shared" si="290"/>
        <v>0.30783403631557693</v>
      </c>
      <c r="K4520" s="12">
        <f t="shared" si="291"/>
        <v>7.6810690186919217E-2</v>
      </c>
    </row>
    <row r="4521" spans="1:11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5">
        <f t="shared" si="292"/>
        <v>5.3542524073880281E-3</v>
      </c>
      <c r="G4521">
        <f t="shared" si="289"/>
        <v>2.0277553825845054E-7</v>
      </c>
      <c r="H4521"/>
      <c r="I4521"/>
      <c r="J4521" s="12">
        <f t="shared" si="290"/>
        <v>9.1825239651486798E-2</v>
      </c>
      <c r="K4521" s="12">
        <f t="shared" si="291"/>
        <v>3.7483207577413413E-3</v>
      </c>
    </row>
    <row r="4522" spans="1:11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5">
        <f>F4521*$J$3+D4518*$I$3+E4518*$H$3+$K$3</f>
        <v>3.8855706106680761E-3</v>
      </c>
      <c r="G4522">
        <f t="shared" si="289"/>
        <v>4.8701637422076003E-7</v>
      </c>
      <c r="H4522"/>
      <c r="I4522"/>
      <c r="J4522" s="12">
        <f t="shared" si="290"/>
        <v>0.21892414101624363</v>
      </c>
      <c r="K4522" s="12">
        <f t="shared" si="291"/>
        <v>1.8364216399169297E-2</v>
      </c>
    </row>
    <row r="4523" spans="1:11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5">
        <f t="shared" si="292"/>
        <v>5.3225665030262794E-3</v>
      </c>
      <c r="G4523">
        <f t="shared" si="289"/>
        <v>3.9022872369743848E-8</v>
      </c>
      <c r="H4523"/>
      <c r="I4523"/>
      <c r="J4523" s="12">
        <f t="shared" si="290"/>
        <v>3.8544611901010925E-2</v>
      </c>
      <c r="K4523" s="12">
        <f t="shared" si="291"/>
        <v>7.062567469213743E-4</v>
      </c>
    </row>
    <row r="4524" spans="1:11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5">
        <f t="shared" si="292"/>
        <v>5.6292610333281024E-3</v>
      </c>
      <c r="G4524">
        <f t="shared" si="289"/>
        <v>8.5661595639525718E-6</v>
      </c>
      <c r="H4524"/>
      <c r="I4524"/>
      <c r="J4524" s="12">
        <f t="shared" si="290"/>
        <v>1.0830130148171886</v>
      </c>
      <c r="K4524" s="12">
        <f t="shared" si="291"/>
        <v>0.21388922310630498</v>
      </c>
    </row>
    <row r="4525" spans="1:11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5">
        <f t="shared" si="292"/>
        <v>4.7344199386958781E-3</v>
      </c>
      <c r="G4525">
        <f t="shared" si="289"/>
        <v>8.4770500754475578E-6</v>
      </c>
      <c r="H4525"/>
      <c r="I4525"/>
      <c r="J4525" s="12">
        <f t="shared" si="290"/>
        <v>0.3807943565062229</v>
      </c>
      <c r="K4525" s="12">
        <f t="shared" si="291"/>
        <v>0.13565451839284748</v>
      </c>
    </row>
    <row r="4526" spans="1:11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5">
        <f t="shared" si="292"/>
        <v>4.7336762312741136E-3</v>
      </c>
      <c r="G4526">
        <f t="shared" si="289"/>
        <v>2.2510374858961017E-7</v>
      </c>
      <c r="H4526"/>
      <c r="I4526"/>
      <c r="J4526" s="12">
        <f t="shared" si="290"/>
        <v>9.1098196383933697E-2</v>
      </c>
      <c r="K4526" s="12">
        <f t="shared" si="291"/>
        <v>4.7106477672094194E-3</v>
      </c>
    </row>
    <row r="4527" spans="1:11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5">
        <f>F4526*$J$3+D4523*$I$3+E4523*$H$3+$K$3</f>
        <v>5.4259818766755549E-3</v>
      </c>
      <c r="G4527">
        <f t="shared" si="289"/>
        <v>5.2274093918708824E-7</v>
      </c>
      <c r="H4527"/>
      <c r="I4527"/>
      <c r="J4527" s="12">
        <f t="shared" si="290"/>
        <v>0.1537342785793635</v>
      </c>
      <c r="K4527" s="12">
        <f t="shared" si="291"/>
        <v>9.7545859462391249E-3</v>
      </c>
    </row>
    <row r="4528" spans="1:11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5">
        <f>F4527*$J$3+D4528*$I$3+E4528*$H$3+$K$3</f>
        <v>5.0680460190923506E-3</v>
      </c>
      <c r="G4528">
        <f t="shared" si="289"/>
        <v>2.750938240246235E-6</v>
      </c>
      <c r="H4528"/>
      <c r="I4528"/>
      <c r="J4528" s="12">
        <f t="shared" si="290"/>
        <v>0.48646992694000746</v>
      </c>
      <c r="K4528" s="12">
        <f t="shared" si="291"/>
        <v>6.9138899499614714E-2</v>
      </c>
    </row>
    <row r="4529" spans="1:11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5">
        <f>F4528*$J$3+D4529*$I$3+E4529*$H$3+$K$3</f>
        <v>4.8534770997968619E-3</v>
      </c>
      <c r="G4529">
        <f t="shared" si="289"/>
        <v>3.2017254206528334E-5</v>
      </c>
      <c r="H4529"/>
      <c r="I4529"/>
      <c r="J4529" s="12">
        <f t="shared" si="290"/>
        <v>0.53828543686998309</v>
      </c>
      <c r="K4529" s="12">
        <f t="shared" si="291"/>
        <v>0.39303187528001304</v>
      </c>
    </row>
    <row r="4530" spans="1:11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5">
        <f>F4529*$J$3+D4530*$I$3+E4530*$H$3+$K$3</f>
        <v>5.7675538319364259E-3</v>
      </c>
      <c r="G4530">
        <f t="shared" si="289"/>
        <v>1.7691154592909977E-5</v>
      </c>
      <c r="H4530"/>
      <c r="I4530"/>
      <c r="J4530" s="12">
        <f t="shared" si="290"/>
        <v>0.42172022829305467</v>
      </c>
      <c r="K4530" s="12">
        <f t="shared" si="291"/>
        <v>0.18156928882494494</v>
      </c>
    </row>
    <row r="4531" spans="1:11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5">
        <f>F4530*$J$3+D4531*$I$3+E4531*$H$3+$K$3</f>
        <v>6.229524295919546E-3</v>
      </c>
      <c r="G4531">
        <f t="shared" si="289"/>
        <v>1.736882355152725E-6</v>
      </c>
      <c r="H4531"/>
      <c r="I4531"/>
      <c r="J4531" s="12">
        <f t="shared" si="290"/>
        <v>0.17461677259476835</v>
      </c>
      <c r="K4531" s="12">
        <f t="shared" si="291"/>
        <v>1.9650938909708149E-2</v>
      </c>
    </row>
    <row r="4532" spans="1:11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5">
        <f>F4531*$J$3+D4532*$I$3+E4532*$H$3+$K$3</f>
        <v>6.5913273282593929E-3</v>
      </c>
      <c r="G4532">
        <f t="shared" si="289"/>
        <v>1.4895364968769067E-5</v>
      </c>
      <c r="H4532"/>
      <c r="I4532"/>
      <c r="J4532" s="12">
        <f t="shared" si="290"/>
        <v>0.36929797184480379</v>
      </c>
      <c r="K4532" s="12">
        <f t="shared" si="291"/>
        <v>0.12461302809374253</v>
      </c>
    </row>
    <row r="4533" spans="1:11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5">
        <f>F4532*$J$3+D4533*$I$3+E4533*$H$3+$K$3</f>
        <v>7.3168676597722623E-3</v>
      </c>
      <c r="G4533">
        <f t="shared" si="289"/>
        <v>9.3085860388608264E-4</v>
      </c>
      <c r="H4533"/>
      <c r="I4533"/>
      <c r="J4533" s="12">
        <f t="shared" si="290"/>
        <v>0.80656943450363816</v>
      </c>
      <c r="K4533" s="12">
        <f t="shared" si="291"/>
        <v>2.526977099060185</v>
      </c>
    </row>
    <row r="4534" spans="1:11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5">
        <f>F4533*$J$3+D4534*$I$3+E4534*$H$3+$K$3</f>
        <v>1.1507534700878629E-2</v>
      </c>
      <c r="G4534">
        <f t="shared" si="289"/>
        <v>3.0041646146418367E-4</v>
      </c>
      <c r="H4534"/>
      <c r="I4534"/>
      <c r="J4534" s="12">
        <f t="shared" si="290"/>
        <v>0.60098784898304658</v>
      </c>
      <c r="K4534" s="12">
        <f t="shared" si="291"/>
        <v>0.58742593260135756</v>
      </c>
    </row>
    <row r="4535" spans="1:11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5">
        <f>F4534*$J$3+D4535*$I$3+E4535*$H$3+$K$3</f>
        <v>1.4285697520282564E-2</v>
      </c>
      <c r="G4535">
        <f t="shared" si="289"/>
        <v>1.078757144576053E-6</v>
      </c>
      <c r="H4535"/>
      <c r="I4535"/>
      <c r="J4535" s="12">
        <f t="shared" si="290"/>
        <v>6.7776689261986045E-2</v>
      </c>
      <c r="K4535" s="12">
        <f t="shared" si="291"/>
        <v>2.5214601555043625E-3</v>
      </c>
    </row>
    <row r="4536" spans="1:11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5">
        <f>F4535*$J$3+D4536*$I$3+E4536*$H$3+$K$3</f>
        <v>1.5341112954980992E-2</v>
      </c>
      <c r="G4536">
        <f t="shared" si="289"/>
        <v>2.3513925999418375E-6</v>
      </c>
      <c r="H4536"/>
      <c r="I4536"/>
      <c r="J4536" s="12">
        <f t="shared" si="290"/>
        <v>9.087212423653622E-2</v>
      </c>
      <c r="K4536" s="12">
        <f t="shared" si="291"/>
        <v>4.6857548537468929E-3</v>
      </c>
    </row>
    <row r="4537" spans="1:11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5">
        <f>F4536*$J$3+D4537*$I$3+E4537*$H$3+$K$3</f>
        <v>1.6643963703875164E-2</v>
      </c>
      <c r="G4537">
        <f t="shared" si="289"/>
        <v>1.9940651450798787E-4</v>
      </c>
      <c r="H4537"/>
      <c r="I4537"/>
      <c r="J4537" s="12">
        <f t="shared" si="290"/>
        <v>0.45899856525630017</v>
      </c>
      <c r="K4537" s="12">
        <f t="shared" si="291"/>
        <v>0.23409058531204163</v>
      </c>
    </row>
    <row r="4538" spans="1:11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5">
        <f t="shared" ref="F4538:F4601" si="293">C4538*$J$3+D4538*$I$3+E4538*$H$3+$K$3</f>
        <v>2.1027082236851988E-2</v>
      </c>
      <c r="G4538">
        <f t="shared" si="289"/>
        <v>6.1756500734401571E-5</v>
      </c>
      <c r="H4538"/>
      <c r="I4538"/>
      <c r="J4538" s="12">
        <f t="shared" si="290"/>
        <v>0.59676497211869473</v>
      </c>
      <c r="K4538" s="12">
        <f t="shared" si="291"/>
        <v>9.4245933009257321E-2</v>
      </c>
    </row>
    <row r="4539" spans="1:11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5">
        <f t="shared" si="293"/>
        <v>1.6356120480433316E-2</v>
      </c>
      <c r="G4539">
        <f t="shared" si="289"/>
        <v>7.3022836233002907E-5</v>
      </c>
      <c r="H4539"/>
      <c r="I4539"/>
      <c r="J4539" s="12">
        <f t="shared" si="290"/>
        <v>1.0940443256345347</v>
      </c>
      <c r="K4539" s="12">
        <f t="shared" si="291"/>
        <v>0.21664209033214177</v>
      </c>
    </row>
    <row r="4540" spans="1:11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5">
        <f t="shared" si="293"/>
        <v>1.3515749111158274E-2</v>
      </c>
      <c r="G4540">
        <f t="shared" si="289"/>
        <v>1.5409591972225736E-5</v>
      </c>
      <c r="H4540"/>
      <c r="I4540"/>
      <c r="J4540" s="12">
        <f t="shared" si="290"/>
        <v>0.40932278650926868</v>
      </c>
      <c r="K4540" s="12">
        <f t="shared" si="291"/>
        <v>5.26699511098907E-2</v>
      </c>
    </row>
    <row r="4541" spans="1:11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5">
        <f t="shared" si="293"/>
        <v>1.3190269353596937E-2</v>
      </c>
      <c r="G4541">
        <f t="shared" si="289"/>
        <v>5.0120907461343563E-9</v>
      </c>
      <c r="H4541"/>
      <c r="I4541"/>
      <c r="J4541" s="12">
        <f t="shared" si="290"/>
        <v>5.3962624662596608E-3</v>
      </c>
      <c r="K4541" s="12">
        <f t="shared" si="291"/>
        <v>1.4455698449822307E-5</v>
      </c>
    </row>
    <row r="4542" spans="1:11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5">
        <f>F4541*$J$3+D4542*$I$3+E4542*$H$3+$K$3</f>
        <v>1.3250076763649796E-2</v>
      </c>
      <c r="G4542">
        <f t="shared" si="289"/>
        <v>1.8616935891197015E-5</v>
      </c>
      <c r="H4542"/>
      <c r="I4542"/>
      <c r="J4542" s="12">
        <f t="shared" si="290"/>
        <v>0.48288411692519595</v>
      </c>
      <c r="K4542" s="12">
        <f t="shared" si="291"/>
        <v>6.8350447838754436E-2</v>
      </c>
    </row>
    <row r="4543" spans="1:11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5">
        <f t="shared" si="293"/>
        <v>1.0424099922095585E-2</v>
      </c>
      <c r="G4543">
        <f t="shared" si="289"/>
        <v>6.3953895275426284E-6</v>
      </c>
      <c r="H4543"/>
      <c r="I4543"/>
      <c r="J4543" s="12">
        <f t="shared" si="290"/>
        <v>0.32031034099370953</v>
      </c>
      <c r="K4543" s="12">
        <f t="shared" si="291"/>
        <v>3.5264503997211705E-2</v>
      </c>
    </row>
    <row r="4544" spans="1:11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5">
        <f t="shared" si="293"/>
        <v>9.7706151737329463E-3</v>
      </c>
      <c r="G4544">
        <f t="shared" si="289"/>
        <v>1.5969840518412502E-5</v>
      </c>
      <c r="H4544"/>
      <c r="I4544"/>
      <c r="J4544" s="12">
        <f t="shared" si="290"/>
        <v>0.2902791985756154</v>
      </c>
      <c r="K4544" s="12">
        <f t="shared" si="291"/>
        <v>6.6121153928262233E-2</v>
      </c>
    </row>
    <row r="4545" spans="1:11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5">
        <f t="shared" si="293"/>
        <v>1.1251712284252325E-2</v>
      </c>
      <c r="G4545">
        <f t="shared" si="289"/>
        <v>3.5012005585970622E-6</v>
      </c>
      <c r="H4545"/>
      <c r="I4545"/>
      <c r="J4545" s="12">
        <f t="shared" si="290"/>
        <v>0.19947092486984291</v>
      </c>
      <c r="K4545" s="12">
        <f t="shared" si="291"/>
        <v>1.5581472309607047E-2</v>
      </c>
    </row>
    <row r="4546" spans="1:11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5">
        <f t="shared" si="293"/>
        <v>1.0746391235624111E-2</v>
      </c>
      <c r="G4546">
        <f t="shared" si="289"/>
        <v>2.1365532674882545E-5</v>
      </c>
      <c r="H4546"/>
      <c r="I4546"/>
      <c r="J4546" s="12">
        <f t="shared" si="290"/>
        <v>0.7547693475210715</v>
      </c>
      <c r="K4546" s="12">
        <f t="shared" si="291"/>
        <v>0.13221288857130364</v>
      </c>
    </row>
    <row r="4547" spans="1:11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5">
        <f>F4546*$J$3+D4547*$I$3+E4547*$H$3+$K$3</f>
        <v>1.0207641094977134E-2</v>
      </c>
      <c r="G4547">
        <f t="shared" si="289"/>
        <v>1.1532651372809851E-5</v>
      </c>
      <c r="H4547"/>
      <c r="I4547"/>
      <c r="J4547" s="12">
        <f t="shared" si="290"/>
        <v>0.49855293753718427</v>
      </c>
      <c r="K4547" s="12">
        <f t="shared" si="291"/>
        <v>7.1810360748636892E-2</v>
      </c>
    </row>
    <row r="4548" spans="1:11" x14ac:dyDescent="0.3">
      <c r="A4548" s="3">
        <v>43158</v>
      </c>
      <c r="B4548" s="15">
        <v>7.6304824273581368E-3</v>
      </c>
      <c r="C4548" s="5">
        <f t="shared" ref="C4548:C4611" si="294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5">
        <f t="shared" si="293"/>
        <v>9.4908846116755641E-3</v>
      </c>
      <c r="G4548">
        <f t="shared" si="289"/>
        <v>3.4610962874130547E-6</v>
      </c>
      <c r="H4548"/>
      <c r="I4548"/>
      <c r="J4548" s="12">
        <f t="shared" si="290"/>
        <v>0.2438118693055617</v>
      </c>
      <c r="K4548" s="12">
        <f t="shared" si="291"/>
        <v>2.2160859601923599E-2</v>
      </c>
    </row>
    <row r="4549" spans="1:11" x14ac:dyDescent="0.3">
      <c r="A4549" s="3">
        <v>43159</v>
      </c>
      <c r="B4549" s="15">
        <v>1.1231298653368187E-2</v>
      </c>
      <c r="C4549" s="5">
        <f t="shared" si="294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5">
        <f t="shared" si="293"/>
        <v>9.592014750512242E-3</v>
      </c>
      <c r="G4549">
        <f t="shared" si="289"/>
        <v>2.6872517141626181E-6</v>
      </c>
      <c r="H4549"/>
      <c r="I4549"/>
      <c r="J4549" s="12">
        <f t="shared" si="290"/>
        <v>0.14595675473061478</v>
      </c>
      <c r="K4549" s="12">
        <f t="shared" si="291"/>
        <v>1.312744671494559E-2</v>
      </c>
    </row>
    <row r="4550" spans="1:11" x14ac:dyDescent="0.3">
      <c r="A4550" s="3">
        <v>43160</v>
      </c>
      <c r="B4550" s="15">
        <v>1.7441033520130964E-2</v>
      </c>
      <c r="C4550" s="5">
        <f t="shared" si="294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5">
        <f t="shared" si="293"/>
        <v>9.8399641247915899E-3</v>
      </c>
      <c r="G4550">
        <f t="shared" si="289"/>
        <v>5.777625595276488E-5</v>
      </c>
      <c r="H4550"/>
      <c r="I4550"/>
      <c r="J4550" s="12">
        <f t="shared" si="290"/>
        <v>0.43581530799570978</v>
      </c>
      <c r="K4550" s="12">
        <f t="shared" si="291"/>
        <v>0.20009560527843107</v>
      </c>
    </row>
    <row r="4551" spans="1:11" x14ac:dyDescent="0.3">
      <c r="A4551" s="3">
        <v>43161</v>
      </c>
      <c r="B4551" s="15">
        <v>1.3357743361917444E-2</v>
      </c>
      <c r="C4551" s="5">
        <f t="shared" si="294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5">
        <f t="shared" si="293"/>
        <v>1.1629139415580693E-2</v>
      </c>
      <c r="G4551">
        <f t="shared" si="289"/>
        <v>2.9880716032909883E-6</v>
      </c>
      <c r="H4551"/>
      <c r="I4551"/>
      <c r="J4551" s="12">
        <f t="shared" si="290"/>
        <v>0.12940838130375767</v>
      </c>
      <c r="K4551" s="12">
        <f t="shared" si="291"/>
        <v>1.006190767306836E-2</v>
      </c>
    </row>
    <row r="4552" spans="1:11" x14ac:dyDescent="0.3">
      <c r="A4552" s="3">
        <v>43164</v>
      </c>
      <c r="B4552" s="15">
        <v>1.2773475442851409E-2</v>
      </c>
      <c r="C4552" s="5">
        <f t="shared" si="294"/>
        <v>1.3357743361917444E-2</v>
      </c>
      <c r="D4552" s="5">
        <f t="shared" ref="D4552:D4615" si="295">AVERAGE(B4547:B4551)</f>
        <v>1.1294444659247007E-2</v>
      </c>
      <c r="E4552" s="5">
        <f t="shared" si="288"/>
        <v>1.381209263838588E-2</v>
      </c>
      <c r="F4552" s="5">
        <f>F4551*$J$3+D4552*$I$3+E4552*$H$3+$K$3</f>
        <v>1.1727663288574179E-2</v>
      </c>
      <c r="G4552">
        <f t="shared" si="289"/>
        <v>1.0937230620339807E-6</v>
      </c>
      <c r="H4552"/>
      <c r="I4552"/>
      <c r="J4552" s="12">
        <f t="shared" si="290"/>
        <v>8.1873735848649695E-2</v>
      </c>
      <c r="K4552" s="12">
        <f t="shared" si="291"/>
        <v>3.754455576961524E-3</v>
      </c>
    </row>
    <row r="4553" spans="1:11" x14ac:dyDescent="0.3">
      <c r="A4553" s="3">
        <v>43165</v>
      </c>
      <c r="B4553" s="15">
        <v>9.066682588975368E-3</v>
      </c>
      <c r="C4553" s="5">
        <f t="shared" si="294"/>
        <v>1.2773475442851409E-2</v>
      </c>
      <c r="D4553" s="5">
        <f t="shared" si="295"/>
        <v>1.2486806681125227E-2</v>
      </c>
      <c r="E4553" s="5">
        <f t="shared" si="288"/>
        <v>1.3939357919615097E-2</v>
      </c>
      <c r="F4553" s="5">
        <f t="shared" si="293"/>
        <v>1.2538026811587409E-2</v>
      </c>
      <c r="G4553">
        <f t="shared" si="289"/>
        <v>1.2050230711861995E-5</v>
      </c>
      <c r="H4553"/>
      <c r="I4553"/>
      <c r="J4553" s="12">
        <f t="shared" si="290"/>
        <v>0.38286817571324511</v>
      </c>
      <c r="K4553" s="12">
        <f t="shared" si="291"/>
        <v>4.7294456984719568E-2</v>
      </c>
    </row>
    <row r="4554" spans="1:11" x14ac:dyDescent="0.3">
      <c r="A4554" s="3">
        <v>43166</v>
      </c>
      <c r="B4554" s="15">
        <v>1.0762140173912886E-2</v>
      </c>
      <c r="C4554" s="5">
        <f t="shared" si="294"/>
        <v>9.066682588975368E-3</v>
      </c>
      <c r="D4554" s="5">
        <f t="shared" si="295"/>
        <v>1.2774046713448672E-2</v>
      </c>
      <c r="E4554" s="5">
        <f t="shared" si="288"/>
        <v>1.4008414736309583E-2</v>
      </c>
      <c r="F4554" s="5">
        <f t="shared" si="293"/>
        <v>1.225794089902423E-2</v>
      </c>
      <c r="G4554">
        <f t="shared" si="289"/>
        <v>2.2374198092436238E-6</v>
      </c>
      <c r="H4554"/>
      <c r="I4554"/>
      <c r="J4554" s="12">
        <f t="shared" si="290"/>
        <v>0.13898729257746725</v>
      </c>
      <c r="K4554" s="12">
        <f t="shared" si="291"/>
        <v>8.112448538317496E-3</v>
      </c>
    </row>
    <row r="4555" spans="1:11" x14ac:dyDescent="0.3">
      <c r="A4555" s="3">
        <v>43167</v>
      </c>
      <c r="B4555" s="15">
        <v>7.2381078800791221E-3</v>
      </c>
      <c r="C4555" s="5">
        <f t="shared" si="294"/>
        <v>1.0762140173912886E-2</v>
      </c>
      <c r="D4555" s="5">
        <f t="shared" si="295"/>
        <v>1.2680215017557613E-2</v>
      </c>
      <c r="E4555" s="5">
        <f t="shared" si="288"/>
        <v>1.4022567530119389E-2</v>
      </c>
      <c r="F4555" s="5">
        <f t="shared" si="293"/>
        <v>1.2418376731900563E-2</v>
      </c>
      <c r="G4555">
        <f t="shared" si="289"/>
        <v>2.6835185377151427E-5</v>
      </c>
      <c r="H4555"/>
      <c r="I4555"/>
      <c r="J4555" s="12">
        <f t="shared" si="290"/>
        <v>0.71569378871496092</v>
      </c>
      <c r="K4555" s="12">
        <f t="shared" si="291"/>
        <v>0.12267213046194581</v>
      </c>
    </row>
    <row r="4556" spans="1:11" x14ac:dyDescent="0.3">
      <c r="A4556" s="3">
        <v>43168</v>
      </c>
      <c r="B4556" s="15">
        <v>6.6839034749936847E-3</v>
      </c>
      <c r="C4556" s="5">
        <f t="shared" si="294"/>
        <v>7.2381078800791221E-3</v>
      </c>
      <c r="D4556" s="5">
        <f t="shared" si="295"/>
        <v>1.0639629889547246E-2</v>
      </c>
      <c r="E4556" s="5">
        <f t="shared" si="288"/>
        <v>1.2632170472789188E-2</v>
      </c>
      <c r="F4556" s="5">
        <f t="shared" si="293"/>
        <v>1.0525884588885318E-2</v>
      </c>
      <c r="G4556">
        <f t="shared" si="289"/>
        <v>1.4760818879499997E-5</v>
      </c>
      <c r="H4556"/>
      <c r="I4556"/>
      <c r="J4556" s="12">
        <f t="shared" si="290"/>
        <v>0.57481098107797912</v>
      </c>
      <c r="K4556" s="12">
        <f t="shared" si="291"/>
        <v>8.9132095232132613E-2</v>
      </c>
    </row>
    <row r="4557" spans="1:11" x14ac:dyDescent="0.3">
      <c r="A4557" s="3">
        <v>43171</v>
      </c>
      <c r="B4557" s="15">
        <v>6.7892668158384805E-3</v>
      </c>
      <c r="C4557" s="5">
        <f t="shared" si="294"/>
        <v>6.6839034749936847E-3</v>
      </c>
      <c r="D4557" s="5">
        <f t="shared" si="295"/>
        <v>9.3048619121624924E-3</v>
      </c>
      <c r="E4557" s="5">
        <f t="shared" si="288"/>
        <v>1.1625072411922448E-2</v>
      </c>
      <c r="F4557" s="5">
        <f>F4556*$J$3+D4557*$I$3+E4557*$H$3+$K$3</f>
        <v>9.9437606283582121E-3</v>
      </c>
      <c r="G4557">
        <f t="shared" si="289"/>
        <v>9.9508312132252719E-6</v>
      </c>
      <c r="H4557"/>
      <c r="I4557"/>
      <c r="J4557" s="12">
        <f t="shared" si="290"/>
        <v>0.46462952452549161</v>
      </c>
      <c r="K4557" s="12">
        <f t="shared" si="291"/>
        <v>6.4368843781971163E-2</v>
      </c>
    </row>
    <row r="4558" spans="1:11" x14ac:dyDescent="0.3">
      <c r="A4558" s="3">
        <v>43172</v>
      </c>
      <c r="B4558" s="15">
        <v>1.0402824889682145E-2</v>
      </c>
      <c r="C4558" s="5">
        <f t="shared" si="294"/>
        <v>6.7892668158384805E-3</v>
      </c>
      <c r="D4558" s="5">
        <f t="shared" si="295"/>
        <v>8.1080201867599101E-3</v>
      </c>
      <c r="E4558" s="5">
        <f t="shared" si="288"/>
        <v>1.1237115000660755E-2</v>
      </c>
      <c r="F4558" s="5">
        <f t="shared" si="293"/>
        <v>8.7449366731929025E-3</v>
      </c>
      <c r="G4558">
        <f t="shared" si="289"/>
        <v>2.7485933383738829E-6</v>
      </c>
      <c r="H4558"/>
      <c r="I4558"/>
      <c r="J4558" s="12">
        <f t="shared" si="290"/>
        <v>0.15936904005118741</v>
      </c>
      <c r="K4558" s="12">
        <f t="shared" si="291"/>
        <v>1.5980117727493637E-2</v>
      </c>
    </row>
    <row r="4559" spans="1:11" x14ac:dyDescent="0.3">
      <c r="A4559" s="3">
        <v>43173</v>
      </c>
      <c r="B4559" s="15">
        <v>1.0453937195871987E-2</v>
      </c>
      <c r="C4559" s="5">
        <f t="shared" si="294"/>
        <v>1.0402824889682145E-2</v>
      </c>
      <c r="D4559" s="5">
        <f t="shared" si="295"/>
        <v>8.3752486469012635E-3</v>
      </c>
      <c r="E4559" s="5">
        <f t="shared" si="288"/>
        <v>1.0942946219491616E-2</v>
      </c>
      <c r="F4559" s="5">
        <f t="shared" si="293"/>
        <v>9.2492912436867615E-3</v>
      </c>
      <c r="G4559">
        <f t="shared" si="289"/>
        <v>1.4511718701162485E-6</v>
      </c>
      <c r="H4559"/>
      <c r="I4559"/>
      <c r="J4559" s="12">
        <f t="shared" si="290"/>
        <v>0.11523370856493301</v>
      </c>
      <c r="K4559" s="12">
        <f t="shared" si="291"/>
        <v>7.8102279476945924E-3</v>
      </c>
    </row>
    <row r="4560" spans="1:11" x14ac:dyDescent="0.3">
      <c r="A4560" s="3">
        <v>43174</v>
      </c>
      <c r="B4560" s="15">
        <v>8.8389162927811557E-3</v>
      </c>
      <c r="C4560" s="5">
        <f t="shared" si="294"/>
        <v>1.0453937195871987E-2</v>
      </c>
      <c r="D4560" s="5">
        <f t="shared" si="295"/>
        <v>8.3136080512930845E-3</v>
      </c>
      <c r="E4560" s="5">
        <f t="shared" si="288"/>
        <v>1.0019711507605058E-2</v>
      </c>
      <c r="F4560" s="5">
        <f t="shared" si="293"/>
        <v>8.9748004609295599E-3</v>
      </c>
      <c r="G4560">
        <f t="shared" si="289"/>
        <v>1.8464507153383795E-8</v>
      </c>
      <c r="H4560"/>
      <c r="I4560"/>
      <c r="J4560" s="12">
        <f t="shared" si="290"/>
        <v>1.5373396878911772E-2</v>
      </c>
      <c r="K4560" s="12">
        <f t="shared" si="291"/>
        <v>1.1578963651492913E-4</v>
      </c>
    </row>
    <row r="4561" spans="1:11" x14ac:dyDescent="0.3">
      <c r="A4561" s="3">
        <v>43175</v>
      </c>
      <c r="B4561" s="15">
        <v>4.6301012241790696E-3</v>
      </c>
      <c r="C4561" s="5">
        <f t="shared" si="294"/>
        <v>8.8389162927811557E-3</v>
      </c>
      <c r="D4561" s="5">
        <f t="shared" si="295"/>
        <v>8.63376973383349E-3</v>
      </c>
      <c r="E4561" s="5">
        <f t="shared" si="288"/>
        <v>9.8229098939513829E-3</v>
      </c>
      <c r="F4561" s="5">
        <f t="shared" si="293"/>
        <v>8.8959970235413834E-3</v>
      </c>
      <c r="G4561">
        <f t="shared" si="289"/>
        <v>1.8197866971017033E-5</v>
      </c>
      <c r="H4561"/>
      <c r="I4561"/>
      <c r="J4561" s="12">
        <f t="shared" si="290"/>
        <v>0.921339640931645</v>
      </c>
      <c r="K4561" s="12">
        <f t="shared" si="291"/>
        <v>0.17349285824315563</v>
      </c>
    </row>
    <row r="4562" spans="1:11" x14ac:dyDescent="0.3">
      <c r="A4562" s="3">
        <v>43178</v>
      </c>
      <c r="B4562" s="15">
        <v>1.1027395292130681E-2</v>
      </c>
      <c r="C4562" s="5">
        <f t="shared" si="294"/>
        <v>4.6301012241790696E-3</v>
      </c>
      <c r="D4562" s="5">
        <f t="shared" si="295"/>
        <v>8.2230092836705678E-3</v>
      </c>
      <c r="E4562" s="5">
        <f t="shared" si="288"/>
        <v>9.6783335654977327E-3</v>
      </c>
      <c r="F4562" s="5">
        <f>F4561*$J$3+D4562*$I$3+E4562*$H$3+$K$3</f>
        <v>8.644823515352033E-3</v>
      </c>
      <c r="G4562">
        <f t="shared" si="289"/>
        <v>5.6766482715021655E-6</v>
      </c>
      <c r="H4562"/>
      <c r="I4562"/>
      <c r="J4562" s="12">
        <f t="shared" si="290"/>
        <v>0.2160593425429202</v>
      </c>
      <c r="K4562" s="12">
        <f t="shared" si="291"/>
        <v>3.2184803817039143E-2</v>
      </c>
    </row>
    <row r="4563" spans="1:11" x14ac:dyDescent="0.3">
      <c r="A4563" s="3">
        <v>43179</v>
      </c>
      <c r="B4563" s="15">
        <v>4.5056808542947675E-3</v>
      </c>
      <c r="C4563" s="5">
        <f t="shared" si="294"/>
        <v>1.1027395292130681E-2</v>
      </c>
      <c r="D4563" s="5">
        <f t="shared" si="295"/>
        <v>9.0706349789290083E-3</v>
      </c>
      <c r="E4563" s="5">
        <f t="shared" si="288"/>
        <v>9.7436586334625087E-3</v>
      </c>
      <c r="F4563" s="5">
        <f t="shared" si="293"/>
        <v>9.3748472295654972E-3</v>
      </c>
      <c r="G4563">
        <f t="shared" si="289"/>
        <v>2.3708781190067096E-5</v>
      </c>
      <c r="H4563"/>
      <c r="I4563"/>
      <c r="J4563" s="12">
        <f t="shared" si="290"/>
        <v>1.0806727180043147</v>
      </c>
      <c r="K4563" s="12">
        <f t="shared" si="291"/>
        <v>0.21330505318073234</v>
      </c>
    </row>
    <row r="4564" spans="1:11" x14ac:dyDescent="0.3">
      <c r="A4564" s="3">
        <v>43180</v>
      </c>
      <c r="B4564" s="15">
        <v>1.0343503873874484E-2</v>
      </c>
      <c r="C4564" s="5">
        <f t="shared" si="294"/>
        <v>4.5056808542947675E-3</v>
      </c>
      <c r="D4564" s="5">
        <f t="shared" si="295"/>
        <v>7.8912061718515326E-3</v>
      </c>
      <c r="E4564" s="5">
        <f t="shared" si="288"/>
        <v>9.3521226162661484E-3</v>
      </c>
      <c r="F4564" s="5">
        <f t="shared" si="293"/>
        <v>7.8447543609863925E-3</v>
      </c>
      <c r="G4564">
        <f t="shared" si="289"/>
        <v>6.2437491281584726E-6</v>
      </c>
      <c r="H4564"/>
      <c r="I4564"/>
      <c r="J4564" s="12">
        <f t="shared" si="290"/>
        <v>0.24157669812445345</v>
      </c>
      <c r="K4564" s="12">
        <f t="shared" si="291"/>
        <v>4.2011285638405171E-2</v>
      </c>
    </row>
    <row r="4565" spans="1:11" x14ac:dyDescent="0.3">
      <c r="A4565" s="3">
        <v>43181</v>
      </c>
      <c r="B4565" s="15">
        <v>1.1690862061969454E-2</v>
      </c>
      <c r="C4565" s="5">
        <f t="shared" si="294"/>
        <v>1.0343503873874484E-2</v>
      </c>
      <c r="D4565" s="5">
        <f t="shared" si="295"/>
        <v>7.8691195074520326E-3</v>
      </c>
      <c r="E4565" s="5">
        <f t="shared" si="288"/>
        <v>9.4161299731716271E-3</v>
      </c>
      <c r="F4565" s="5">
        <f t="shared" si="293"/>
        <v>8.5619876881973846E-3</v>
      </c>
      <c r="G4565">
        <f t="shared" si="289"/>
        <v>9.7898548468475572E-6</v>
      </c>
      <c r="H4565"/>
      <c r="I4565"/>
      <c r="J4565" s="12">
        <f t="shared" si="290"/>
        <v>0.26763418789708787</v>
      </c>
      <c r="K4565" s="12">
        <f t="shared" si="291"/>
        <v>5.39627036074799E-2</v>
      </c>
    </row>
    <row r="4566" spans="1:11" x14ac:dyDescent="0.3">
      <c r="A4566" s="3">
        <v>43182</v>
      </c>
      <c r="B4566" s="15">
        <v>1.3133625004938808E-2</v>
      </c>
      <c r="C4566" s="5">
        <f t="shared" si="294"/>
        <v>1.1690862061969454E-2</v>
      </c>
      <c r="D4566" s="5">
        <f t="shared" si="295"/>
        <v>8.4395086612896915E-3</v>
      </c>
      <c r="E4566" s="5">
        <f t="shared" si="288"/>
        <v>9.5886605585903794E-3</v>
      </c>
      <c r="F4566" s="5">
        <f t="shared" si="293"/>
        <v>9.077151902941628E-3</v>
      </c>
      <c r="G4566">
        <f t="shared" si="289"/>
        <v>1.645497402722662E-5</v>
      </c>
      <c r="H4566"/>
      <c r="I4566"/>
      <c r="J4566" s="12">
        <f t="shared" si="290"/>
        <v>0.30886165095103379</v>
      </c>
      <c r="K4566" s="12">
        <f t="shared" si="291"/>
        <v>7.7473053582791662E-2</v>
      </c>
    </row>
    <row r="4567" spans="1:11" x14ac:dyDescent="0.3">
      <c r="A4567" s="3">
        <v>43185</v>
      </c>
      <c r="B4567" s="15">
        <v>1.6266436323582559E-2</v>
      </c>
      <c r="C4567" s="5">
        <f t="shared" si="294"/>
        <v>1.3133625004938808E-2</v>
      </c>
      <c r="D4567" s="5">
        <f t="shared" si="295"/>
        <v>1.0140213417441639E-2</v>
      </c>
      <c r="E4567" s="5">
        <f t="shared" si="288"/>
        <v>9.5598779015282024E-3</v>
      </c>
      <c r="F4567" s="5">
        <f>F4566*$J$3+D4567*$I$3+E4567*$H$3+$K$3</f>
        <v>9.6588170974492432E-3</v>
      </c>
      <c r="G4567">
        <f t="shared" si="289"/>
        <v>4.3660631837566634E-5</v>
      </c>
      <c r="H4567"/>
      <c r="I4567"/>
      <c r="J4567" s="12">
        <f t="shared" si="290"/>
        <v>0.40621185210394245</v>
      </c>
      <c r="K4567" s="12">
        <f t="shared" si="291"/>
        <v>0.16286964766811929</v>
      </c>
    </row>
    <row r="4568" spans="1:11" x14ac:dyDescent="0.3">
      <c r="A4568" s="3">
        <v>43186</v>
      </c>
      <c r="B4568" s="15">
        <v>1.802991405012477E-2</v>
      </c>
      <c r="C4568" s="5">
        <f t="shared" si="294"/>
        <v>1.6266436323582559E-2</v>
      </c>
      <c r="D4568" s="5">
        <f t="shared" si="295"/>
        <v>1.1188021623732013E-2</v>
      </c>
      <c r="E4568" s="5">
        <f t="shared" si="288"/>
        <v>9.8728721546185779E-3</v>
      </c>
      <c r="F4568" s="5">
        <f t="shared" si="293"/>
        <v>1.1178950213793282E-2</v>
      </c>
      <c r="G4568">
        <f t="shared" si="289"/>
        <v>4.6935705486721861E-5</v>
      </c>
      <c r="H4568"/>
      <c r="I4568"/>
      <c r="J4568" s="12">
        <f t="shared" si="290"/>
        <v>0.37997762037496113</v>
      </c>
      <c r="K4568" s="12">
        <f t="shared" si="291"/>
        <v>0.13484530285475516</v>
      </c>
    </row>
    <row r="4569" spans="1:11" x14ac:dyDescent="0.3">
      <c r="A4569" s="3">
        <v>43187</v>
      </c>
      <c r="B4569" s="15">
        <v>1.0262367084739833E-2</v>
      </c>
      <c r="C4569" s="5">
        <f t="shared" si="294"/>
        <v>1.802991405012477E-2</v>
      </c>
      <c r="D4569" s="5">
        <f t="shared" si="295"/>
        <v>1.3892868262898015E-2</v>
      </c>
      <c r="E4569" s="5">
        <f t="shared" ref="E4569:E4632" si="296">AVERAGE(B4547:B4568)</f>
        <v>1.0414045306196175E-2</v>
      </c>
      <c r="F4569" s="5">
        <f t="shared" si="293"/>
        <v>1.2983506681220782E-2</v>
      </c>
      <c r="G4569">
        <f t="shared" si="289"/>
        <v>7.4046007035365013E-6</v>
      </c>
      <c r="H4569"/>
      <c r="I4569"/>
      <c r="J4569" s="12">
        <f t="shared" si="290"/>
        <v>0.26515710985697349</v>
      </c>
      <c r="K4569" s="12">
        <f t="shared" si="291"/>
        <v>2.5611978313212713E-2</v>
      </c>
    </row>
    <row r="4570" spans="1:11" x14ac:dyDescent="0.3">
      <c r="A4570" s="3">
        <v>43188</v>
      </c>
      <c r="B4570" s="15">
        <v>1.191817195765708E-2</v>
      </c>
      <c r="C4570" s="5">
        <f t="shared" si="294"/>
        <v>1.0262367084739833E-2</v>
      </c>
      <c r="D4570" s="5">
        <f t="shared" si="295"/>
        <v>1.3876640905071087E-2</v>
      </c>
      <c r="E4570" s="5">
        <f t="shared" si="296"/>
        <v>1.057089538579979E-2</v>
      </c>
      <c r="F4570" s="5">
        <f t="shared" si="293"/>
        <v>1.206979229118166E-2</v>
      </c>
      <c r="G4570">
        <f t="shared" si="289"/>
        <v>2.2988725538104685E-8</v>
      </c>
      <c r="H4570"/>
      <c r="I4570"/>
      <c r="J4570" s="12">
        <f t="shared" si="290"/>
        <v>1.2721777640334152E-2</v>
      </c>
      <c r="K4570" s="12">
        <f t="shared" si="291"/>
        <v>7.9568569339549811E-5</v>
      </c>
    </row>
    <row r="4571" spans="1:11" x14ac:dyDescent="0.3">
      <c r="A4571" s="3">
        <v>43192</v>
      </c>
      <c r="B4571" s="15">
        <v>2.047408643561981E-2</v>
      </c>
      <c r="C4571" s="5">
        <f t="shared" si="294"/>
        <v>1.191817195765708E-2</v>
      </c>
      <c r="D4571" s="5">
        <f t="shared" si="295"/>
        <v>1.3922102884208611E-2</v>
      </c>
      <c r="E4571" s="5">
        <f t="shared" si="296"/>
        <v>1.0765790364449742E-2</v>
      </c>
      <c r="F4571" s="5">
        <f t="shared" si="293"/>
        <v>1.2348283355963377E-2</v>
      </c>
      <c r="G4571">
        <f t="shared" si="289"/>
        <v>6.6028675689353981E-5</v>
      </c>
      <c r="H4571"/>
      <c r="I4571"/>
      <c r="J4571" s="12">
        <f t="shared" si="290"/>
        <v>0.39688232758066122</v>
      </c>
      <c r="K4571" s="12">
        <f t="shared" si="291"/>
        <v>0.15240827601925178</v>
      </c>
    </row>
    <row r="4572" spans="1:11" x14ac:dyDescent="0.3">
      <c r="A4572" s="3">
        <v>43193</v>
      </c>
      <c r="B4572" s="15">
        <v>7.6486431468087267E-3</v>
      </c>
      <c r="C4572" s="5">
        <f t="shared" si="294"/>
        <v>2.047408643561981E-2</v>
      </c>
      <c r="D4572" s="5">
        <f t="shared" si="295"/>
        <v>1.5390195170344812E-2</v>
      </c>
      <c r="E4572" s="5">
        <f t="shared" si="296"/>
        <v>1.1185917081824816E-2</v>
      </c>
      <c r="F4572" s="5">
        <f t="shared" si="293"/>
        <v>1.4288227556311046E-2</v>
      </c>
      <c r="G4572">
        <f t="shared" si="289"/>
        <v>4.4084081130906267E-5</v>
      </c>
      <c r="H4572"/>
      <c r="I4572"/>
      <c r="J4572" s="12">
        <f t="shared" si="290"/>
        <v>0.86807349775137299</v>
      </c>
      <c r="K4572" s="12">
        <f t="shared" si="291"/>
        <v>0.16021852833031813</v>
      </c>
    </row>
    <row r="4573" spans="1:11" x14ac:dyDescent="0.3">
      <c r="A4573" s="3">
        <v>43194</v>
      </c>
      <c r="B4573" s="15">
        <v>2.3179582833603083E-2</v>
      </c>
      <c r="C4573" s="5">
        <f t="shared" si="294"/>
        <v>7.6486431468087267E-3</v>
      </c>
      <c r="D4573" s="5">
        <f t="shared" si="295"/>
        <v>1.3666636534990043E-2</v>
      </c>
      <c r="E4573" s="5">
        <f t="shared" si="296"/>
        <v>1.0740808428491988E-2</v>
      </c>
      <c r="F4573" s="5">
        <f t="shared" si="293"/>
        <v>1.1684557350885184E-2</v>
      </c>
      <c r="G4573">
        <f t="shared" si="289"/>
        <v>1.3213561084833388E-4</v>
      </c>
      <c r="H4573"/>
      <c r="I4573"/>
      <c r="J4573" s="12">
        <f t="shared" si="290"/>
        <v>0.49591166352026572</v>
      </c>
      <c r="K4573" s="12">
        <f t="shared" si="291"/>
        <v>0.29877553008244639</v>
      </c>
    </row>
    <row r="4574" spans="1:11" x14ac:dyDescent="0.3">
      <c r="A4574" s="3">
        <v>43195</v>
      </c>
      <c r="B4574" s="15">
        <v>8.0261115616690921E-3</v>
      </c>
      <c r="C4574" s="5">
        <f t="shared" si="294"/>
        <v>2.3179582833603083E-2</v>
      </c>
      <c r="D4574" s="5">
        <f t="shared" si="295"/>
        <v>1.4696570291685706E-2</v>
      </c>
      <c r="E4574" s="5">
        <f t="shared" si="296"/>
        <v>1.1187255677204969E-2</v>
      </c>
      <c r="F4574" s="5">
        <f t="shared" si="293"/>
        <v>1.4248122724523806E-2</v>
      </c>
      <c r="G4574">
        <f t="shared" si="289"/>
        <v>3.8713422910688667E-5</v>
      </c>
      <c r="H4574"/>
      <c r="I4574"/>
      <c r="J4574" s="12">
        <f t="shared" si="290"/>
        <v>0.77522111610928046</v>
      </c>
      <c r="K4574" s="12">
        <f t="shared" si="291"/>
        <v>0.13723509639124787</v>
      </c>
    </row>
    <row r="4575" spans="1:11" x14ac:dyDescent="0.3">
      <c r="A4575" s="3">
        <v>43196</v>
      </c>
      <c r="B4575" s="15">
        <v>1.748901054559502E-2</v>
      </c>
      <c r="C4575" s="5">
        <f t="shared" si="294"/>
        <v>8.0261115616690921E-3</v>
      </c>
      <c r="D4575" s="5">
        <f t="shared" si="295"/>
        <v>1.4249319187071558E-2</v>
      </c>
      <c r="E4575" s="5">
        <f t="shared" si="296"/>
        <v>1.0971466409878502E-2</v>
      </c>
      <c r="F4575" s="5">
        <f t="shared" si="293"/>
        <v>1.2103622637707147E-2</v>
      </c>
      <c r="G4575">
        <f t="shared" ref="G4575:G4638" si="297">(B4575-F4575)^2</f>
        <v>2.9002402918424917E-5</v>
      </c>
      <c r="H4575"/>
      <c r="I4575"/>
      <c r="J4575" s="12">
        <f t="shared" ref="J4575:J4638" si="298">ABS(B4575-F4575)/B4575</f>
        <v>0.30792982220736881</v>
      </c>
      <c r="K4575" s="12">
        <f t="shared" ref="K4575:K4638" si="299">B4575/F4575-LN(B4575/F4575)-1</f>
        <v>7.6872253980651895E-2</v>
      </c>
    </row>
    <row r="4576" spans="1:11" x14ac:dyDescent="0.3">
      <c r="A4576" s="3">
        <v>43199</v>
      </c>
      <c r="B4576" s="15">
        <v>1.4701901338496529E-2</v>
      </c>
      <c r="C4576" s="5">
        <f t="shared" si="294"/>
        <v>1.748901054559502E-2</v>
      </c>
      <c r="D4576" s="5">
        <f t="shared" si="295"/>
        <v>1.5363486904659145E-2</v>
      </c>
      <c r="E4576" s="5">
        <f t="shared" si="296"/>
        <v>1.1354299498815758E-2</v>
      </c>
      <c r="F4576" s="5">
        <f t="shared" si="293"/>
        <v>1.3955172008664526E-2</v>
      </c>
      <c r="G4576">
        <f t="shared" si="297"/>
        <v>5.5760469203135307E-7</v>
      </c>
      <c r="H4576"/>
      <c r="I4576"/>
      <c r="J4576" s="12">
        <f t="shared" si="298"/>
        <v>5.0791344101644396E-2</v>
      </c>
      <c r="K4576" s="12">
        <f t="shared" si="299"/>
        <v>1.3825102136983958E-3</v>
      </c>
    </row>
    <row r="4577" spans="1:11" x14ac:dyDescent="0.3">
      <c r="A4577" s="3">
        <v>43200</v>
      </c>
      <c r="B4577" s="15">
        <v>1.184765976843051E-2</v>
      </c>
      <c r="C4577" s="5">
        <f t="shared" si="294"/>
        <v>1.4701901338496529E-2</v>
      </c>
      <c r="D4577" s="5">
        <f t="shared" si="295"/>
        <v>1.420904988523449E-2</v>
      </c>
      <c r="E4577" s="5">
        <f t="shared" si="296"/>
        <v>1.1533379551751377E-2</v>
      </c>
      <c r="F4577" s="5">
        <f t="shared" si="293"/>
        <v>1.3046971695450306E-2</v>
      </c>
      <c r="G4577">
        <f t="shared" si="297"/>
        <v>1.4383490982919359E-6</v>
      </c>
      <c r="H4577"/>
      <c r="I4577"/>
      <c r="J4577" s="12">
        <f t="shared" si="298"/>
        <v>0.10122774880955851</v>
      </c>
      <c r="K4577" s="12">
        <f t="shared" si="299"/>
        <v>4.5030645677266445E-3</v>
      </c>
    </row>
    <row r="4578" spans="1:11" x14ac:dyDescent="0.3">
      <c r="A4578" s="3">
        <v>43201</v>
      </c>
      <c r="B4578" s="15">
        <v>7.9141662446619299E-3</v>
      </c>
      <c r="C4578" s="5">
        <f t="shared" si="294"/>
        <v>1.184765976843051E-2</v>
      </c>
      <c r="D4578" s="5">
        <f t="shared" si="295"/>
        <v>1.5048853209558847E-2</v>
      </c>
      <c r="E4578" s="5">
        <f t="shared" si="296"/>
        <v>1.1742904637585531E-2</v>
      </c>
      <c r="F4578" s="5">
        <f t="shared" si="293"/>
        <v>1.3203590575101209E-2</v>
      </c>
      <c r="G4578">
        <f t="shared" si="297"/>
        <v>2.7978009747443018E-5</v>
      </c>
      <c r="H4578"/>
      <c r="I4578"/>
      <c r="J4578" s="12">
        <f t="shared" si="298"/>
        <v>0.6683489033360871</v>
      </c>
      <c r="K4578" s="12">
        <f t="shared" si="299"/>
        <v>0.1112294621699319</v>
      </c>
    </row>
    <row r="4579" spans="1:11" x14ac:dyDescent="0.3">
      <c r="A4579" s="3">
        <v>43202</v>
      </c>
      <c r="B4579" s="15">
        <v>8.6459731058560717E-3</v>
      </c>
      <c r="C4579" s="5">
        <f t="shared" si="294"/>
        <v>7.9141662446619299E-3</v>
      </c>
      <c r="D4579" s="5">
        <f t="shared" si="295"/>
        <v>1.1995769891770616E-2</v>
      </c>
      <c r="E4579" s="5">
        <f t="shared" si="296"/>
        <v>1.1798825672570451E-2</v>
      </c>
      <c r="F4579" s="5">
        <f t="shared" si="293"/>
        <v>1.1108755633995828E-2</v>
      </c>
      <c r="G4579">
        <f t="shared" si="297"/>
        <v>6.0652977809104479E-6</v>
      </c>
      <c r="H4579"/>
      <c r="I4579"/>
      <c r="J4579" s="12">
        <f t="shared" si="298"/>
        <v>0.28484735008852496</v>
      </c>
      <c r="K4579" s="12">
        <f t="shared" si="299"/>
        <v>2.8942491763472411E-2</v>
      </c>
    </row>
    <row r="4580" spans="1:11" x14ac:dyDescent="0.3">
      <c r="A4580" s="3">
        <v>43203</v>
      </c>
      <c r="B4580" s="15">
        <v>1.054741045503446E-2</v>
      </c>
      <c r="C4580" s="5">
        <f t="shared" si="294"/>
        <v>8.6459731058560717E-3</v>
      </c>
      <c r="D4580" s="5">
        <f t="shared" si="295"/>
        <v>1.2119742200608014E-2</v>
      </c>
      <c r="E4580" s="5">
        <f t="shared" si="296"/>
        <v>1.1883221413025797E-2</v>
      </c>
      <c r="F4580" s="5">
        <f t="shared" si="293"/>
        <v>1.1286838522532233E-2</v>
      </c>
      <c r="G4580">
        <f t="shared" si="297"/>
        <v>5.4675386700349162E-7</v>
      </c>
      <c r="H4580"/>
      <c r="I4580"/>
      <c r="J4580" s="12">
        <f t="shared" si="298"/>
        <v>7.0105176114088896E-2</v>
      </c>
      <c r="K4580" s="12">
        <f t="shared" si="299"/>
        <v>2.2445224668770081E-3</v>
      </c>
    </row>
    <row r="4581" spans="1:11" x14ac:dyDescent="0.3">
      <c r="A4581" s="3">
        <v>43206</v>
      </c>
      <c r="B4581" s="15">
        <v>7.4489517508802509E-3</v>
      </c>
      <c r="C4581" s="5">
        <f t="shared" si="294"/>
        <v>1.054741045503446E-2</v>
      </c>
      <c r="D4581" s="5">
        <f t="shared" si="295"/>
        <v>1.0731422182495901E-2</v>
      </c>
      <c r="E4581" s="5">
        <f t="shared" si="296"/>
        <v>1.1889793484178174E-2</v>
      </c>
      <c r="F4581" s="5">
        <f t="shared" si="293"/>
        <v>1.0779158507099505E-2</v>
      </c>
      <c r="G4581">
        <f t="shared" si="297"/>
        <v>1.1090277039168369E-5</v>
      </c>
      <c r="H4581"/>
      <c r="I4581"/>
      <c r="J4581" s="12">
        <f t="shared" si="298"/>
        <v>0.44707052315457946</v>
      </c>
      <c r="K4581" s="12">
        <f t="shared" si="299"/>
        <v>6.059250730157606E-2</v>
      </c>
    </row>
    <row r="4582" spans="1:11" x14ac:dyDescent="0.3">
      <c r="A4582" s="3">
        <v>43207</v>
      </c>
      <c r="B4582" s="15">
        <v>6.3187886406783442E-3</v>
      </c>
      <c r="C4582" s="5">
        <f t="shared" si="294"/>
        <v>7.4489517508802509E-3</v>
      </c>
      <c r="D4582" s="5">
        <f t="shared" si="295"/>
        <v>9.2808322649726438E-3</v>
      </c>
      <c r="E4582" s="5">
        <f t="shared" si="296"/>
        <v>1.175320323667855E-2</v>
      </c>
      <c r="F4582" s="5">
        <f t="shared" si="293"/>
        <v>9.5901304596436119E-3</v>
      </c>
      <c r="G4582">
        <f t="shared" si="297"/>
        <v>1.0701677296510986E-5</v>
      </c>
      <c r="H4582"/>
      <c r="I4582"/>
      <c r="J4582" s="12">
        <f t="shared" si="298"/>
        <v>0.51771660756389493</v>
      </c>
      <c r="K4582" s="12">
        <f t="shared" si="299"/>
        <v>7.6091507696012917E-2</v>
      </c>
    </row>
    <row r="4583" spans="1:11" x14ac:dyDescent="0.3">
      <c r="A4583" s="3">
        <v>43208</v>
      </c>
      <c r="B4583" s="15">
        <v>2.8778078676284838E-3</v>
      </c>
      <c r="C4583" s="5">
        <f t="shared" si="294"/>
        <v>6.3187886406783442E-3</v>
      </c>
      <c r="D4583" s="5">
        <f t="shared" si="295"/>
        <v>8.175058039422211E-3</v>
      </c>
      <c r="E4583" s="5">
        <f t="shared" si="296"/>
        <v>1.1638651979764787E-2</v>
      </c>
      <c r="F4583" s="5">
        <f t="shared" si="293"/>
        <v>8.8311416984779151E-3</v>
      </c>
      <c r="G4583">
        <f t="shared" si="297"/>
        <v>3.5442183701536361E-5</v>
      </c>
      <c r="H4583"/>
      <c r="I4583"/>
      <c r="J4583" s="12">
        <f t="shared" si="298"/>
        <v>2.0687044113738549</v>
      </c>
      <c r="K4583" s="12">
        <f t="shared" si="299"/>
        <v>0.44712587818840599</v>
      </c>
    </row>
    <row r="4584" spans="1:11" x14ac:dyDescent="0.3">
      <c r="A4584" s="3">
        <v>43209</v>
      </c>
      <c r="B4584" s="15">
        <v>5.7592376619000256E-3</v>
      </c>
      <c r="C4584" s="5">
        <f t="shared" si="294"/>
        <v>2.8778078676284838E-3</v>
      </c>
      <c r="D4584" s="5">
        <f t="shared" si="295"/>
        <v>7.1677863640155215E-3</v>
      </c>
      <c r="E4584" s="5">
        <f t="shared" si="296"/>
        <v>1.1559002281739761E-2</v>
      </c>
      <c r="F4584" s="5">
        <f t="shared" si="293"/>
        <v>7.8523429459702223E-3</v>
      </c>
      <c r="G4584">
        <f t="shared" si="297"/>
        <v>4.381089730202579E-6</v>
      </c>
      <c r="H4584"/>
      <c r="I4584"/>
      <c r="J4584" s="12">
        <f t="shared" si="298"/>
        <v>0.36343443471990039</v>
      </c>
      <c r="K4584" s="12">
        <f t="shared" si="299"/>
        <v>4.3448778433573754E-2</v>
      </c>
    </row>
    <row r="4585" spans="1:11" x14ac:dyDescent="0.3">
      <c r="A4585" s="3">
        <v>43210</v>
      </c>
      <c r="B4585" s="15">
        <v>7.1348976611472674E-3</v>
      </c>
      <c r="C4585" s="5">
        <f t="shared" si="294"/>
        <v>5.7592376619000256E-3</v>
      </c>
      <c r="D4585" s="5">
        <f t="shared" si="295"/>
        <v>6.5904392752243121E-3</v>
      </c>
      <c r="E4585" s="5">
        <f t="shared" si="296"/>
        <v>1.1319540571274732E-2</v>
      </c>
      <c r="F4585" s="5">
        <f t="shared" si="293"/>
        <v>7.8311435117107385E-3</v>
      </c>
      <c r="G4585">
        <f t="shared" si="297"/>
        <v>4.8475828442685133E-7</v>
      </c>
      <c r="H4585"/>
      <c r="I4585"/>
      <c r="J4585" s="12">
        <f t="shared" si="298"/>
        <v>9.758315867021379E-2</v>
      </c>
      <c r="K4585" s="12">
        <f t="shared" si="299"/>
        <v>4.2033308990867546E-3</v>
      </c>
    </row>
    <row r="4586" spans="1:11" x14ac:dyDescent="0.3">
      <c r="A4586" s="3">
        <v>43213</v>
      </c>
      <c r="B4586" s="15">
        <v>5.9232793653866238E-3</v>
      </c>
      <c r="C4586" s="5">
        <f t="shared" si="294"/>
        <v>7.1348976611472674E-3</v>
      </c>
      <c r="D4586" s="5">
        <f t="shared" si="295"/>
        <v>5.907936716446874E-3</v>
      </c>
      <c r="E4586" s="5">
        <f t="shared" si="296"/>
        <v>1.1439050426131664E-2</v>
      </c>
      <c r="F4586" s="5">
        <f t="shared" si="293"/>
        <v>7.6665402897232726E-3</v>
      </c>
      <c r="G4586">
        <f t="shared" si="297"/>
        <v>3.0389586503190673E-6</v>
      </c>
      <c r="H4586"/>
      <c r="I4586"/>
      <c r="J4586" s="12">
        <f t="shared" si="298"/>
        <v>0.2943067204500936</v>
      </c>
      <c r="K4586" s="12">
        <f t="shared" si="299"/>
        <v>3.0589592887318995E-2</v>
      </c>
    </row>
    <row r="4587" spans="1:11" x14ac:dyDescent="0.3">
      <c r="A4587" s="3">
        <v>43214</v>
      </c>
      <c r="B4587" s="15">
        <v>1.7924901816206113E-2</v>
      </c>
      <c r="C4587" s="5">
        <f t="shared" si="294"/>
        <v>5.9232793653866238E-3</v>
      </c>
      <c r="D4587" s="5">
        <f t="shared" si="295"/>
        <v>5.6028022393481485E-3</v>
      </c>
      <c r="E4587" s="5">
        <f t="shared" si="296"/>
        <v>1.1238131130291306E-2</v>
      </c>
      <c r="F4587" s="5">
        <f t="shared" si="293"/>
        <v>7.3019416977311014E-3</v>
      </c>
      <c r="G4587">
        <f t="shared" si="297"/>
        <v>1.1284728167871064E-4</v>
      </c>
      <c r="H4587"/>
      <c r="I4587"/>
      <c r="J4587" s="12">
        <f t="shared" si="298"/>
        <v>0.59263700450903833</v>
      </c>
      <c r="K4587" s="12">
        <f t="shared" si="299"/>
        <v>0.556762446121845</v>
      </c>
    </row>
    <row r="4588" spans="1:11" x14ac:dyDescent="0.3">
      <c r="A4588" s="3">
        <v>43215</v>
      </c>
      <c r="B4588" s="15">
        <v>1.0331553217979975E-2</v>
      </c>
      <c r="C4588" s="5">
        <f t="shared" si="294"/>
        <v>1.7924901816206113E-2</v>
      </c>
      <c r="D4588" s="5">
        <f t="shared" si="295"/>
        <v>7.9240248744537022E-3</v>
      </c>
      <c r="E4588" s="5">
        <f t="shared" si="296"/>
        <v>1.1521496573665701E-2</v>
      </c>
      <c r="F4588" s="5">
        <f t="shared" si="293"/>
        <v>1.0080868706866124E-2</v>
      </c>
      <c r="G4588">
        <f t="shared" si="297"/>
        <v>6.2842724112390069E-8</v>
      </c>
      <c r="H4588"/>
      <c r="I4588"/>
      <c r="J4588" s="12">
        <f t="shared" si="298"/>
        <v>2.4263971333718205E-2</v>
      </c>
      <c r="K4588" s="12">
        <f t="shared" si="299"/>
        <v>3.0416046833736665E-4</v>
      </c>
    </row>
    <row r="4589" spans="1:11" x14ac:dyDescent="0.3">
      <c r="A4589" s="3">
        <v>43216</v>
      </c>
      <c r="B4589" s="15">
        <v>6.6675661143016799E-3</v>
      </c>
      <c r="C4589" s="5">
        <f t="shared" si="294"/>
        <v>1.0331553217979975E-2</v>
      </c>
      <c r="D4589" s="5">
        <f t="shared" si="295"/>
        <v>9.414773944524002E-3</v>
      </c>
      <c r="E4589" s="5">
        <f t="shared" si="296"/>
        <v>1.139412967425848E-2</v>
      </c>
      <c r="F4589" s="5">
        <f t="shared" si="293"/>
        <v>9.9167639815894021E-3</v>
      </c>
      <c r="G4589">
        <f t="shared" si="297"/>
        <v>1.0557286780787083E-5</v>
      </c>
      <c r="H4589"/>
      <c r="I4589"/>
      <c r="J4589" s="12">
        <f t="shared" si="298"/>
        <v>0.48731393308846455</v>
      </c>
      <c r="K4589" s="12">
        <f t="shared" si="299"/>
        <v>6.9324773797839079E-2</v>
      </c>
    </row>
    <row r="4590" spans="1:11" x14ac:dyDescent="0.3">
      <c r="A4590" s="3">
        <v>43217</v>
      </c>
      <c r="B4590" s="15">
        <v>5.2092331747691017E-3</v>
      </c>
      <c r="C4590" s="5">
        <f t="shared" si="294"/>
        <v>6.6675661143016799E-3</v>
      </c>
      <c r="D4590" s="5">
        <f t="shared" si="295"/>
        <v>9.5964396350043304E-3</v>
      </c>
      <c r="E4590" s="5">
        <f t="shared" si="296"/>
        <v>1.0957817392018438E-2</v>
      </c>
      <c r="F4590" s="5">
        <f t="shared" si="293"/>
        <v>9.449877175116991E-3</v>
      </c>
      <c r="G4590">
        <f t="shared" si="297"/>
        <v>1.7983061537686548E-5</v>
      </c>
      <c r="H4590"/>
      <c r="I4590"/>
      <c r="J4590" s="12">
        <f t="shared" si="298"/>
        <v>0.81406300276352195</v>
      </c>
      <c r="K4590" s="12">
        <f t="shared" si="299"/>
        <v>0.14681785305652051</v>
      </c>
    </row>
    <row r="4591" spans="1:11" x14ac:dyDescent="0.3">
      <c r="A4591" s="3">
        <v>43220</v>
      </c>
      <c r="B4591" s="15">
        <v>8.5989377777773678E-3</v>
      </c>
      <c r="C4591" s="5">
        <f t="shared" si="294"/>
        <v>5.2092331747691017E-3</v>
      </c>
      <c r="D4591" s="5">
        <f t="shared" si="295"/>
        <v>9.2113067377286983E-3</v>
      </c>
      <c r="E4591" s="5">
        <f t="shared" si="296"/>
        <v>1.0375059170411365E-2</v>
      </c>
      <c r="F4591" s="5">
        <f t="shared" si="293"/>
        <v>8.9099881871717995E-3</v>
      </c>
      <c r="G4591">
        <f t="shared" si="297"/>
        <v>9.6752357184443611E-8</v>
      </c>
      <c r="H4591"/>
      <c r="I4591"/>
      <c r="J4591" s="12">
        <f t="shared" si="298"/>
        <v>3.6173120149594958E-2</v>
      </c>
      <c r="K4591" s="12">
        <f t="shared" si="299"/>
        <v>6.2392879322659134E-4</v>
      </c>
    </row>
    <row r="4592" spans="1:11" x14ac:dyDescent="0.3">
      <c r="A4592" s="3">
        <v>43221</v>
      </c>
      <c r="B4592" s="15">
        <v>1.1729605264534483E-2</v>
      </c>
      <c r="C4592" s="5">
        <f t="shared" si="294"/>
        <v>8.5989377777773678E-3</v>
      </c>
      <c r="D4592" s="5">
        <f t="shared" si="295"/>
        <v>9.7464384202068481E-3</v>
      </c>
      <c r="E4592" s="5">
        <f t="shared" si="296"/>
        <v>1.0299448747367615E-2</v>
      </c>
      <c r="F4592" s="5">
        <f t="shared" si="293"/>
        <v>9.5887591661398229E-3</v>
      </c>
      <c r="G4592">
        <f t="shared" si="297"/>
        <v>4.5832220170116409E-6</v>
      </c>
      <c r="H4592"/>
      <c r="I4592"/>
      <c r="J4592" s="12">
        <f t="shared" si="298"/>
        <v>0.18251646582410588</v>
      </c>
      <c r="K4592" s="12">
        <f t="shared" si="299"/>
        <v>2.1741710757621435E-2</v>
      </c>
    </row>
    <row r="4593" spans="1:11" x14ac:dyDescent="0.3">
      <c r="A4593" s="3">
        <v>43222</v>
      </c>
      <c r="B4593" s="15">
        <v>7.307445277353432E-3</v>
      </c>
      <c r="C4593" s="5">
        <f t="shared" si="294"/>
        <v>1.1729605264534483E-2</v>
      </c>
      <c r="D4593" s="5">
        <f t="shared" si="295"/>
        <v>8.5073791098725215E-3</v>
      </c>
      <c r="E4593" s="5">
        <f t="shared" si="296"/>
        <v>1.0290877534043862E-2</v>
      </c>
      <c r="F4593" s="5">
        <f t="shared" si="293"/>
        <v>9.3066013805536349E-3</v>
      </c>
      <c r="G4593">
        <f t="shared" si="297"/>
        <v>3.99662512496262E-6</v>
      </c>
      <c r="H4593"/>
      <c r="I4593"/>
      <c r="J4593" s="12">
        <f t="shared" si="298"/>
        <v>0.27357797798305861</v>
      </c>
      <c r="K4593" s="12">
        <f t="shared" si="299"/>
        <v>2.7019701032738652E-2</v>
      </c>
    </row>
    <row r="4594" spans="1:11" x14ac:dyDescent="0.3">
      <c r="A4594" s="3">
        <v>43223</v>
      </c>
      <c r="B4594" s="15">
        <v>1.4723125614177952E-2</v>
      </c>
      <c r="C4594" s="5">
        <f t="shared" si="294"/>
        <v>7.307445277353432E-3</v>
      </c>
      <c r="D4594" s="5">
        <f t="shared" si="295"/>
        <v>7.9025575217472142E-3</v>
      </c>
      <c r="E4594" s="5">
        <f t="shared" si="296"/>
        <v>9.6923938450317569E-3</v>
      </c>
      <c r="F4594" s="5">
        <f t="shared" si="293"/>
        <v>8.2837878270984131E-3</v>
      </c>
      <c r="G4594">
        <f t="shared" si="297"/>
        <v>4.1465071136110406E-5</v>
      </c>
      <c r="H4594"/>
      <c r="I4594"/>
      <c r="J4594" s="12">
        <f t="shared" si="298"/>
        <v>0.43736214414136626</v>
      </c>
      <c r="K4594" s="12">
        <f t="shared" si="299"/>
        <v>0.20222309409160544</v>
      </c>
    </row>
    <row r="4595" spans="1:11" x14ac:dyDescent="0.3">
      <c r="A4595" s="3">
        <v>43224</v>
      </c>
      <c r="B4595" s="15">
        <v>1.2560330878677391E-2</v>
      </c>
      <c r="C4595" s="5">
        <f t="shared" si="294"/>
        <v>1.4723125614177952E-2</v>
      </c>
      <c r="D4595" s="5">
        <f t="shared" si="295"/>
        <v>9.5136694217224684E-3</v>
      </c>
      <c r="E4595" s="5">
        <f t="shared" si="296"/>
        <v>1.0013961229912173E-2</v>
      </c>
      <c r="F4595" s="5">
        <f t="shared" si="293"/>
        <v>1.0134606545772248E-2</v>
      </c>
      <c r="G4595">
        <f t="shared" si="297"/>
        <v>5.8841385392481022E-6</v>
      </c>
      <c r="H4595"/>
      <c r="I4595"/>
      <c r="J4595" s="12">
        <f t="shared" si="298"/>
        <v>0.1931258305482294</v>
      </c>
      <c r="K4595" s="12">
        <f t="shared" si="299"/>
        <v>2.4763070586923508E-2</v>
      </c>
    </row>
    <row r="4596" spans="1:11" x14ac:dyDescent="0.3">
      <c r="A4596" s="3">
        <v>43227</v>
      </c>
      <c r="B4596" s="15">
        <v>6.4236607176060261E-3</v>
      </c>
      <c r="C4596" s="5">
        <f t="shared" si="294"/>
        <v>1.2560330878677391E-2</v>
      </c>
      <c r="D4596" s="5">
        <f t="shared" si="295"/>
        <v>1.0983888962504126E-2</v>
      </c>
      <c r="E4596" s="5">
        <f t="shared" si="296"/>
        <v>9.5312679592337336E-3</v>
      </c>
      <c r="F4596" s="5">
        <f t="shared" si="293"/>
        <v>1.052635000532199E-2</v>
      </c>
      <c r="G4596">
        <f t="shared" si="297"/>
        <v>1.6832059391539322E-5</v>
      </c>
      <c r="H4596"/>
      <c r="I4596"/>
      <c r="J4596" s="12">
        <f t="shared" si="298"/>
        <v>0.63868399469966963</v>
      </c>
      <c r="K4596" s="12">
        <f t="shared" si="299"/>
        <v>0.10413926201592161</v>
      </c>
    </row>
    <row r="4597" spans="1:11" x14ac:dyDescent="0.3">
      <c r="A4597" s="3">
        <v>43228</v>
      </c>
      <c r="B4597" s="15">
        <v>6.2785414711698838E-3</v>
      </c>
      <c r="C4597" s="5">
        <f t="shared" si="294"/>
        <v>6.4236607176060261E-3</v>
      </c>
      <c r="D4597" s="5">
        <f t="shared" si="295"/>
        <v>1.0548833550469858E-2</v>
      </c>
      <c r="E4597" s="5">
        <f t="shared" si="296"/>
        <v>9.4584292845035934E-3</v>
      </c>
      <c r="F4597" s="5">
        <f t="shared" si="293"/>
        <v>9.5262127485310245E-3</v>
      </c>
      <c r="G4597">
        <f t="shared" si="297"/>
        <v>1.0547368725796543E-5</v>
      </c>
      <c r="H4597"/>
      <c r="I4597"/>
      <c r="J4597" s="12">
        <f t="shared" si="298"/>
        <v>0.51726524261629203</v>
      </c>
      <c r="K4597" s="12">
        <f t="shared" si="299"/>
        <v>7.5990074910235128E-2</v>
      </c>
    </row>
    <row r="4598" spans="1:11" x14ac:dyDescent="0.3">
      <c r="A4598" s="3">
        <v>43229</v>
      </c>
      <c r="B4598" s="15">
        <v>6.548380646129697E-3</v>
      </c>
      <c r="C4598" s="5">
        <f t="shared" si="294"/>
        <v>6.2785414711698838E-3</v>
      </c>
      <c r="D4598" s="5">
        <f t="shared" si="295"/>
        <v>9.458620791796938E-3</v>
      </c>
      <c r="E4598" s="5">
        <f t="shared" si="296"/>
        <v>8.9488625083933588E-3</v>
      </c>
      <c r="F4598" s="5">
        <f t="shared" si="293"/>
        <v>8.7896182280927885E-3</v>
      </c>
      <c r="G4598">
        <f t="shared" si="297"/>
        <v>5.0231458988037653E-6</v>
      </c>
      <c r="H4598"/>
      <c r="I4598"/>
      <c r="J4598" s="12">
        <f t="shared" si="298"/>
        <v>0.34225829301595884</v>
      </c>
      <c r="K4598" s="12">
        <f t="shared" si="299"/>
        <v>3.9366579893933995E-2</v>
      </c>
    </row>
    <row r="4599" spans="1:11" x14ac:dyDescent="0.3">
      <c r="A4599" s="3">
        <v>43230</v>
      </c>
      <c r="B4599" s="15">
        <v>5.3490002890495625E-3</v>
      </c>
      <c r="C4599" s="5">
        <f t="shared" si="294"/>
        <v>6.548380646129697E-3</v>
      </c>
      <c r="D4599" s="5">
        <f t="shared" si="295"/>
        <v>9.306807865552191E-3</v>
      </c>
      <c r="E4599" s="5">
        <f t="shared" si="296"/>
        <v>8.5782479314675947E-3</v>
      </c>
      <c r="F4599" s="5">
        <f t="shared" si="293"/>
        <v>8.6419819243762162E-3</v>
      </c>
      <c r="G4599">
        <f t="shared" si="297"/>
        <v>1.0843728050598602E-5</v>
      </c>
      <c r="H4599"/>
      <c r="I4599"/>
      <c r="J4599" s="12">
        <f t="shared" si="298"/>
        <v>0.61562562299127621</v>
      </c>
      <c r="K4599" s="12">
        <f t="shared" si="299"/>
        <v>9.8677538219443139E-2</v>
      </c>
    </row>
    <row r="4600" spans="1:11" x14ac:dyDescent="0.3">
      <c r="A4600" s="3">
        <v>43231</v>
      </c>
      <c r="B4600" s="15">
        <v>3.7519511053573994E-3</v>
      </c>
      <c r="C4600" s="5">
        <f t="shared" si="294"/>
        <v>5.3490002890495625E-3</v>
      </c>
      <c r="D4600" s="5">
        <f t="shared" si="295"/>
        <v>7.4319828005265116E-3</v>
      </c>
      <c r="E4600" s="5">
        <f t="shared" si="296"/>
        <v>8.2828543187684605E-3</v>
      </c>
      <c r="F4600" s="5">
        <f t="shared" si="293"/>
        <v>7.415374233349932E-3</v>
      </c>
      <c r="G4600">
        <f t="shared" si="297"/>
        <v>1.3420669014710593E-5</v>
      </c>
      <c r="H4600"/>
      <c r="I4600"/>
      <c r="J4600" s="12">
        <f t="shared" si="298"/>
        <v>0.97640481582010552</v>
      </c>
      <c r="K4600" s="12">
        <f t="shared" si="299"/>
        <v>0.18724866309849619</v>
      </c>
    </row>
    <row r="4601" spans="1:11" x14ac:dyDescent="0.3">
      <c r="A4601" s="3">
        <v>43234</v>
      </c>
      <c r="B4601" s="15">
        <v>4.4347211464250457E-3</v>
      </c>
      <c r="C4601" s="5">
        <f t="shared" si="294"/>
        <v>3.7519511053573994E-3</v>
      </c>
      <c r="D4601" s="5">
        <f t="shared" si="295"/>
        <v>5.6703068458625137E-3</v>
      </c>
      <c r="E4601" s="5">
        <f t="shared" si="296"/>
        <v>8.0936627215273445E-3</v>
      </c>
      <c r="F4601" s="5">
        <f t="shared" si="293"/>
        <v>6.2291986991819138E-3</v>
      </c>
      <c r="G4601">
        <f t="shared" si="297"/>
        <v>3.2201496873482782E-6</v>
      </c>
      <c r="H4601"/>
      <c r="I4601"/>
      <c r="J4601" s="12">
        <f t="shared" si="298"/>
        <v>0.40464270322914153</v>
      </c>
      <c r="K4601" s="12">
        <f t="shared" si="299"/>
        <v>5.170778408736898E-2</v>
      </c>
    </row>
    <row r="4602" spans="1:11" x14ac:dyDescent="0.3">
      <c r="A4602" s="3">
        <v>43235</v>
      </c>
      <c r="B4602" s="15">
        <v>5.9197003144527112E-3</v>
      </c>
      <c r="C4602" s="5">
        <f t="shared" si="294"/>
        <v>4.4347211464250457E-3</v>
      </c>
      <c r="D4602" s="5">
        <f t="shared" si="295"/>
        <v>5.2725189316263172E-3</v>
      </c>
      <c r="E4602" s="5">
        <f t="shared" si="296"/>
        <v>7.902242177916843E-3</v>
      </c>
      <c r="F4602" s="5">
        <f t="shared" ref="F4602:F4665" si="300">C4602*$J$3+D4602*$I$3+E4602*$H$3+$K$3</f>
        <v>6.0486728620562317E-3</v>
      </c>
      <c r="G4602">
        <f t="shared" si="297"/>
        <v>1.6633918035342349E-8</v>
      </c>
      <c r="H4602"/>
      <c r="I4602"/>
      <c r="J4602" s="12">
        <f t="shared" si="298"/>
        <v>2.1787006225406233E-2</v>
      </c>
      <c r="K4602" s="12">
        <f t="shared" si="299"/>
        <v>2.3060748808068077E-4</v>
      </c>
    </row>
    <row r="4603" spans="1:11" x14ac:dyDescent="0.3">
      <c r="A4603" s="3">
        <v>43236</v>
      </c>
      <c r="B4603" s="15">
        <v>3.3377160386787756E-3</v>
      </c>
      <c r="C4603" s="5">
        <f t="shared" si="294"/>
        <v>5.9197003144527112E-3</v>
      </c>
      <c r="D4603" s="5">
        <f t="shared" si="295"/>
        <v>5.2007507002828825E-3</v>
      </c>
      <c r="E4603" s="5">
        <f t="shared" si="296"/>
        <v>7.6918917169813087E-3</v>
      </c>
      <c r="F4603" s="5">
        <f t="shared" si="300"/>
        <v>6.1349644604599268E-3</v>
      </c>
      <c r="G4603">
        <f t="shared" si="297"/>
        <v>7.8245987331571407E-6</v>
      </c>
      <c r="H4603"/>
      <c r="I4603"/>
      <c r="J4603" s="12">
        <f t="shared" si="298"/>
        <v>0.83807261893028906</v>
      </c>
      <c r="K4603" s="12">
        <f t="shared" si="299"/>
        <v>0.15276567861324608</v>
      </c>
    </row>
    <row r="4604" spans="1:11" x14ac:dyDescent="0.3">
      <c r="A4604" s="3">
        <v>43237</v>
      </c>
      <c r="B4604" s="15">
        <v>5.2749889465919216E-3</v>
      </c>
      <c r="C4604" s="5">
        <f t="shared" si="294"/>
        <v>3.3377160386787756E-3</v>
      </c>
      <c r="D4604" s="5">
        <f t="shared" si="295"/>
        <v>4.5586177787926988E-3</v>
      </c>
      <c r="E4604" s="5">
        <f t="shared" si="296"/>
        <v>7.5050173664266964E-3</v>
      </c>
      <c r="F4604" s="5">
        <f t="shared" si="300"/>
        <v>5.4270957888721914E-3</v>
      </c>
      <c r="G4604">
        <f t="shared" si="297"/>
        <v>2.3136491468474865E-8</v>
      </c>
      <c r="H4604"/>
      <c r="I4604"/>
      <c r="J4604" s="12">
        <f t="shared" si="298"/>
        <v>2.883548076030441E-2</v>
      </c>
      <c r="K4604" s="12">
        <f t="shared" si="299"/>
        <v>4.0026133841530864E-4</v>
      </c>
    </row>
    <row r="4605" spans="1:11" x14ac:dyDescent="0.3">
      <c r="A4605" s="3">
        <v>43238</v>
      </c>
      <c r="B4605" s="15">
        <v>2.9525862688845723E-3</v>
      </c>
      <c r="C4605" s="5">
        <f t="shared" si="294"/>
        <v>5.2749889465919216E-3</v>
      </c>
      <c r="D4605" s="5">
        <f t="shared" si="295"/>
        <v>4.5438155103011708E-3</v>
      </c>
      <c r="E4605" s="5">
        <f t="shared" si="296"/>
        <v>7.4575719257864046E-3</v>
      </c>
      <c r="F4605" s="5">
        <f t="shared" si="300"/>
        <v>5.6426820490654214E-3</v>
      </c>
      <c r="G4605">
        <f t="shared" si="297"/>
        <v>7.2366153065468111E-6</v>
      </c>
      <c r="H4605"/>
      <c r="I4605"/>
      <c r="J4605" s="12">
        <f t="shared" si="298"/>
        <v>0.91109811372153848</v>
      </c>
      <c r="K4605" s="12">
        <f t="shared" si="299"/>
        <v>0.1709373781197745</v>
      </c>
    </row>
    <row r="4606" spans="1:11" x14ac:dyDescent="0.3">
      <c r="A4606" s="3">
        <v>43241</v>
      </c>
      <c r="B4606" s="15">
        <v>8.376894875538974E-3</v>
      </c>
      <c r="C4606" s="5">
        <f t="shared" si="294"/>
        <v>2.9525862688845723E-3</v>
      </c>
      <c r="D4606" s="5">
        <f t="shared" si="295"/>
        <v>4.383942543006605E-3</v>
      </c>
      <c r="E4606" s="5">
        <f t="shared" si="296"/>
        <v>7.460970944025317E-3</v>
      </c>
      <c r="F4606" s="5">
        <f t="shared" si="300"/>
        <v>5.2750429459205075E-3</v>
      </c>
      <c r="G4606">
        <f t="shared" si="297"/>
        <v>9.6214853932778039E-6</v>
      </c>
      <c r="H4606"/>
      <c r="I4606"/>
      <c r="J4606" s="12">
        <f t="shared" si="298"/>
        <v>0.37028660090698484</v>
      </c>
      <c r="K4606" s="12">
        <f t="shared" si="299"/>
        <v>0.12553352930115813</v>
      </c>
    </row>
    <row r="4607" spans="1:11" x14ac:dyDescent="0.3">
      <c r="A4607" s="3">
        <v>43242</v>
      </c>
      <c r="B4607" s="15">
        <v>5.0245664019471928E-3</v>
      </c>
      <c r="C4607" s="5">
        <f t="shared" si="294"/>
        <v>8.376894875538974E-3</v>
      </c>
      <c r="D4607" s="5">
        <f t="shared" si="295"/>
        <v>5.1723772888293907E-3</v>
      </c>
      <c r="E4607" s="5">
        <f t="shared" si="296"/>
        <v>7.5799553628270863E-3</v>
      </c>
      <c r="F4607" s="5">
        <f t="shared" si="300"/>
        <v>6.3893916619855162E-3</v>
      </c>
      <c r="G4607">
        <f t="shared" si="297"/>
        <v>1.8627479904386771E-6</v>
      </c>
      <c r="H4607"/>
      <c r="I4607"/>
      <c r="J4607" s="12">
        <f t="shared" si="298"/>
        <v>0.27163045541788572</v>
      </c>
      <c r="K4607" s="12">
        <f t="shared" si="299"/>
        <v>2.6691886792956865E-2</v>
      </c>
    </row>
    <row r="4608" spans="1:11" x14ac:dyDescent="0.3">
      <c r="A4608" s="3">
        <v>43243</v>
      </c>
      <c r="B4608" s="15">
        <v>6.4624664638340424E-3</v>
      </c>
      <c r="C4608" s="5">
        <f t="shared" si="294"/>
        <v>5.0245664019471928E-3</v>
      </c>
      <c r="D4608" s="5">
        <f t="shared" si="295"/>
        <v>4.9933505063282872E-3</v>
      </c>
      <c r="E4608" s="5">
        <f t="shared" si="296"/>
        <v>7.4840312146816296E-3</v>
      </c>
      <c r="F4608" s="5">
        <f t="shared" si="300"/>
        <v>5.8592795113280582E-3</v>
      </c>
      <c r="G4608">
        <f t="shared" si="297"/>
        <v>3.6383449967345637E-7</v>
      </c>
      <c r="H4608"/>
      <c r="I4608"/>
      <c r="J4608" s="12">
        <f t="shared" si="298"/>
        <v>9.3336956699366189E-2</v>
      </c>
      <c r="K4608" s="12">
        <f t="shared" si="299"/>
        <v>4.9611795099724354E-3</v>
      </c>
    </row>
    <row r="4609" spans="1:11" x14ac:dyDescent="0.3">
      <c r="A4609" s="3">
        <v>43244</v>
      </c>
      <c r="B4609" s="15">
        <v>8.9047830823047649E-3</v>
      </c>
      <c r="C4609" s="5">
        <f t="shared" si="294"/>
        <v>6.4624664638340424E-3</v>
      </c>
      <c r="D4609" s="5">
        <f t="shared" si="295"/>
        <v>5.6183005913593405E-3</v>
      </c>
      <c r="E4609" s="5">
        <f t="shared" si="296"/>
        <v>7.5085397191565146E-3</v>
      </c>
      <c r="F4609" s="5">
        <f t="shared" si="300"/>
        <v>6.3748858262608898E-3</v>
      </c>
      <c r="G4609">
        <f t="shared" si="297"/>
        <v>6.400380126138328E-6</v>
      </c>
      <c r="H4609"/>
      <c r="I4609"/>
      <c r="J4609" s="12">
        <f t="shared" si="298"/>
        <v>0.28410543330035604</v>
      </c>
      <c r="K4609" s="12">
        <f t="shared" si="299"/>
        <v>6.2631359816044396E-2</v>
      </c>
    </row>
    <row r="4610" spans="1:11" x14ac:dyDescent="0.3">
      <c r="A4610" s="3">
        <v>43245</v>
      </c>
      <c r="B4610" s="15">
        <v>3.804573131469586E-3</v>
      </c>
      <c r="C4610" s="5">
        <f t="shared" si="294"/>
        <v>8.9047830823047649E-3</v>
      </c>
      <c r="D4610" s="5">
        <f t="shared" si="295"/>
        <v>6.3442594185019099E-3</v>
      </c>
      <c r="E4610" s="5">
        <f t="shared" si="296"/>
        <v>7.0985343221609985E-3</v>
      </c>
      <c r="F4610" s="5">
        <f t="shared" si="300"/>
        <v>6.9502716117301414E-3</v>
      </c>
      <c r="G4610">
        <f t="shared" si="297"/>
        <v>9.8954189287135687E-6</v>
      </c>
      <c r="H4610"/>
      <c r="I4610"/>
      <c r="J4610" s="12">
        <f t="shared" si="298"/>
        <v>0.82682034792309844</v>
      </c>
      <c r="K4610" s="12">
        <f t="shared" si="299"/>
        <v>0.14997614247153424</v>
      </c>
    </row>
    <row r="4611" spans="1:11" x14ac:dyDescent="0.3">
      <c r="A4611" s="3">
        <v>43249</v>
      </c>
      <c r="B4611" s="15">
        <v>1.0934658757182691E-2</v>
      </c>
      <c r="C4611" s="5">
        <f t="shared" si="294"/>
        <v>3.804573131469586E-3</v>
      </c>
      <c r="D4611" s="5">
        <f t="shared" si="295"/>
        <v>6.5146567910189124E-3</v>
      </c>
      <c r="E4611" s="5">
        <f t="shared" si="296"/>
        <v>6.8018534091378001E-3</v>
      </c>
      <c r="F4611" s="5">
        <f t="shared" si="300"/>
        <v>6.3397186178518611E-3</v>
      </c>
      <c r="G4611">
        <f t="shared" si="297"/>
        <v>2.1113474884033629E-5</v>
      </c>
      <c r="H4611"/>
      <c r="I4611"/>
      <c r="J4611" s="12">
        <f t="shared" si="298"/>
        <v>0.42021797308604025</v>
      </c>
      <c r="K4611" s="12">
        <f t="shared" si="299"/>
        <v>0.17968307093926761</v>
      </c>
    </row>
    <row r="4612" spans="1:11" x14ac:dyDescent="0.3">
      <c r="A4612" s="3">
        <v>43250</v>
      </c>
      <c r="B4612" s="15">
        <v>6.8858428078797463E-3</v>
      </c>
      <c r="C4612" s="5">
        <f t="shared" ref="C4612:C4675" si="301">B4611</f>
        <v>1.0934658757182691E-2</v>
      </c>
      <c r="D4612" s="5">
        <f t="shared" si="295"/>
        <v>7.0262095673476552E-3</v>
      </c>
      <c r="E4612" s="5">
        <f t="shared" si="296"/>
        <v>6.9958121656323903E-3</v>
      </c>
      <c r="F4612" s="5">
        <f t="shared" si="300"/>
        <v>7.53434641784647E-3</v>
      </c>
      <c r="G4612">
        <f t="shared" si="297"/>
        <v>4.2055693213987255E-7</v>
      </c>
      <c r="H4612"/>
      <c r="I4612"/>
      <c r="J4612" s="12">
        <f t="shared" si="298"/>
        <v>9.4179264334151663E-2</v>
      </c>
      <c r="K4612" s="12">
        <f t="shared" si="299"/>
        <v>3.9315770609278378E-3</v>
      </c>
    </row>
    <row r="4613" spans="1:11" x14ac:dyDescent="0.3">
      <c r="A4613" s="3">
        <v>43251</v>
      </c>
      <c r="B4613" s="15">
        <v>6.1867771281872274E-3</v>
      </c>
      <c r="C4613" s="5">
        <f t="shared" si="301"/>
        <v>6.8858428078797463E-3</v>
      </c>
      <c r="D4613" s="5">
        <f t="shared" si="295"/>
        <v>7.398464848534167E-3</v>
      </c>
      <c r="E4613" s="5">
        <f t="shared" si="296"/>
        <v>7.072021694410147E-3</v>
      </c>
      <c r="F4613" s="5">
        <f t="shared" si="300"/>
        <v>7.2598694203292128E-3</v>
      </c>
      <c r="G4613">
        <f t="shared" si="297"/>
        <v>1.1515270674545401E-6</v>
      </c>
      <c r="H4613"/>
      <c r="I4613"/>
      <c r="J4613" s="12">
        <f t="shared" si="298"/>
        <v>0.17344932101286306</v>
      </c>
      <c r="K4613" s="12">
        <f t="shared" si="299"/>
        <v>1.2136034960687159E-2</v>
      </c>
    </row>
    <row r="4614" spans="1:11" x14ac:dyDescent="0.3">
      <c r="A4614" s="3">
        <v>43252</v>
      </c>
      <c r="B4614" s="15">
        <v>5.9829304540561538E-3</v>
      </c>
      <c r="C4614" s="5">
        <f t="shared" si="301"/>
        <v>6.1867771281872274E-3</v>
      </c>
      <c r="D4614" s="5">
        <f t="shared" si="295"/>
        <v>7.3433269814048036E-3</v>
      </c>
      <c r="E4614" s="5">
        <f t="shared" si="296"/>
        <v>6.962378028519684E-3</v>
      </c>
      <c r="F4614" s="5">
        <f t="shared" si="300"/>
        <v>7.115756415501176E-3</v>
      </c>
      <c r="G4614">
        <f t="shared" si="297"/>
        <v>1.2832946589238389E-6</v>
      </c>
      <c r="H4614"/>
      <c r="I4614"/>
      <c r="J4614" s="12">
        <f t="shared" si="298"/>
        <v>0.18934299339498722</v>
      </c>
      <c r="K4614" s="12">
        <f t="shared" si="299"/>
        <v>1.4201393963817033E-2</v>
      </c>
    </row>
    <row r="4615" spans="1:11" x14ac:dyDescent="0.3">
      <c r="A4615" s="3">
        <v>43255</v>
      </c>
      <c r="B4615" s="15">
        <v>4.9802666622915772E-3</v>
      </c>
      <c r="C4615" s="5">
        <f t="shared" si="301"/>
        <v>5.9829304540561538E-3</v>
      </c>
      <c r="D4615" s="5">
        <f t="shared" si="295"/>
        <v>6.7589564557550804E-3</v>
      </c>
      <c r="E4615" s="5">
        <f t="shared" si="296"/>
        <v>6.7011655371343052E-3</v>
      </c>
      <c r="F4615" s="5">
        <f t="shared" si="300"/>
        <v>6.7087594916209383E-3</v>
      </c>
      <c r="G4615">
        <f t="shared" si="297"/>
        <v>2.9876874610430199E-6</v>
      </c>
      <c r="H4615"/>
      <c r="I4615"/>
      <c r="J4615" s="12">
        <f t="shared" si="298"/>
        <v>0.34706832917537539</v>
      </c>
      <c r="K4615" s="12">
        <f t="shared" si="299"/>
        <v>4.0283463192864133E-2</v>
      </c>
    </row>
    <row r="4616" spans="1:11" x14ac:dyDescent="0.3">
      <c r="A4616" s="3">
        <v>43256</v>
      </c>
      <c r="B4616" s="15">
        <v>3.8411466054628592E-3</v>
      </c>
      <c r="C4616" s="5">
        <f t="shared" si="301"/>
        <v>4.9802666622915772E-3</v>
      </c>
      <c r="D4616" s="5">
        <f t="shared" ref="D4616:D4679" si="302">AVERAGE(B4611:B4615)</f>
        <v>6.9940951619194792E-3</v>
      </c>
      <c r="E4616" s="5">
        <f t="shared" si="296"/>
        <v>6.595384690995131E-3</v>
      </c>
      <c r="F4616" s="5">
        <f t="shared" si="300"/>
        <v>6.6836579355197857E-3</v>
      </c>
      <c r="G4616">
        <f t="shared" si="297"/>
        <v>8.079870661501998E-6</v>
      </c>
      <c r="H4616"/>
      <c r="I4616"/>
      <c r="J4616" s="12">
        <f t="shared" si="298"/>
        <v>0.7400163602228359</v>
      </c>
      <c r="K4616" s="12">
        <f t="shared" si="299"/>
        <v>0.12860175564449006</v>
      </c>
    </row>
    <row r="4617" spans="1:11" x14ac:dyDescent="0.3">
      <c r="A4617" s="3">
        <v>43257</v>
      </c>
      <c r="B4617" s="15">
        <v>4.9628049227223754E-3</v>
      </c>
      <c r="C4617" s="5">
        <f t="shared" si="301"/>
        <v>3.8411466054628592E-3</v>
      </c>
      <c r="D4617" s="5">
        <f t="shared" si="302"/>
        <v>5.575392731575513E-3</v>
      </c>
      <c r="E4617" s="5">
        <f t="shared" si="296"/>
        <v>6.1007492815080824E-3</v>
      </c>
      <c r="F4617" s="5">
        <f t="shared" si="300"/>
        <v>5.6544673635518759E-3</v>
      </c>
      <c r="G4617">
        <f t="shared" si="297"/>
        <v>4.7839693205422232E-7</v>
      </c>
      <c r="H4617"/>
      <c r="I4617"/>
      <c r="J4617" s="12">
        <f t="shared" si="298"/>
        <v>0.13936925823191235</v>
      </c>
      <c r="K4617" s="12">
        <f t="shared" si="299"/>
        <v>8.1534134781902079E-3</v>
      </c>
    </row>
    <row r="4618" spans="1:11" x14ac:dyDescent="0.3">
      <c r="A4618" s="3">
        <v>43258</v>
      </c>
      <c r="B4618" s="15">
        <v>4.6804467081354023E-3</v>
      </c>
      <c r="C4618" s="5">
        <f t="shared" si="301"/>
        <v>4.9628049227223754E-3</v>
      </c>
      <c r="D4618" s="5">
        <f t="shared" si="302"/>
        <v>5.1907851545440389E-3</v>
      </c>
      <c r="E4618" s="5">
        <f t="shared" si="296"/>
        <v>5.7554071926010364E-3</v>
      </c>
      <c r="F4618" s="5">
        <f t="shared" si="300"/>
        <v>5.4931810579955127E-3</v>
      </c>
      <c r="G4618">
        <f t="shared" si="297"/>
        <v>6.6053712344253623E-7</v>
      </c>
      <c r="H4618"/>
      <c r="I4618"/>
      <c r="J4618" s="12">
        <f t="shared" si="298"/>
        <v>0.17364461141015483</v>
      </c>
      <c r="K4618" s="12">
        <f t="shared" si="299"/>
        <v>1.2160644130007503E-2</v>
      </c>
    </row>
    <row r="4619" spans="1:11" x14ac:dyDescent="0.3">
      <c r="A4619" s="3">
        <v>43259</v>
      </c>
      <c r="B4619" s="15">
        <v>3.8069060743029189E-3</v>
      </c>
      <c r="C4619" s="5">
        <f t="shared" si="301"/>
        <v>4.6804467081354023E-3</v>
      </c>
      <c r="D4619" s="5">
        <f t="shared" si="302"/>
        <v>4.8895190705336737E-3</v>
      </c>
      <c r="E4619" s="5">
        <f t="shared" si="296"/>
        <v>5.6761701921705533E-3</v>
      </c>
      <c r="F4619" s="5">
        <f t="shared" si="300"/>
        <v>5.2766204555609701E-3</v>
      </c>
      <c r="G4619">
        <f t="shared" si="297"/>
        <v>2.1600603624767363E-6</v>
      </c>
      <c r="H4619"/>
      <c r="I4619"/>
      <c r="J4619" s="12">
        <f t="shared" si="298"/>
        <v>0.38606531198098182</v>
      </c>
      <c r="K4619" s="12">
        <f t="shared" si="299"/>
        <v>4.7935746381875477E-2</v>
      </c>
    </row>
    <row r="4620" spans="1:11" x14ac:dyDescent="0.3">
      <c r="A4620" s="3">
        <v>43262</v>
      </c>
      <c r="B4620" s="15">
        <v>3.1220774958307189E-3</v>
      </c>
      <c r="C4620" s="5">
        <f t="shared" si="301"/>
        <v>3.8069060743029189E-3</v>
      </c>
      <c r="D4620" s="5">
        <f t="shared" si="302"/>
        <v>4.4543141945830268E-3</v>
      </c>
      <c r="E4620" s="5">
        <f t="shared" si="296"/>
        <v>5.5638231286766005E-3</v>
      </c>
      <c r="F4620" s="5">
        <f t="shared" si="300"/>
        <v>4.9075684696617012E-3</v>
      </c>
      <c r="G4620">
        <f t="shared" si="297"/>
        <v>3.1879780176319094E-6</v>
      </c>
      <c r="H4620"/>
      <c r="I4620"/>
      <c r="J4620" s="12">
        <f t="shared" si="298"/>
        <v>0.57189194573656821</v>
      </c>
      <c r="K4620" s="12">
        <f t="shared" si="299"/>
        <v>8.8455999068476565E-2</v>
      </c>
    </row>
    <row r="4621" spans="1:11" x14ac:dyDescent="0.3">
      <c r="A4621" s="3">
        <v>43263</v>
      </c>
      <c r="B4621" s="15">
        <v>3.4547994903188772E-3</v>
      </c>
      <c r="C4621" s="5">
        <f t="shared" si="301"/>
        <v>3.1220774958307189E-3</v>
      </c>
      <c r="D4621" s="5">
        <f t="shared" si="302"/>
        <v>4.0826763612908544E-3</v>
      </c>
      <c r="E4621" s="5">
        <f t="shared" si="296"/>
        <v>5.4080820763902837E-3</v>
      </c>
      <c r="F4621" s="5">
        <f t="shared" si="300"/>
        <v>4.5838217479097099E-3</v>
      </c>
      <c r="G4621">
        <f t="shared" si="297"/>
        <v>1.2746912581355006E-6</v>
      </c>
      <c r="H4621"/>
      <c r="I4621"/>
      <c r="J4621" s="12">
        <f t="shared" si="298"/>
        <v>0.32679820080864497</v>
      </c>
      <c r="K4621" s="12">
        <f t="shared" si="299"/>
        <v>3.6462790260919142E-2</v>
      </c>
    </row>
    <row r="4622" spans="1:11" x14ac:dyDescent="0.3">
      <c r="A4622" s="3">
        <v>43264</v>
      </c>
      <c r="B4622" s="15">
        <v>3.5731438443386892E-3</v>
      </c>
      <c r="C4622" s="5">
        <f t="shared" si="301"/>
        <v>3.4547994903188772E-3</v>
      </c>
      <c r="D4622" s="5">
        <f t="shared" si="302"/>
        <v>4.0054069382620587E-3</v>
      </c>
      <c r="E4622" s="5">
        <f t="shared" si="296"/>
        <v>5.3219820400843424E-3</v>
      </c>
      <c r="F4622" s="5">
        <f t="shared" si="300"/>
        <v>4.5600239604004934E-3</v>
      </c>
      <c r="G4622">
        <f t="shared" si="297"/>
        <v>9.7393236347815993E-7</v>
      </c>
      <c r="H4622"/>
      <c r="I4622"/>
      <c r="J4622" s="12">
        <f t="shared" si="298"/>
        <v>0.27619378313734078</v>
      </c>
      <c r="K4622" s="12">
        <f t="shared" si="299"/>
        <v>2.7462100143543555E-2</v>
      </c>
    </row>
    <row r="4623" spans="1:11" x14ac:dyDescent="0.3">
      <c r="A4623" s="3">
        <v>43265</v>
      </c>
      <c r="B4623" s="15">
        <v>5.296019509863947E-3</v>
      </c>
      <c r="C4623" s="5">
        <f t="shared" si="301"/>
        <v>3.5731438443386892E-3</v>
      </c>
      <c r="D4623" s="5">
        <f t="shared" si="302"/>
        <v>3.7274747225853216E-3</v>
      </c>
      <c r="E4623" s="5">
        <f t="shared" si="296"/>
        <v>5.3138544373107647E-3</v>
      </c>
      <c r="F4623" s="5">
        <f t="shared" si="300"/>
        <v>4.4238698332525438E-3</v>
      </c>
      <c r="G4623">
        <f t="shared" si="297"/>
        <v>7.606450584133752E-7</v>
      </c>
      <c r="H4623"/>
      <c r="I4623"/>
      <c r="J4623" s="12">
        <f t="shared" si="298"/>
        <v>0.16468022351258454</v>
      </c>
      <c r="K4623" s="12">
        <f t="shared" si="299"/>
        <v>1.7205662664902421E-2</v>
      </c>
    </row>
    <row r="4624" spans="1:11" x14ac:dyDescent="0.3">
      <c r="A4624" s="3">
        <v>43266</v>
      </c>
      <c r="B4624" s="15">
        <v>8.1237389608764619E-3</v>
      </c>
      <c r="C4624" s="5">
        <f t="shared" si="301"/>
        <v>5.296019509863947E-3</v>
      </c>
      <c r="D4624" s="5">
        <f t="shared" si="302"/>
        <v>3.8505892829310299E-3</v>
      </c>
      <c r="E4624" s="5">
        <f t="shared" si="296"/>
        <v>5.3530043629216239E-3</v>
      </c>
      <c r="F4624" s="5">
        <f t="shared" si="300"/>
        <v>4.7101979318685521E-3</v>
      </c>
      <c r="G4624">
        <f t="shared" si="297"/>
        <v>1.165226235672038E-5</v>
      </c>
      <c r="H4624"/>
      <c r="I4624"/>
      <c r="J4624" s="12">
        <f t="shared" si="298"/>
        <v>0.4201933426772278</v>
      </c>
      <c r="K4624" s="12">
        <f t="shared" si="299"/>
        <v>0.17965228264914579</v>
      </c>
    </row>
    <row r="4625" spans="1:11" x14ac:dyDescent="0.3">
      <c r="A4625" s="3">
        <v>43269</v>
      </c>
      <c r="B4625" s="15">
        <v>7.8914392088992435E-3</v>
      </c>
      <c r="C4625" s="5">
        <f t="shared" si="301"/>
        <v>8.1237389608764619E-3</v>
      </c>
      <c r="D4625" s="5">
        <f t="shared" si="302"/>
        <v>4.7139558602457389E-3</v>
      </c>
      <c r="E4625" s="5">
        <f t="shared" si="296"/>
        <v>5.4531879377590665E-3</v>
      </c>
      <c r="F4625" s="5">
        <f t="shared" si="300"/>
        <v>5.5428903512419955E-3</v>
      </c>
      <c r="G4625">
        <f t="shared" si="297"/>
        <v>5.5156817368031645E-6</v>
      </c>
      <c r="H4625"/>
      <c r="I4625"/>
      <c r="J4625" s="12">
        <f t="shared" si="298"/>
        <v>0.29760716587777414</v>
      </c>
      <c r="K4625" s="12">
        <f t="shared" si="299"/>
        <v>7.0442290929532358E-2</v>
      </c>
    </row>
    <row r="4626" spans="1:11" x14ac:dyDescent="0.3">
      <c r="A4626" s="3">
        <v>43270</v>
      </c>
      <c r="B4626" s="15">
        <v>1.0883476541398082E-2</v>
      </c>
      <c r="C4626" s="5">
        <f t="shared" si="301"/>
        <v>7.8914392088992435E-3</v>
      </c>
      <c r="D4626" s="5">
        <f t="shared" si="302"/>
        <v>5.6678282028594443E-3</v>
      </c>
      <c r="E4626" s="5">
        <f t="shared" si="296"/>
        <v>5.6601753545872701E-3</v>
      </c>
      <c r="F4626" s="5">
        <f t="shared" si="300"/>
        <v>6.0794471930049557E-3</v>
      </c>
      <c r="G4626">
        <f t="shared" si="297"/>
        <v>2.3078697980222486E-5</v>
      </c>
      <c r="H4626"/>
      <c r="I4626"/>
      <c r="J4626" s="12">
        <f t="shared" si="298"/>
        <v>0.44140577049252361</v>
      </c>
      <c r="K4626" s="12">
        <f t="shared" si="299"/>
        <v>0.20787629766000459</v>
      </c>
    </row>
    <row r="4627" spans="1:11" x14ac:dyDescent="0.3">
      <c r="A4627" s="3">
        <v>43271</v>
      </c>
      <c r="B4627" s="15">
        <v>4.9055975732631152E-3</v>
      </c>
      <c r="C4627" s="5">
        <f t="shared" si="301"/>
        <v>1.0883476541398082E-2</v>
      </c>
      <c r="D4627" s="5">
        <f t="shared" si="302"/>
        <v>7.1535636130752849E-3</v>
      </c>
      <c r="E4627" s="5">
        <f t="shared" si="296"/>
        <v>5.9151066088966413E-3</v>
      </c>
      <c r="F4627" s="5">
        <f t="shared" si="300"/>
        <v>7.306029130084029E-3</v>
      </c>
      <c r="G4627">
        <f t="shared" si="297"/>
        <v>5.7620716589816762E-6</v>
      </c>
      <c r="H4627"/>
      <c r="I4627"/>
      <c r="J4627" s="12">
        <f t="shared" si="298"/>
        <v>0.48932500495025111</v>
      </c>
      <c r="K4627" s="12">
        <f t="shared" si="299"/>
        <v>6.9768116025262783E-2</v>
      </c>
    </row>
    <row r="4628" spans="1:11" x14ac:dyDescent="0.3">
      <c r="A4628" s="3">
        <v>43272</v>
      </c>
      <c r="B4628" s="15">
        <v>5.1411461402654009E-3</v>
      </c>
      <c r="C4628" s="5">
        <f t="shared" si="301"/>
        <v>4.9055975732631152E-3</v>
      </c>
      <c r="D4628" s="5">
        <f t="shared" si="302"/>
        <v>7.4200543588601705E-3</v>
      </c>
      <c r="E4628" s="5">
        <f t="shared" si="296"/>
        <v>6.0038798500047568E-3</v>
      </c>
      <c r="F4628" s="5">
        <f t="shared" si="300"/>
        <v>6.7432270203307883E-3</v>
      </c>
      <c r="G4628">
        <f t="shared" si="297"/>
        <v>2.5666631462710864E-6</v>
      </c>
      <c r="H4628"/>
      <c r="I4628"/>
      <c r="J4628" s="12">
        <f t="shared" si="298"/>
        <v>0.31161940087987527</v>
      </c>
      <c r="K4628" s="12">
        <f t="shared" si="299"/>
        <v>3.3678849542409184E-2</v>
      </c>
    </row>
    <row r="4629" spans="1:11" x14ac:dyDescent="0.3">
      <c r="A4629" s="3">
        <v>43273</v>
      </c>
      <c r="B4629" s="15">
        <v>4.8602909965364443E-3</v>
      </c>
      <c r="C4629" s="5">
        <f t="shared" si="301"/>
        <v>5.1411461402654009E-3</v>
      </c>
      <c r="D4629" s="5">
        <f t="shared" si="302"/>
        <v>7.3890796849404609E-3</v>
      </c>
      <c r="E4629" s="5">
        <f t="shared" si="296"/>
        <v>5.8568003620377762E-3</v>
      </c>
      <c r="F4629" s="5">
        <f t="shared" si="300"/>
        <v>6.7159316897871298E-3</v>
      </c>
      <c r="G4629">
        <f t="shared" si="297"/>
        <v>3.4434023824478851E-6</v>
      </c>
      <c r="H4629"/>
      <c r="I4629"/>
      <c r="J4629" s="12">
        <f t="shared" si="298"/>
        <v>0.38179621232001498</v>
      </c>
      <c r="K4629" s="12">
        <f t="shared" si="299"/>
        <v>4.7079972497803269E-2</v>
      </c>
    </row>
    <row r="4630" spans="1:11" x14ac:dyDescent="0.3">
      <c r="A4630" s="3">
        <v>43276</v>
      </c>
      <c r="B4630" s="15">
        <v>1.1260517643740623E-2</v>
      </c>
      <c r="C4630" s="5">
        <f t="shared" si="301"/>
        <v>4.8602909965364443E-3</v>
      </c>
      <c r="D4630" s="5">
        <f t="shared" si="302"/>
        <v>6.7363900920724583E-3</v>
      </c>
      <c r="E4630" s="5">
        <f t="shared" si="296"/>
        <v>5.8493332981554699E-3</v>
      </c>
      <c r="F4630" s="5">
        <f t="shared" si="300"/>
        <v>6.3311743979396259E-3</v>
      </c>
      <c r="G4630">
        <f t="shared" si="297"/>
        <v>2.4298424834923907E-5</v>
      </c>
      <c r="H4630"/>
      <c r="I4630"/>
      <c r="J4630" s="12">
        <f t="shared" si="298"/>
        <v>0.43775458657898092</v>
      </c>
      <c r="K4630" s="12">
        <f t="shared" si="299"/>
        <v>0.20276591570365676</v>
      </c>
    </row>
    <row r="4631" spans="1:11" x14ac:dyDescent="0.3">
      <c r="A4631" s="3">
        <v>43277</v>
      </c>
      <c r="B4631" s="15">
        <v>4.3411294647557781E-3</v>
      </c>
      <c r="C4631" s="5">
        <f t="shared" si="301"/>
        <v>1.1260517643740623E-2</v>
      </c>
      <c r="D4631" s="5">
        <f t="shared" si="302"/>
        <v>7.4102057790407334E-3</v>
      </c>
      <c r="E4631" s="5">
        <f t="shared" si="296"/>
        <v>6.067426533605768E-3</v>
      </c>
      <c r="F4631" s="5">
        <f t="shared" si="300"/>
        <v>7.5299244872634747E-3</v>
      </c>
      <c r="G4631">
        <f t="shared" si="297"/>
        <v>1.0168413695569861E-5</v>
      </c>
      <c r="H4631"/>
      <c r="I4631"/>
      <c r="J4631" s="12">
        <f t="shared" si="298"/>
        <v>0.73455423257852337</v>
      </c>
      <c r="K4631" s="12">
        <f t="shared" si="299"/>
        <v>0.12726745247655891</v>
      </c>
    </row>
    <row r="4632" spans="1:11" x14ac:dyDescent="0.3">
      <c r="A4632" s="3">
        <v>43278</v>
      </c>
      <c r="B4632" s="15">
        <v>1.3497834433559874E-2</v>
      </c>
      <c r="C4632" s="5">
        <f t="shared" si="301"/>
        <v>4.3411294647557781E-3</v>
      </c>
      <c r="D4632" s="5">
        <f t="shared" si="302"/>
        <v>6.1017363637122729E-3</v>
      </c>
      <c r="E4632" s="5">
        <f t="shared" si="296"/>
        <v>5.8599877328080864E-3</v>
      </c>
      <c r="F4632" s="5">
        <f t="shared" si="300"/>
        <v>5.9318531714112697E-3</v>
      </c>
      <c r="G4632">
        <f t="shared" si="297"/>
        <v>5.7244072459183791E-5</v>
      </c>
      <c r="H4632"/>
      <c r="I4632"/>
      <c r="J4632" s="12">
        <f t="shared" si="298"/>
        <v>0.5605329728550521</v>
      </c>
      <c r="K4632" s="12">
        <f t="shared" si="299"/>
        <v>0.45329098216574693</v>
      </c>
    </row>
    <row r="4633" spans="1:11" x14ac:dyDescent="0.3">
      <c r="A4633" s="3">
        <v>43279</v>
      </c>
      <c r="B4633" s="15">
        <v>8.0637055243052546E-3</v>
      </c>
      <c r="C4633" s="5">
        <f t="shared" si="301"/>
        <v>1.3497834433559874E-2</v>
      </c>
      <c r="D4633" s="5">
        <f t="shared" si="302"/>
        <v>7.8201837357716238E-3</v>
      </c>
      <c r="E4633" s="5">
        <f t="shared" ref="E4633:E4696" si="303">AVERAGE(B4611:B4632)</f>
        <v>6.3005905192667364E-3</v>
      </c>
      <c r="F4633" s="5">
        <f t="shared" si="300"/>
        <v>8.0842301614426852E-3</v>
      </c>
      <c r="G4633">
        <f t="shared" si="297"/>
        <v>4.2126072962319338E-10</v>
      </c>
      <c r="H4633"/>
      <c r="I4633"/>
      <c r="J4633" s="12">
        <f t="shared" si="298"/>
        <v>2.5453108469259108E-3</v>
      </c>
      <c r="K4633" s="12">
        <f t="shared" si="299"/>
        <v>3.2283416682155064E-6</v>
      </c>
    </row>
    <row r="4634" spans="1:11" x14ac:dyDescent="0.3">
      <c r="A4634" s="3">
        <v>43280</v>
      </c>
      <c r="B4634" s="15">
        <v>9.165115831200216E-3</v>
      </c>
      <c r="C4634" s="5">
        <f t="shared" si="301"/>
        <v>8.0637055243052546E-3</v>
      </c>
      <c r="D4634" s="5">
        <f t="shared" si="302"/>
        <v>8.4046956125795949E-3</v>
      </c>
      <c r="E4634" s="5">
        <f t="shared" si="303"/>
        <v>6.1700926450450342E-3</v>
      </c>
      <c r="F4634" s="5">
        <f t="shared" si="300"/>
        <v>7.6986843550373371E-3</v>
      </c>
      <c r="G4634">
        <f t="shared" si="297"/>
        <v>2.15042127428124E-6</v>
      </c>
      <c r="H4634"/>
      <c r="I4634"/>
      <c r="J4634" s="12">
        <f t="shared" si="298"/>
        <v>0.1600014122211964</v>
      </c>
      <c r="K4634" s="12">
        <f t="shared" si="299"/>
        <v>1.6123123564928177E-2</v>
      </c>
    </row>
    <row r="4635" spans="1:11" x14ac:dyDescent="0.3">
      <c r="A4635" s="3">
        <v>43283</v>
      </c>
      <c r="B4635" s="15">
        <v>7.5419900825929179E-3</v>
      </c>
      <c r="C4635" s="5">
        <f t="shared" si="301"/>
        <v>9.165115831200216E-3</v>
      </c>
      <c r="D4635" s="5">
        <f t="shared" si="302"/>
        <v>9.265660579512348E-3</v>
      </c>
      <c r="E4635" s="5">
        <f t="shared" si="303"/>
        <v>6.2736959642868736E-3</v>
      </c>
      <c r="F4635" s="5">
        <f t="shared" si="300"/>
        <v>8.320511542348542E-3</v>
      </c>
      <c r="G4635">
        <f t="shared" si="297"/>
        <v>6.060956633000278E-7</v>
      </c>
      <c r="H4635"/>
      <c r="I4635"/>
      <c r="J4635" s="12">
        <f t="shared" si="298"/>
        <v>0.10322493814364316</v>
      </c>
      <c r="K4635" s="12">
        <f t="shared" si="299"/>
        <v>4.6711144783757597E-3</v>
      </c>
    </row>
    <row r="4636" spans="1:11" x14ac:dyDescent="0.3">
      <c r="A4636" s="3">
        <v>43284</v>
      </c>
      <c r="B4636" s="15">
        <v>7.318692745031349E-3</v>
      </c>
      <c r="C4636" s="5">
        <f t="shared" si="301"/>
        <v>7.5419900825929179E-3</v>
      </c>
      <c r="D4636" s="5">
        <f t="shared" si="302"/>
        <v>8.5219550672828073E-3</v>
      </c>
      <c r="E4636" s="5">
        <f t="shared" si="303"/>
        <v>6.3352965531234965E-3</v>
      </c>
      <c r="F4636" s="5">
        <f t="shared" si="300"/>
        <v>7.7420223777279491E-3</v>
      </c>
      <c r="G4636">
        <f t="shared" si="297"/>
        <v>1.7920797791903831E-7</v>
      </c>
      <c r="H4636"/>
      <c r="I4636"/>
      <c r="J4636" s="12">
        <f t="shared" si="298"/>
        <v>5.7842246893613343E-2</v>
      </c>
      <c r="K4636" s="12">
        <f t="shared" si="299"/>
        <v>1.5517534575291148E-3</v>
      </c>
    </row>
    <row r="4637" spans="1:11" x14ac:dyDescent="0.3">
      <c r="A4637" s="3">
        <v>43286</v>
      </c>
      <c r="B4637" s="15">
        <v>7.2445792235606406E-3</v>
      </c>
      <c r="C4637" s="5">
        <f t="shared" si="301"/>
        <v>7.318692745031349E-3</v>
      </c>
      <c r="D4637" s="5">
        <f t="shared" si="302"/>
        <v>9.1174677233379232E-3</v>
      </c>
      <c r="E4637" s="5">
        <f t="shared" si="303"/>
        <v>6.3960130208950972E-3</v>
      </c>
      <c r="F4637" s="5">
        <f t="shared" si="300"/>
        <v>8.0490679417150393E-3</v>
      </c>
      <c r="G4637">
        <f t="shared" si="297"/>
        <v>6.472020976377075E-7</v>
      </c>
      <c r="H4637"/>
      <c r="I4637"/>
      <c r="J4637" s="12">
        <f t="shared" si="298"/>
        <v>0.11104699021553391</v>
      </c>
      <c r="K4637" s="12">
        <f t="shared" si="299"/>
        <v>5.3547461094558546E-3</v>
      </c>
    </row>
    <row r="4638" spans="1:11" x14ac:dyDescent="0.3">
      <c r="A4638" s="3">
        <v>43287</v>
      </c>
      <c r="B4638" s="15">
        <v>5.990719844894455E-3</v>
      </c>
      <c r="C4638" s="5">
        <f t="shared" si="301"/>
        <v>7.2445792235606406E-3</v>
      </c>
      <c r="D4638" s="5">
        <f t="shared" si="302"/>
        <v>7.8668166813380767E-3</v>
      </c>
      <c r="E4638" s="5">
        <f t="shared" si="303"/>
        <v>6.498936319134601E-3</v>
      </c>
      <c r="F4638" s="5">
        <f t="shared" si="300"/>
        <v>7.3998664206522333E-3</v>
      </c>
      <c r="G4638">
        <f t="shared" si="297"/>
        <v>1.9856940719698719E-6</v>
      </c>
      <c r="H4638"/>
      <c r="I4638"/>
      <c r="J4638" s="12">
        <f t="shared" si="298"/>
        <v>0.23522157808109032</v>
      </c>
      <c r="K4638" s="12">
        <f t="shared" si="299"/>
        <v>2.0821719019257001E-2</v>
      </c>
    </row>
    <row r="4639" spans="1:11" x14ac:dyDescent="0.3">
      <c r="A4639" s="3">
        <v>43290</v>
      </c>
      <c r="B4639" s="15">
        <v>5.514096274704082E-3</v>
      </c>
      <c r="C4639" s="5">
        <f t="shared" si="301"/>
        <v>5.990719844894455E-3</v>
      </c>
      <c r="D4639" s="5">
        <f t="shared" si="302"/>
        <v>7.4522195454559152E-3</v>
      </c>
      <c r="E4639" s="5">
        <f t="shared" si="303"/>
        <v>6.5966441936542173E-3</v>
      </c>
      <c r="F4639" s="5">
        <f t="shared" si="300"/>
        <v>7.0518250213447379E-3</v>
      </c>
      <c r="G4639">
        <f t="shared" ref="G4639:G4702" si="304">(B4639-F4639)^2</f>
        <v>2.3646096982450424E-6</v>
      </c>
      <c r="H4639"/>
      <c r="I4639"/>
      <c r="J4639" s="12">
        <f t="shared" ref="J4639:J4702" si="305">ABS(B4639-F4639)/B4639</f>
        <v>0.27887230654549627</v>
      </c>
      <c r="K4639" s="12">
        <f t="shared" ref="K4639:K4702" si="306">B4639/F4639-LN(B4639/F4639)-1</f>
        <v>2.7917575489278201E-2</v>
      </c>
    </row>
    <row r="4640" spans="1:11" x14ac:dyDescent="0.3">
      <c r="A4640" s="3">
        <v>43291</v>
      </c>
      <c r="B4640" s="15">
        <v>3.0644578155997575E-3</v>
      </c>
      <c r="C4640" s="5">
        <f t="shared" si="301"/>
        <v>5.514096274704082E-3</v>
      </c>
      <c r="D4640" s="5">
        <f t="shared" si="302"/>
        <v>6.7220156341566886E-3</v>
      </c>
      <c r="E4640" s="5">
        <f t="shared" si="303"/>
        <v>6.6217028914715695E-3</v>
      </c>
      <c r="F4640" s="5">
        <f t="shared" si="300"/>
        <v>6.6105376308343722E-3</v>
      </c>
      <c r="G4640">
        <f t="shared" si="304"/>
        <v>1.2574682056014359E-5</v>
      </c>
      <c r="H4640"/>
      <c r="I4640"/>
      <c r="J4640" s="12">
        <f t="shared" si="305"/>
        <v>1.1571638536458682</v>
      </c>
      <c r="K4640" s="12">
        <f t="shared" si="306"/>
        <v>0.23236597497228373</v>
      </c>
    </row>
    <row r="4641" spans="1:11" x14ac:dyDescent="0.3">
      <c r="A4641" s="3">
        <v>43292</v>
      </c>
      <c r="B4641" s="15">
        <v>6.3134953029243346E-3</v>
      </c>
      <c r="C4641" s="5">
        <f t="shared" si="301"/>
        <v>3.0644578155997575E-3</v>
      </c>
      <c r="D4641" s="5">
        <f t="shared" si="302"/>
        <v>5.8265091807580566E-3</v>
      </c>
      <c r="E4641" s="5">
        <f t="shared" si="303"/>
        <v>6.5482488509017662E-3</v>
      </c>
      <c r="F4641" s="5">
        <f t="shared" si="300"/>
        <v>5.8139606186753175E-3</v>
      </c>
      <c r="G4641">
        <f t="shared" si="304"/>
        <v>2.4953490076776519E-7</v>
      </c>
      <c r="H4641"/>
      <c r="I4641"/>
      <c r="J4641" s="12">
        <f t="shared" si="305"/>
        <v>7.9121732143783916E-2</v>
      </c>
      <c r="K4641" s="12">
        <f t="shared" si="306"/>
        <v>3.4924349747726957E-3</v>
      </c>
    </row>
    <row r="4642" spans="1:11" x14ac:dyDescent="0.3">
      <c r="A4642" s="3">
        <v>43293</v>
      </c>
      <c r="B4642" s="15">
        <v>4.8453417939982122E-3</v>
      </c>
      <c r="C4642" s="5">
        <f t="shared" si="301"/>
        <v>6.3134953029243346E-3</v>
      </c>
      <c r="D4642" s="5">
        <f t="shared" si="302"/>
        <v>5.6254696923366534E-3</v>
      </c>
      <c r="E4642" s="5">
        <f t="shared" si="303"/>
        <v>6.6621847249300117E-3</v>
      </c>
      <c r="F4642" s="5">
        <f t="shared" si="300"/>
        <v>6.1333743837384477E-3</v>
      </c>
      <c r="G4642">
        <f t="shared" si="304"/>
        <v>1.659027952232938E-6</v>
      </c>
      <c r="H4642"/>
      <c r="I4642"/>
      <c r="J4642" s="12">
        <f t="shared" si="305"/>
        <v>0.26582904663932794</v>
      </c>
      <c r="K4642" s="12">
        <f t="shared" si="306"/>
        <v>2.5723372365630937E-2</v>
      </c>
    </row>
    <row r="4643" spans="1:11" x14ac:dyDescent="0.3">
      <c r="A4643" s="3">
        <v>43294</v>
      </c>
      <c r="B4643" s="15">
        <v>3.4995729725082743E-3</v>
      </c>
      <c r="C4643" s="5">
        <f t="shared" si="301"/>
        <v>4.8453417939982122E-3</v>
      </c>
      <c r="D4643" s="5">
        <f t="shared" si="302"/>
        <v>5.1456222064241676E-3</v>
      </c>
      <c r="E4643" s="5">
        <f t="shared" si="303"/>
        <v>6.7405149203012609E-3</v>
      </c>
      <c r="F4643" s="5">
        <f t="shared" si="300"/>
        <v>5.7191606580134051E-3</v>
      </c>
      <c r="G4643">
        <f t="shared" si="304"/>
        <v>4.9265694936460233E-6</v>
      </c>
      <c r="H4643"/>
      <c r="I4643"/>
      <c r="J4643" s="12">
        <f t="shared" si="305"/>
        <v>0.63424529305193189</v>
      </c>
      <c r="K4643" s="12">
        <f t="shared" si="306"/>
        <v>0.10308434957584267</v>
      </c>
    </row>
    <row r="4644" spans="1:11" x14ac:dyDescent="0.3">
      <c r="A4644" s="3">
        <v>43297</v>
      </c>
      <c r="B4644" s="15">
        <v>2.4979658992066276E-3</v>
      </c>
      <c r="C4644" s="5">
        <f t="shared" si="301"/>
        <v>3.4995729725082743E-3</v>
      </c>
      <c r="D4644" s="5">
        <f t="shared" si="302"/>
        <v>4.6473928319469325E-3</v>
      </c>
      <c r="E4644" s="5">
        <f t="shared" si="303"/>
        <v>6.7425500785825978E-3</v>
      </c>
      <c r="F4644" s="5">
        <f t="shared" si="300"/>
        <v>5.2895763252686998E-3</v>
      </c>
      <c r="G4644">
        <f t="shared" si="304"/>
        <v>7.7930887708984653E-6</v>
      </c>
      <c r="H4644"/>
      <c r="I4644"/>
      <c r="J4644" s="12">
        <f t="shared" si="305"/>
        <v>1.1175534569742158</v>
      </c>
      <c r="K4644" s="12">
        <f t="shared" si="306"/>
        <v>0.22250448832917891</v>
      </c>
    </row>
    <row r="4645" spans="1:11" x14ac:dyDescent="0.3">
      <c r="A4645" s="3">
        <v>43298</v>
      </c>
      <c r="B4645" s="15">
        <v>4.1110836811676073E-3</v>
      </c>
      <c r="C4645" s="5">
        <f t="shared" si="301"/>
        <v>2.4979658992066276E-3</v>
      </c>
      <c r="D4645" s="5">
        <f t="shared" si="302"/>
        <v>4.0441667568474407E-3</v>
      </c>
      <c r="E4645" s="5">
        <f t="shared" si="303"/>
        <v>6.6936783538038662E-3</v>
      </c>
      <c r="F4645" s="5">
        <f t="shared" si="300"/>
        <v>4.832230402547627E-3</v>
      </c>
      <c r="G4645">
        <f t="shared" si="304"/>
        <v>5.2005259375715183E-7</v>
      </c>
      <c r="H4645"/>
      <c r="I4645"/>
      <c r="J4645" s="12">
        <f t="shared" si="305"/>
        <v>0.17541523775920892</v>
      </c>
      <c r="K4645" s="12">
        <f t="shared" si="306"/>
        <v>1.2384654328648992E-2</v>
      </c>
    </row>
    <row r="4646" spans="1:11" x14ac:dyDescent="0.3">
      <c r="A4646" s="3">
        <v>43299</v>
      </c>
      <c r="B4646" s="15">
        <v>2.7184548306150528E-3</v>
      </c>
      <c r="C4646" s="5">
        <f t="shared" si="301"/>
        <v>4.1110836811676073E-3</v>
      </c>
      <c r="D4646" s="5">
        <f t="shared" si="302"/>
        <v>4.2534919299610108E-3</v>
      </c>
      <c r="E4646" s="5">
        <f t="shared" si="303"/>
        <v>6.6398176343176706E-3</v>
      </c>
      <c r="F4646" s="5">
        <f t="shared" si="300"/>
        <v>5.126242044333507E-3</v>
      </c>
      <c r="G4646">
        <f t="shared" si="304"/>
        <v>5.7974392665460767E-6</v>
      </c>
      <c r="H4646"/>
      <c r="I4646"/>
      <c r="J4646" s="12">
        <f t="shared" si="305"/>
        <v>0.88571904399591961</v>
      </c>
      <c r="K4646" s="12">
        <f t="shared" si="306"/>
        <v>0.16461089604123891</v>
      </c>
    </row>
    <row r="4647" spans="1:11" x14ac:dyDescent="0.3">
      <c r="A4647" s="3">
        <v>43300</v>
      </c>
      <c r="B4647" s="15">
        <v>3.1959312983965179E-3</v>
      </c>
      <c r="C4647" s="5">
        <f t="shared" si="301"/>
        <v>2.7184548306150528E-3</v>
      </c>
      <c r="D4647" s="5">
        <f t="shared" si="302"/>
        <v>3.5344838354991553E-3</v>
      </c>
      <c r="E4647" s="5">
        <f t="shared" si="303"/>
        <v>6.3941229011239701E-3</v>
      </c>
      <c r="F4647" s="5">
        <f t="shared" si="300"/>
        <v>4.5065635920125049E-3</v>
      </c>
      <c r="G4647">
        <f t="shared" si="304"/>
        <v>1.7177570090691025E-6</v>
      </c>
      <c r="H4647"/>
      <c r="I4647"/>
      <c r="J4647" s="12">
        <f t="shared" si="305"/>
        <v>0.41009401368344972</v>
      </c>
      <c r="K4647" s="12">
        <f t="shared" si="306"/>
        <v>5.2828951640817579E-2</v>
      </c>
    </row>
    <row r="4648" spans="1:11" x14ac:dyDescent="0.3">
      <c r="A4648" s="3">
        <v>43301</v>
      </c>
      <c r="B4648" s="15">
        <v>3.7068863924647321E-3</v>
      </c>
      <c r="C4648" s="5">
        <f t="shared" si="301"/>
        <v>3.1959312983965179E-3</v>
      </c>
      <c r="D4648" s="5">
        <f t="shared" si="302"/>
        <v>3.2046017363788156E-3</v>
      </c>
      <c r="E4648" s="5">
        <f t="shared" si="303"/>
        <v>6.1806907233738469E-3</v>
      </c>
      <c r="F4648" s="5">
        <f t="shared" si="300"/>
        <v>4.3313552423526244E-3</v>
      </c>
      <c r="G4648">
        <f t="shared" si="304"/>
        <v>3.8996134448030689E-7</v>
      </c>
      <c r="H4648"/>
      <c r="I4648"/>
      <c r="J4648" s="12">
        <f t="shared" si="305"/>
        <v>0.16846182584858743</v>
      </c>
      <c r="K4648" s="12">
        <f t="shared" si="306"/>
        <v>1.1514196054518644E-2</v>
      </c>
    </row>
    <row r="4649" spans="1:11" x14ac:dyDescent="0.3">
      <c r="A4649" s="3">
        <v>43304</v>
      </c>
      <c r="B4649" s="15">
        <v>2.7286269644914221E-3</v>
      </c>
      <c r="C4649" s="5">
        <f t="shared" si="301"/>
        <v>3.7068863924647321E-3</v>
      </c>
      <c r="D4649" s="5">
        <f t="shared" si="302"/>
        <v>3.246064420370108E-3</v>
      </c>
      <c r="E4649" s="5">
        <f t="shared" si="303"/>
        <v>5.8544820802405133E-3</v>
      </c>
      <c r="F4649" s="5">
        <f t="shared" si="300"/>
        <v>4.328239426620157E-3</v>
      </c>
      <c r="G4649">
        <f t="shared" si="304"/>
        <v>2.5587600289975531E-6</v>
      </c>
      <c r="H4649"/>
      <c r="I4649"/>
      <c r="J4649" s="12">
        <f t="shared" si="305"/>
        <v>0.58623347307823748</v>
      </c>
      <c r="K4649" s="12">
        <f t="shared" si="306"/>
        <v>9.1786541126934518E-2</v>
      </c>
    </row>
    <row r="4650" spans="1:11" x14ac:dyDescent="0.3">
      <c r="A4650" s="3">
        <v>43305</v>
      </c>
      <c r="B4650" s="15">
        <v>4.5239603981253786E-3</v>
      </c>
      <c r="C4650" s="5">
        <f t="shared" si="301"/>
        <v>2.7286269644914221E-3</v>
      </c>
      <c r="D4650" s="5">
        <f t="shared" si="302"/>
        <v>3.2921966334270663E-3</v>
      </c>
      <c r="E4650" s="5">
        <f t="shared" si="303"/>
        <v>5.7555288707508917E-3</v>
      </c>
      <c r="F4650" s="5">
        <f t="shared" si="300"/>
        <v>4.2070254734240756E-3</v>
      </c>
      <c r="G4650">
        <f t="shared" si="304"/>
        <v>1.004477464954206E-7</v>
      </c>
      <c r="H4650"/>
      <c r="I4650"/>
      <c r="J4650" s="12">
        <f t="shared" si="305"/>
        <v>7.0056962663208391E-2</v>
      </c>
      <c r="K4650" s="12">
        <f t="shared" si="306"/>
        <v>2.7027367560683579E-3</v>
      </c>
    </row>
    <row r="4651" spans="1:11" x14ac:dyDescent="0.3">
      <c r="A4651" s="3">
        <v>43306</v>
      </c>
      <c r="B4651" s="15">
        <v>7.20816221239541E-3</v>
      </c>
      <c r="C4651" s="5">
        <f t="shared" si="301"/>
        <v>4.5239603981253786E-3</v>
      </c>
      <c r="D4651" s="5">
        <f t="shared" si="302"/>
        <v>3.3747719768186203E-3</v>
      </c>
      <c r="E4651" s="5">
        <f t="shared" si="303"/>
        <v>5.7274749733808895E-3</v>
      </c>
      <c r="F4651" s="5">
        <f t="shared" si="300"/>
        <v>4.4625042480902297E-3</v>
      </c>
      <c r="G4651">
        <f t="shared" si="304"/>
        <v>7.5386376569524669E-6</v>
      </c>
      <c r="H4651"/>
      <c r="I4651"/>
      <c r="J4651" s="12">
        <f t="shared" si="305"/>
        <v>0.38090956937451409</v>
      </c>
      <c r="K4651" s="12">
        <f t="shared" si="306"/>
        <v>0.135768982201949</v>
      </c>
    </row>
    <row r="4652" spans="1:11" x14ac:dyDescent="0.3">
      <c r="A4652" s="3">
        <v>43307</v>
      </c>
      <c r="B4652" s="15">
        <v>3.8930698485393879E-3</v>
      </c>
      <c r="C4652" s="5">
        <f t="shared" si="301"/>
        <v>7.20816221239541E-3</v>
      </c>
      <c r="D4652" s="5">
        <f t="shared" si="302"/>
        <v>4.2727134531746922E-3</v>
      </c>
      <c r="E4652" s="5">
        <f t="shared" si="303"/>
        <v>5.83419639228357E-3</v>
      </c>
      <c r="F4652" s="5">
        <f t="shared" si="300"/>
        <v>5.2979128422071062E-3</v>
      </c>
      <c r="G4652">
        <f t="shared" si="304"/>
        <v>1.9735838368572768E-6</v>
      </c>
      <c r="H4652"/>
      <c r="I4652"/>
      <c r="J4652" s="12">
        <f t="shared" si="305"/>
        <v>0.36085738204640511</v>
      </c>
      <c r="K4652" s="12">
        <f t="shared" si="306"/>
        <v>4.2945788803003593E-2</v>
      </c>
    </row>
    <row r="4653" spans="1:11" x14ac:dyDescent="0.3">
      <c r="A4653" s="3">
        <v>43308</v>
      </c>
      <c r="B4653" s="15">
        <v>5.2310454459698055E-3</v>
      </c>
      <c r="C4653" s="5">
        <f t="shared" si="301"/>
        <v>3.8930698485393879E-3</v>
      </c>
      <c r="D4653" s="5">
        <f t="shared" si="302"/>
        <v>4.4121411632032665E-3</v>
      </c>
      <c r="E4653" s="5">
        <f t="shared" si="303"/>
        <v>5.4993124015926056E-3</v>
      </c>
      <c r="F4653" s="5">
        <f t="shared" si="300"/>
        <v>4.8782408986281518E-3</v>
      </c>
      <c r="G4653">
        <f t="shared" si="304"/>
        <v>1.2447104862494919E-7</v>
      </c>
      <c r="H4653"/>
      <c r="I4653"/>
      <c r="J4653" s="12">
        <f t="shared" si="305"/>
        <v>6.7444366711336384E-2</v>
      </c>
      <c r="K4653" s="12">
        <f t="shared" si="306"/>
        <v>2.4956149756694135E-3</v>
      </c>
    </row>
    <row r="4654" spans="1:11" x14ac:dyDescent="0.3">
      <c r="A4654" s="3">
        <v>43311</v>
      </c>
      <c r="B4654" s="15">
        <v>4.8629582980622438E-3</v>
      </c>
      <c r="C4654" s="5">
        <f t="shared" si="301"/>
        <v>5.2310454459698055E-3</v>
      </c>
      <c r="D4654" s="5">
        <f t="shared" si="302"/>
        <v>4.7169729739042808E-3</v>
      </c>
      <c r="E4654" s="5">
        <f t="shared" si="303"/>
        <v>5.5397631280114249E-3</v>
      </c>
      <c r="F4654" s="5">
        <f t="shared" si="300"/>
        <v>5.2150133358749001E-3</v>
      </c>
      <c r="G4654">
        <f t="shared" si="304"/>
        <v>1.2394274964927079E-7</v>
      </c>
      <c r="H4654"/>
      <c r="I4654"/>
      <c r="J4654" s="12">
        <f t="shared" si="305"/>
        <v>7.2395240969461025E-2</v>
      </c>
      <c r="K4654" s="12">
        <f t="shared" si="306"/>
        <v>2.3867054446446989E-3</v>
      </c>
    </row>
    <row r="4655" spans="1:11" x14ac:dyDescent="0.3">
      <c r="A4655" s="3">
        <v>43312</v>
      </c>
      <c r="B4655" s="15">
        <v>4.2423587635828063E-3</v>
      </c>
      <c r="C4655" s="5">
        <f t="shared" si="301"/>
        <v>4.8629582980622438E-3</v>
      </c>
      <c r="D4655" s="5">
        <f t="shared" si="302"/>
        <v>5.1438392406184443E-3</v>
      </c>
      <c r="E4655" s="5">
        <f t="shared" si="303"/>
        <v>5.1472687582160767E-3</v>
      </c>
      <c r="F4655" s="5">
        <f t="shared" si="300"/>
        <v>5.2927056502971841E-3</v>
      </c>
      <c r="G4655">
        <f t="shared" si="304"/>
        <v>1.1032285824305862E-6</v>
      </c>
      <c r="H4655"/>
      <c r="I4655"/>
      <c r="J4655" s="12">
        <f t="shared" si="305"/>
        <v>0.24758558746392459</v>
      </c>
      <c r="K4655" s="12">
        <f t="shared" si="306"/>
        <v>2.2758367921463574E-2</v>
      </c>
    </row>
    <row r="4656" spans="1:11" x14ac:dyDescent="0.3">
      <c r="A4656" s="3">
        <v>43313</v>
      </c>
      <c r="B4656" s="15">
        <v>5.1103814048049428E-3</v>
      </c>
      <c r="C4656" s="5">
        <f t="shared" si="301"/>
        <v>4.2423587635828063E-3</v>
      </c>
      <c r="D4656" s="5">
        <f t="shared" si="302"/>
        <v>5.0875189137099316E-3</v>
      </c>
      <c r="E4656" s="5">
        <f t="shared" si="303"/>
        <v>4.9735711781832377E-3</v>
      </c>
      <c r="F4656" s="5">
        <f t="shared" si="300"/>
        <v>5.1403361567030972E-3</v>
      </c>
      <c r="G4656">
        <f t="shared" si="304"/>
        <v>8.9728716127998587E-10</v>
      </c>
      <c r="H4656"/>
      <c r="I4656"/>
      <c r="J4656" s="12">
        <f t="shared" si="305"/>
        <v>5.8615491732163108E-3</v>
      </c>
      <c r="K4656" s="12">
        <f t="shared" si="306"/>
        <v>1.7045499400181185E-5</v>
      </c>
    </row>
    <row r="4657" spans="1:11" x14ac:dyDescent="0.3">
      <c r="A4657" s="3">
        <v>43314</v>
      </c>
      <c r="B4657" s="15">
        <v>7.2823905009190091E-3</v>
      </c>
      <c r="C4657" s="5">
        <f t="shared" si="301"/>
        <v>5.1103814048049428E-3</v>
      </c>
      <c r="D4657" s="5">
        <f t="shared" si="302"/>
        <v>4.6679627521918369E-3</v>
      </c>
      <c r="E4657" s="5">
        <f t="shared" si="303"/>
        <v>4.789265067892544E-3</v>
      </c>
      <c r="F4657" s="5">
        <f t="shared" si="300"/>
        <v>4.972685819154072E-3</v>
      </c>
      <c r="G4657">
        <f t="shared" si="304"/>
        <v>5.3347357169668698E-6</v>
      </c>
      <c r="H4657"/>
      <c r="I4657"/>
      <c r="J4657" s="12">
        <f t="shared" si="305"/>
        <v>0.317162981231707</v>
      </c>
      <c r="K4657" s="12">
        <f t="shared" si="306"/>
        <v>8.2979231829435118E-2</v>
      </c>
    </row>
    <row r="4658" spans="1:11" x14ac:dyDescent="0.3">
      <c r="A4658" s="3">
        <v>43315</v>
      </c>
      <c r="B4658" s="15">
        <v>3.3691550167159906E-3</v>
      </c>
      <c r="C4658" s="5">
        <f t="shared" si="301"/>
        <v>7.2823905009190091E-3</v>
      </c>
      <c r="D4658" s="5">
        <f t="shared" si="302"/>
        <v>5.3458268826677615E-3</v>
      </c>
      <c r="E4658" s="5">
        <f t="shared" si="303"/>
        <v>4.7774650869073657E-3</v>
      </c>
      <c r="F4658" s="5">
        <f t="shared" si="300"/>
        <v>5.5963150586568998E-3</v>
      </c>
      <c r="G4658">
        <f t="shared" si="304"/>
        <v>4.9602418524182328E-6</v>
      </c>
      <c r="H4658"/>
      <c r="I4658"/>
      <c r="J4658" s="12">
        <f t="shared" si="305"/>
        <v>0.66104409885888371</v>
      </c>
      <c r="K4658" s="12">
        <f t="shared" si="306"/>
        <v>0.10947735585357621</v>
      </c>
    </row>
    <row r="4659" spans="1:11" x14ac:dyDescent="0.3">
      <c r="A4659" s="3">
        <v>43318</v>
      </c>
      <c r="B4659" s="15">
        <v>3.9961065981103817E-3</v>
      </c>
      <c r="C4659" s="5">
        <f t="shared" si="301"/>
        <v>3.3691550167159906E-3</v>
      </c>
      <c r="D4659" s="5">
        <f t="shared" si="302"/>
        <v>4.9734487968169988E-3</v>
      </c>
      <c r="E4659" s="5">
        <f t="shared" si="303"/>
        <v>4.5979406447112132E-3</v>
      </c>
      <c r="F4659" s="5">
        <f t="shared" si="300"/>
        <v>4.8721273155125713E-3</v>
      </c>
      <c r="G4659">
        <f t="shared" si="304"/>
        <v>7.6741229731784708E-7</v>
      </c>
      <c r="H4659"/>
      <c r="I4659"/>
      <c r="J4659" s="12">
        <f t="shared" si="305"/>
        <v>0.21921855583542968</v>
      </c>
      <c r="K4659" s="12">
        <f t="shared" si="306"/>
        <v>1.8407616124595627E-2</v>
      </c>
    </row>
    <row r="4660" spans="1:11" x14ac:dyDescent="0.3">
      <c r="A4660" s="3">
        <v>43319</v>
      </c>
      <c r="B4660" s="15">
        <v>4.0966507157087608E-3</v>
      </c>
      <c r="C4660" s="5">
        <f t="shared" si="301"/>
        <v>3.9961065981103817E-3</v>
      </c>
      <c r="D4660" s="5">
        <f t="shared" si="302"/>
        <v>4.800078456826627E-3</v>
      </c>
      <c r="E4660" s="5">
        <f t="shared" si="303"/>
        <v>4.4502827980998378E-3</v>
      </c>
      <c r="F4660" s="5">
        <f t="shared" si="300"/>
        <v>4.8163704386983072E-3</v>
      </c>
      <c r="G4660">
        <f t="shared" si="304"/>
        <v>5.1799647966014952E-7</v>
      </c>
      <c r="H4660"/>
      <c r="I4660"/>
      <c r="J4660" s="12">
        <f t="shared" si="305"/>
        <v>0.17568491261160102</v>
      </c>
      <c r="K4660" s="12">
        <f t="shared" si="306"/>
        <v>1.2418912106002988E-2</v>
      </c>
    </row>
    <row r="4661" spans="1:11" x14ac:dyDescent="0.3">
      <c r="A4661" s="3">
        <v>43320</v>
      </c>
      <c r="B4661" s="15">
        <v>1.9226507888943829E-3</v>
      </c>
      <c r="C4661" s="5">
        <f t="shared" si="301"/>
        <v>4.0966507157087608E-3</v>
      </c>
      <c r="D4661" s="5">
        <f t="shared" si="302"/>
        <v>4.7709368472518172E-3</v>
      </c>
      <c r="E4661" s="5">
        <f t="shared" si="303"/>
        <v>4.3641887467732151E-3</v>
      </c>
      <c r="F4661" s="5">
        <f t="shared" si="300"/>
        <v>4.7899612590217647E-3</v>
      </c>
      <c r="G4661">
        <f t="shared" si="304"/>
        <v>8.2214693321021091E-6</v>
      </c>
      <c r="H4661"/>
      <c r="I4661"/>
      <c r="J4661" s="12">
        <f t="shared" si="305"/>
        <v>1.4913319083681462</v>
      </c>
      <c r="K4661" s="12">
        <f t="shared" si="306"/>
        <v>0.31420919051010054</v>
      </c>
    </row>
    <row r="4662" spans="1:11" x14ac:dyDescent="0.3">
      <c r="A4662" s="3">
        <v>43321</v>
      </c>
      <c r="B4662" s="15">
        <v>2.608620685531493E-3</v>
      </c>
      <c r="C4662" s="5">
        <f t="shared" si="301"/>
        <v>1.9226507888943829E-3</v>
      </c>
      <c r="D4662" s="5">
        <f t="shared" si="302"/>
        <v>4.133390724069705E-3</v>
      </c>
      <c r="E4662" s="5">
        <f t="shared" si="303"/>
        <v>4.2009412246909565E-3</v>
      </c>
      <c r="F4662" s="5">
        <f t="shared" si="300"/>
        <v>4.1406318704630338E-3</v>
      </c>
      <c r="G4662">
        <f t="shared" si="304"/>
        <v>2.3470582707553437E-6</v>
      </c>
      <c r="H4662"/>
      <c r="I4662"/>
      <c r="J4662" s="12">
        <f t="shared" si="305"/>
        <v>0.58728783123921346</v>
      </c>
      <c r="K4662" s="12">
        <f t="shared" si="306"/>
        <v>9.203225306818319E-2</v>
      </c>
    </row>
    <row r="4663" spans="1:11" x14ac:dyDescent="0.3">
      <c r="A4663" s="3">
        <v>43322</v>
      </c>
      <c r="B4663" s="15">
        <v>6.4245673210187757E-3</v>
      </c>
      <c r="C4663" s="5">
        <f t="shared" si="301"/>
        <v>2.608620685531493E-3</v>
      </c>
      <c r="D4663" s="5">
        <f t="shared" si="302"/>
        <v>3.1986367609922019E-3</v>
      </c>
      <c r="E4663" s="5">
        <f t="shared" si="303"/>
        <v>4.1802213551423986E-3</v>
      </c>
      <c r="F4663" s="5">
        <f t="shared" si="300"/>
        <v>3.7195994967246389E-3</v>
      </c>
      <c r="G4663">
        <f t="shared" si="304"/>
        <v>7.3168509304665566E-6</v>
      </c>
      <c r="H4663"/>
      <c r="I4663"/>
      <c r="J4663" s="12">
        <f t="shared" si="305"/>
        <v>0.42103501903458873</v>
      </c>
      <c r="K4663" s="12">
        <f t="shared" si="306"/>
        <v>0.18070689719132016</v>
      </c>
    </row>
    <row r="4664" spans="1:11" x14ac:dyDescent="0.3">
      <c r="A4664" s="3">
        <v>43325</v>
      </c>
      <c r="B4664" s="15">
        <v>5.1582107599037067E-3</v>
      </c>
      <c r="C4664" s="5">
        <f t="shared" si="301"/>
        <v>6.4245673210187757E-3</v>
      </c>
      <c r="D4664" s="5">
        <f t="shared" si="302"/>
        <v>3.8097192218527593E-3</v>
      </c>
      <c r="E4664" s="5">
        <f t="shared" si="303"/>
        <v>4.1852700832376013E-3</v>
      </c>
      <c r="F4664" s="5">
        <f t="shared" si="300"/>
        <v>4.5125494760126193E-3</v>
      </c>
      <c r="G4664">
        <f t="shared" si="304"/>
        <v>4.1687849351588732E-7</v>
      </c>
      <c r="H4664"/>
      <c r="I4664"/>
      <c r="J4664" s="12">
        <f t="shared" si="305"/>
        <v>0.12517155927594176</v>
      </c>
      <c r="K4664" s="12">
        <f t="shared" si="306"/>
        <v>9.3537846295024263E-3</v>
      </c>
    </row>
    <row r="4665" spans="1:11" x14ac:dyDescent="0.3">
      <c r="A4665" s="3">
        <v>43326</v>
      </c>
      <c r="B4665" s="15">
        <v>3.3488972864572494E-3</v>
      </c>
      <c r="C4665" s="5">
        <f t="shared" si="301"/>
        <v>5.1582107599037067E-3</v>
      </c>
      <c r="D4665" s="5">
        <f t="shared" si="302"/>
        <v>4.042140054211424E-3</v>
      </c>
      <c r="E4665" s="5">
        <f t="shared" si="303"/>
        <v>4.1994913998696683E-3</v>
      </c>
      <c r="F4665" s="5">
        <f t="shared" si="300"/>
        <v>4.4860531940130247E-3</v>
      </c>
      <c r="G4665">
        <f t="shared" si="304"/>
        <v>1.2931235580889989E-6</v>
      </c>
      <c r="H4665"/>
      <c r="I4665"/>
      <c r="J4665" s="12">
        <f t="shared" si="305"/>
        <v>0.33956129743195446</v>
      </c>
      <c r="K4665" s="12">
        <f t="shared" si="306"/>
        <v>3.8855227991414942E-2</v>
      </c>
    </row>
    <row r="4666" spans="1:11" x14ac:dyDescent="0.3">
      <c r="A4666" s="3">
        <v>43327</v>
      </c>
      <c r="B4666" s="15">
        <v>8.9317398508272691E-3</v>
      </c>
      <c r="C4666" s="5">
        <f t="shared" si="301"/>
        <v>3.3488972864572494E-3</v>
      </c>
      <c r="D4666" s="5">
        <f t="shared" si="302"/>
        <v>3.8925893683611221E-3</v>
      </c>
      <c r="E4666" s="5">
        <f t="shared" si="303"/>
        <v>4.1926425050491673E-3</v>
      </c>
      <c r="F4666" s="5">
        <f t="shared" ref="F4666:F4730" si="307">C4666*$J$3+D4666*$I$3+E4666*$H$3+$K$3</f>
        <v>4.1837395333998856E-3</v>
      </c>
      <c r="G4666">
        <f t="shared" si="304"/>
        <v>2.2543507014290534E-5</v>
      </c>
      <c r="H4666"/>
      <c r="I4666"/>
      <c r="J4666" s="12">
        <f t="shared" si="305"/>
        <v>0.53158739469865079</v>
      </c>
      <c r="K4666" s="12">
        <f t="shared" si="306"/>
        <v>0.37646422390400058</v>
      </c>
    </row>
    <row r="4667" spans="1:11" x14ac:dyDescent="0.3">
      <c r="A4667" s="3">
        <v>43328</v>
      </c>
      <c r="B4667" s="15">
        <v>7.947775318266145E-3</v>
      </c>
      <c r="C4667" s="5">
        <f t="shared" si="301"/>
        <v>8.9317398508272691E-3</v>
      </c>
      <c r="D4667" s="5">
        <f t="shared" si="302"/>
        <v>5.2944071807476982E-3</v>
      </c>
      <c r="E4667" s="5">
        <f t="shared" si="303"/>
        <v>4.4850867755773785E-3</v>
      </c>
      <c r="F4667" s="5">
        <f t="shared" si="307"/>
        <v>5.691497131615833E-3</v>
      </c>
      <c r="G4667">
        <f t="shared" si="304"/>
        <v>5.0907912555540203E-6</v>
      </c>
      <c r="H4667"/>
      <c r="I4667"/>
      <c r="J4667" s="12">
        <f t="shared" si="305"/>
        <v>0.28388801850811918</v>
      </c>
      <c r="K4667" s="12">
        <f t="shared" si="306"/>
        <v>6.2510919348582883E-2</v>
      </c>
    </row>
    <row r="4668" spans="1:11" x14ac:dyDescent="0.3">
      <c r="A4668" s="3">
        <v>43329</v>
      </c>
      <c r="B4668" s="15">
        <v>4.7299006930427191E-3</v>
      </c>
      <c r="C4668" s="5">
        <f t="shared" si="301"/>
        <v>7.947775318266145E-3</v>
      </c>
      <c r="D4668" s="5">
        <f t="shared" si="302"/>
        <v>6.362238107294629E-3</v>
      </c>
      <c r="E4668" s="5">
        <f t="shared" si="303"/>
        <v>4.6594818499909475E-3</v>
      </c>
      <c r="F4668" s="5">
        <f t="shared" si="307"/>
        <v>6.188498700973653E-3</v>
      </c>
      <c r="G4668">
        <f t="shared" si="304"/>
        <v>2.1275081487400886E-6</v>
      </c>
      <c r="H4668"/>
      <c r="I4668"/>
      <c r="J4668" s="12">
        <f t="shared" si="305"/>
        <v>0.30837814630577914</v>
      </c>
      <c r="K4668" s="12">
        <f t="shared" si="306"/>
        <v>3.3093345183860867E-2</v>
      </c>
    </row>
    <row r="4669" spans="1:11" x14ac:dyDescent="0.3">
      <c r="A4669" s="3">
        <v>43332</v>
      </c>
      <c r="B4669" s="15">
        <v>2.9187780217201325E-3</v>
      </c>
      <c r="C4669" s="5">
        <f t="shared" si="301"/>
        <v>4.7299006930427191E-3</v>
      </c>
      <c r="D4669" s="5">
        <f t="shared" si="302"/>
        <v>6.0233047816994189E-3</v>
      </c>
      <c r="E4669" s="5">
        <f t="shared" si="303"/>
        <v>4.7509112073740234E-3</v>
      </c>
      <c r="F4669" s="5">
        <f t="shared" si="307"/>
        <v>5.6396871319465899E-3</v>
      </c>
      <c r="G4669">
        <f t="shared" si="304"/>
        <v>7.4033463861133324E-6</v>
      </c>
      <c r="H4669"/>
      <c r="I4669"/>
      <c r="J4669" s="12">
        <f t="shared" si="305"/>
        <v>0.93220830428993551</v>
      </c>
      <c r="K4669" s="12">
        <f t="shared" si="306"/>
        <v>0.1762060912402621</v>
      </c>
    </row>
    <row r="4670" spans="1:11" x14ac:dyDescent="0.3">
      <c r="A4670" s="3">
        <v>43333</v>
      </c>
      <c r="B4670" s="15">
        <v>3.2010327043490742E-3</v>
      </c>
      <c r="C4670" s="5">
        <f t="shared" si="301"/>
        <v>2.9187780217201325E-3</v>
      </c>
      <c r="D4670" s="5">
        <f t="shared" si="302"/>
        <v>5.5754182340627028E-3</v>
      </c>
      <c r="E4670" s="5">
        <f t="shared" si="303"/>
        <v>4.7383133311614603E-3</v>
      </c>
      <c r="F4670" s="5">
        <f t="shared" si="307"/>
        <v>5.176312035057095E-3</v>
      </c>
      <c r="G4670">
        <f t="shared" si="304"/>
        <v>3.9017284343223264E-6</v>
      </c>
      <c r="H4670"/>
      <c r="I4670"/>
      <c r="J4670" s="12">
        <f t="shared" si="305"/>
        <v>0.6170756481257792</v>
      </c>
      <c r="K4670" s="12">
        <f t="shared" si="306"/>
        <v>9.9019621742600261E-2</v>
      </c>
    </row>
    <row r="4671" spans="1:11" x14ac:dyDescent="0.3">
      <c r="A4671" s="3">
        <v>43334</v>
      </c>
      <c r="B4671" s="15">
        <v>2.1858572591935276E-3</v>
      </c>
      <c r="C4671" s="5">
        <f t="shared" si="301"/>
        <v>3.2010327043490742E-3</v>
      </c>
      <c r="D4671" s="5">
        <f t="shared" si="302"/>
        <v>5.5458453176410686E-3</v>
      </c>
      <c r="E4671" s="5">
        <f t="shared" si="303"/>
        <v>4.7153199817016574E-3</v>
      </c>
      <c r="F4671" s="5">
        <f t="shared" si="307"/>
        <v>5.1887669526381516E-3</v>
      </c>
      <c r="G4671">
        <f t="shared" si="304"/>
        <v>9.017466626983686E-6</v>
      </c>
      <c r="H4671"/>
      <c r="I4671"/>
      <c r="J4671" s="12">
        <f t="shared" si="305"/>
        <v>1.3737903885602063</v>
      </c>
      <c r="K4671" s="12">
        <f t="shared" si="306"/>
        <v>0.2857551848679849</v>
      </c>
    </row>
    <row r="4672" spans="1:11" x14ac:dyDescent="0.3">
      <c r="A4672" s="3">
        <v>43335</v>
      </c>
      <c r="B4672" s="15">
        <v>3.8172702626121679E-3</v>
      </c>
      <c r="C4672" s="5">
        <f t="shared" si="301"/>
        <v>2.1858572591935276E-3</v>
      </c>
      <c r="D4672" s="5">
        <f t="shared" si="302"/>
        <v>4.1966687993143193E-3</v>
      </c>
      <c r="E4672" s="5">
        <f t="shared" si="303"/>
        <v>4.6906486314608441E-3</v>
      </c>
      <c r="F4672" s="5">
        <f t="shared" si="307"/>
        <v>4.3379588414713226E-3</v>
      </c>
      <c r="G4672">
        <f t="shared" si="304"/>
        <v>2.7111659615436614E-7</v>
      </c>
      <c r="H4672"/>
      <c r="I4672"/>
      <c r="J4672" s="12">
        <f t="shared" si="305"/>
        <v>0.13640338331791213</v>
      </c>
      <c r="K4672" s="12">
        <f t="shared" si="306"/>
        <v>7.8375692531298391E-3</v>
      </c>
    </row>
    <row r="4673" spans="1:11" x14ac:dyDescent="0.3">
      <c r="A4673" s="3">
        <v>43336</v>
      </c>
      <c r="B4673" s="15">
        <v>3.1774099080988305E-3</v>
      </c>
      <c r="C4673" s="5">
        <f t="shared" si="301"/>
        <v>3.8172702626121679E-3</v>
      </c>
      <c r="D4673" s="5">
        <f t="shared" si="302"/>
        <v>3.3705677881835246E-3</v>
      </c>
      <c r="E4673" s="5">
        <f t="shared" si="303"/>
        <v>4.6585263525738803E-3</v>
      </c>
      <c r="F4673" s="5">
        <f t="shared" si="307"/>
        <v>4.0871660066849128E-3</v>
      </c>
      <c r="G4673">
        <f t="shared" si="304"/>
        <v>8.2765615891456945E-7</v>
      </c>
      <c r="H4673"/>
      <c r="I4673"/>
      <c r="J4673" s="12">
        <f t="shared" si="305"/>
        <v>0.28632002948918389</v>
      </c>
      <c r="K4673" s="12">
        <f t="shared" si="306"/>
        <v>2.9196964124732716E-2</v>
      </c>
    </row>
    <row r="4674" spans="1:11" x14ac:dyDescent="0.3">
      <c r="A4674" s="3">
        <v>43339</v>
      </c>
      <c r="B4674" s="15">
        <v>4.7923042203633316E-3</v>
      </c>
      <c r="C4674" s="5">
        <f t="shared" si="301"/>
        <v>3.1774099080988305E-3</v>
      </c>
      <c r="D4674" s="5">
        <f t="shared" si="302"/>
        <v>3.0600696311947465E-3</v>
      </c>
      <c r="E4674" s="5">
        <f t="shared" si="303"/>
        <v>4.4753103387422171E-3</v>
      </c>
      <c r="F4674" s="5">
        <f t="shared" si="307"/>
        <v>3.7941736734973422E-3</v>
      </c>
      <c r="G4674">
        <f t="shared" si="304"/>
        <v>9.962645885869991E-7</v>
      </c>
      <c r="H4674"/>
      <c r="I4674"/>
      <c r="J4674" s="12">
        <f t="shared" si="305"/>
        <v>0.20827779309684882</v>
      </c>
      <c r="K4674" s="12">
        <f t="shared" si="306"/>
        <v>2.9524585182713725E-2</v>
      </c>
    </row>
    <row r="4675" spans="1:11" x14ac:dyDescent="0.3">
      <c r="A4675" s="3">
        <v>43340</v>
      </c>
      <c r="B4675" s="15">
        <v>2.6207703789269165E-3</v>
      </c>
      <c r="C4675" s="5">
        <f t="shared" si="301"/>
        <v>4.7923042203633316E-3</v>
      </c>
      <c r="D4675" s="5">
        <f t="shared" si="302"/>
        <v>3.4347748709233862E-3</v>
      </c>
      <c r="E4675" s="5">
        <f t="shared" si="303"/>
        <v>4.516184628370579E-3</v>
      </c>
      <c r="F4675" s="5">
        <f t="shared" si="307"/>
        <v>4.202135629957424E-3</v>
      </c>
      <c r="G4675">
        <f t="shared" si="304"/>
        <v>2.5007160571667801E-6</v>
      </c>
      <c r="H4675"/>
      <c r="I4675"/>
      <c r="J4675" s="12">
        <f t="shared" si="305"/>
        <v>0.60339710176288053</v>
      </c>
      <c r="K4675" s="12">
        <f t="shared" si="306"/>
        <v>9.5800385678646904E-2</v>
      </c>
    </row>
    <row r="4676" spans="1:11" x14ac:dyDescent="0.3">
      <c r="A4676" s="3">
        <v>43341</v>
      </c>
      <c r="B4676" s="15">
        <v>3.2892006475741462E-3</v>
      </c>
      <c r="C4676" s="5">
        <f t="shared" ref="C4676:C4739" si="308">B4675</f>
        <v>2.6207703789269165E-3</v>
      </c>
      <c r="D4676" s="5">
        <f t="shared" si="302"/>
        <v>3.3187224058389545E-3</v>
      </c>
      <c r="E4676" s="5">
        <f t="shared" si="303"/>
        <v>4.397535761686811E-3</v>
      </c>
      <c r="F4676" s="5">
        <f t="shared" si="307"/>
        <v>3.8435316743144726E-3</v>
      </c>
      <c r="G4676">
        <f t="shared" si="304"/>
        <v>3.0728288720698454E-7</v>
      </c>
      <c r="H4676"/>
      <c r="I4676"/>
      <c r="J4676" s="12">
        <f t="shared" si="305"/>
        <v>0.1685306206993353</v>
      </c>
      <c r="K4676" s="12">
        <f t="shared" si="306"/>
        <v>1.1522685737558103E-2</v>
      </c>
    </row>
    <row r="4677" spans="1:11" x14ac:dyDescent="0.3">
      <c r="A4677" s="3">
        <v>43342</v>
      </c>
      <c r="B4677" s="15">
        <v>3.9078001282643162E-3</v>
      </c>
      <c r="C4677" s="5">
        <f t="shared" si="308"/>
        <v>3.2892006475741462E-3</v>
      </c>
      <c r="D4677" s="5">
        <f t="shared" si="302"/>
        <v>3.5393910835150783E-3</v>
      </c>
      <c r="E4677" s="5">
        <f t="shared" si="303"/>
        <v>4.3260013230282616E-3</v>
      </c>
      <c r="F4677" s="5">
        <f t="shared" si="307"/>
        <v>4.0236640680588309E-3</v>
      </c>
      <c r="G4677">
        <f t="shared" si="304"/>
        <v>1.3424452544706924E-8</v>
      </c>
      <c r="H4677"/>
      <c r="I4677"/>
      <c r="J4677" s="12">
        <f t="shared" si="305"/>
        <v>2.9649402730834312E-2</v>
      </c>
      <c r="K4677" s="12">
        <f t="shared" si="306"/>
        <v>4.227290844922571E-4</v>
      </c>
    </row>
    <row r="4678" spans="1:11" x14ac:dyDescent="0.3">
      <c r="A4678" s="3">
        <v>43343</v>
      </c>
      <c r="B4678" s="15">
        <v>3.8867415855707039E-3</v>
      </c>
      <c r="C4678" s="5">
        <f t="shared" si="308"/>
        <v>3.9078001282643162E-3</v>
      </c>
      <c r="D4678" s="5">
        <f t="shared" si="302"/>
        <v>3.5574970566455083E-3</v>
      </c>
      <c r="E4678" s="5">
        <f t="shared" si="303"/>
        <v>4.3107941123319664E-3</v>
      </c>
      <c r="F4678" s="5">
        <f t="shared" si="307"/>
        <v>4.1046800930495293E-3</v>
      </c>
      <c r="G4678">
        <f t="shared" si="304"/>
        <v>4.7497193042098051E-8</v>
      </c>
      <c r="H4678"/>
      <c r="I4678"/>
      <c r="J4678" s="12">
        <f t="shared" si="305"/>
        <v>5.6072291579123537E-2</v>
      </c>
      <c r="K4678" s="12">
        <f t="shared" si="306"/>
        <v>1.4615146933143475E-3</v>
      </c>
    </row>
    <row r="4679" spans="1:11" x14ac:dyDescent="0.3">
      <c r="A4679" s="3">
        <v>43347</v>
      </c>
      <c r="B4679" s="15">
        <v>5.0784939706749717E-3</v>
      </c>
      <c r="C4679" s="5">
        <f t="shared" si="308"/>
        <v>3.8867415855707039E-3</v>
      </c>
      <c r="D4679" s="5">
        <f t="shared" si="302"/>
        <v>3.6993633921398828E-3</v>
      </c>
      <c r="E4679" s="5">
        <f t="shared" si="303"/>
        <v>4.2551741205485924E-3</v>
      </c>
      <c r="F4679" s="5">
        <f t="shared" si="307"/>
        <v>4.1629331819124857E-3</v>
      </c>
      <c r="G4679">
        <f t="shared" si="304"/>
        <v>8.3825155791938556E-7</v>
      </c>
      <c r="H4679"/>
      <c r="I4679"/>
      <c r="J4679" s="12">
        <f t="shared" si="305"/>
        <v>0.18028194855586308</v>
      </c>
      <c r="K4679" s="12">
        <f t="shared" si="306"/>
        <v>2.1136818506828359E-2</v>
      </c>
    </row>
    <row r="4680" spans="1:11" x14ac:dyDescent="0.3">
      <c r="A4680" s="3">
        <v>43348</v>
      </c>
      <c r="B4680" s="15">
        <v>3.5906284785706148E-3</v>
      </c>
      <c r="C4680" s="5">
        <f t="shared" si="308"/>
        <v>5.0784939706749717E-3</v>
      </c>
      <c r="D4680" s="5">
        <f t="shared" ref="D4680:D4743" si="309">AVERAGE(B4675:B4679)</f>
        <v>3.7566013422022106E-3</v>
      </c>
      <c r="E4680" s="5">
        <f t="shared" si="303"/>
        <v>4.154997005537499E-3</v>
      </c>
      <c r="F4680" s="5">
        <f t="shared" si="307"/>
        <v>4.3119251923376314E-3</v>
      </c>
      <c r="G4680">
        <f t="shared" si="304"/>
        <v>5.2026894929109742E-7</v>
      </c>
      <c r="H4680"/>
      <c r="I4680"/>
      <c r="J4680" s="12">
        <f t="shared" si="305"/>
        <v>0.20088313733147797</v>
      </c>
      <c r="K4680" s="12">
        <f t="shared" si="306"/>
        <v>1.5777728430572235E-2</v>
      </c>
    </row>
    <row r="4681" spans="1:11" x14ac:dyDescent="0.3">
      <c r="A4681" s="3">
        <v>43349</v>
      </c>
      <c r="B4681" s="15">
        <v>4.8453810255347602E-3</v>
      </c>
      <c r="C4681" s="5">
        <f t="shared" si="308"/>
        <v>3.5906284785706148E-3</v>
      </c>
      <c r="D4681" s="5">
        <f t="shared" si="309"/>
        <v>3.9505729621309507E-3</v>
      </c>
      <c r="E4681" s="5">
        <f t="shared" si="303"/>
        <v>4.1650639810763461E-3</v>
      </c>
      <c r="F4681" s="5">
        <f t="shared" si="307"/>
        <v>4.236773587586359E-3</v>
      </c>
      <c r="G4681">
        <f t="shared" si="304"/>
        <v>3.7040301352611705E-7</v>
      </c>
      <c r="H4681"/>
      <c r="I4681"/>
      <c r="J4681" s="12">
        <f t="shared" si="305"/>
        <v>0.12560569225435317</v>
      </c>
      <c r="K4681" s="12">
        <f t="shared" si="306"/>
        <v>9.4249470693201776E-3</v>
      </c>
    </row>
    <row r="4682" spans="1:11" x14ac:dyDescent="0.3">
      <c r="A4682" s="3">
        <v>43350</v>
      </c>
      <c r="B4682" s="15">
        <v>5.0548905417501806E-3</v>
      </c>
      <c r="C4682" s="5">
        <f t="shared" si="308"/>
        <v>4.8453810255347602E-3</v>
      </c>
      <c r="D4682" s="5">
        <f t="shared" si="309"/>
        <v>4.2618090377230739E-3</v>
      </c>
      <c r="E4682" s="5">
        <f t="shared" si="303"/>
        <v>4.20366736414109E-3</v>
      </c>
      <c r="F4682" s="5">
        <f t="shared" si="307"/>
        <v>4.5663217939109317E-3</v>
      </c>
      <c r="G4682">
        <f t="shared" si="304"/>
        <v>2.3869942136521155E-7</v>
      </c>
      <c r="H4682"/>
      <c r="I4682"/>
      <c r="J4682" s="12">
        <f t="shared" si="305"/>
        <v>9.6652685909612041E-2</v>
      </c>
      <c r="K4682" s="12">
        <f t="shared" si="306"/>
        <v>5.3457602850142116E-3</v>
      </c>
    </row>
    <row r="4683" spans="1:11" x14ac:dyDescent="0.3">
      <c r="A4683" s="3">
        <v>43353</v>
      </c>
      <c r="B4683" s="15">
        <v>4.899549864760701E-3</v>
      </c>
      <c r="C4683" s="5">
        <f t="shared" si="308"/>
        <v>5.0548905417501806E-3</v>
      </c>
      <c r="D4683" s="5">
        <f t="shared" si="309"/>
        <v>4.4912271204202462E-3</v>
      </c>
      <c r="E4683" s="5">
        <f t="shared" si="303"/>
        <v>4.2472237198702464E-3</v>
      </c>
      <c r="F4683" s="5">
        <f t="shared" si="307"/>
        <v>4.7260586840490431E-3</v>
      </c>
      <c r="G4683">
        <f t="shared" si="304"/>
        <v>3.0099189784725132E-8</v>
      </c>
      <c r="H4683"/>
      <c r="I4683"/>
      <c r="J4683" s="12">
        <f t="shared" si="305"/>
        <v>3.5409616291379731E-2</v>
      </c>
      <c r="K4683" s="12">
        <f t="shared" si="306"/>
        <v>6.5774447397770608E-4</v>
      </c>
    </row>
    <row r="4684" spans="1:11" x14ac:dyDescent="0.3">
      <c r="A4684" s="3">
        <v>43354</v>
      </c>
      <c r="B4684" s="15">
        <v>6.2623719621907447E-3</v>
      </c>
      <c r="C4684" s="5">
        <f t="shared" si="308"/>
        <v>4.899549864760701E-3</v>
      </c>
      <c r="D4684" s="5">
        <f t="shared" si="309"/>
        <v>4.693788776258246E-3</v>
      </c>
      <c r="E4684" s="5">
        <f t="shared" si="303"/>
        <v>4.3825373142278058E-3</v>
      </c>
      <c r="F4684" s="5">
        <f t="shared" si="307"/>
        <v>4.851595781173678E-3</v>
      </c>
      <c r="G4684">
        <f t="shared" si="304"/>
        <v>1.9902894329250993E-6</v>
      </c>
      <c r="H4684"/>
      <c r="I4684"/>
      <c r="J4684" s="12">
        <f t="shared" si="305"/>
        <v>0.2252782475289985</v>
      </c>
      <c r="K4684" s="12">
        <f t="shared" si="306"/>
        <v>3.5534667180773249E-2</v>
      </c>
    </row>
    <row r="4685" spans="1:11" x14ac:dyDescent="0.3">
      <c r="A4685" s="3">
        <v>43355</v>
      </c>
      <c r="B4685" s="15">
        <v>5.8890487863634388E-3</v>
      </c>
      <c r="C4685" s="5">
        <f t="shared" si="308"/>
        <v>6.2623719621907447E-3</v>
      </c>
      <c r="D4685" s="5">
        <f t="shared" si="309"/>
        <v>4.9305643745613994E-3</v>
      </c>
      <c r="E4685" s="5">
        <f t="shared" si="303"/>
        <v>4.5486169177123168E-3</v>
      </c>
      <c r="F4685" s="5">
        <f t="shared" si="307"/>
        <v>5.1887796852064585E-3</v>
      </c>
      <c r="G4685">
        <f t="shared" si="304"/>
        <v>4.9037681403520508E-7</v>
      </c>
      <c r="H4685"/>
      <c r="I4685"/>
      <c r="J4685" s="12">
        <f t="shared" si="305"/>
        <v>0.11891039224849166</v>
      </c>
      <c r="K4685" s="12">
        <f t="shared" si="306"/>
        <v>8.3623947743682869E-3</v>
      </c>
    </row>
    <row r="4686" spans="1:11" x14ac:dyDescent="0.3">
      <c r="A4686" s="3">
        <v>43356</v>
      </c>
      <c r="B4686" s="15">
        <v>4.3924327844606795E-3</v>
      </c>
      <c r="C4686" s="5">
        <f t="shared" si="308"/>
        <v>5.8890487863634388E-3</v>
      </c>
      <c r="D4686" s="5">
        <f t="shared" si="309"/>
        <v>5.3902484361199651E-3</v>
      </c>
      <c r="E4686" s="5">
        <f t="shared" si="303"/>
        <v>4.5242751661370749E-3</v>
      </c>
      <c r="F4686" s="5">
        <f t="shared" si="307"/>
        <v>5.3821744034765664E-3</v>
      </c>
      <c r="G4686">
        <f t="shared" si="304"/>
        <v>9.7958847241218891E-7</v>
      </c>
      <c r="H4686"/>
      <c r="I4686"/>
      <c r="J4686" s="12">
        <f t="shared" si="305"/>
        <v>0.22532880241613334</v>
      </c>
      <c r="K4686" s="12">
        <f t="shared" si="306"/>
        <v>1.9316697209855072E-2</v>
      </c>
    </row>
    <row r="4687" spans="1:11" x14ac:dyDescent="0.3">
      <c r="A4687" s="3">
        <v>43357</v>
      </c>
      <c r="B4687" s="15">
        <v>3.8401133221293697E-3</v>
      </c>
      <c r="C4687" s="5">
        <f t="shared" si="308"/>
        <v>4.3924327844606795E-3</v>
      </c>
      <c r="D4687" s="5">
        <f t="shared" si="309"/>
        <v>5.2996587879051496E-3</v>
      </c>
      <c r="E4687" s="5">
        <f t="shared" si="303"/>
        <v>4.4894670763442101E-3</v>
      </c>
      <c r="F4687" s="5">
        <f t="shared" si="307"/>
        <v>5.1419679380191458E-3</v>
      </c>
      <c r="G4687">
        <f t="shared" si="304"/>
        <v>1.6948254409135166E-6</v>
      </c>
      <c r="H4687"/>
      <c r="I4687"/>
      <c r="J4687" s="12">
        <f t="shared" si="305"/>
        <v>0.33901463490350559</v>
      </c>
      <c r="K4687" s="12">
        <f t="shared" si="306"/>
        <v>3.8751823405595243E-2</v>
      </c>
    </row>
    <row r="4688" spans="1:11" x14ac:dyDescent="0.3">
      <c r="A4688" s="3">
        <v>43360</v>
      </c>
      <c r="B4688" s="15">
        <v>3.4042414774764396E-3</v>
      </c>
      <c r="C4688" s="5">
        <f t="shared" si="308"/>
        <v>3.8401133221293697E-3</v>
      </c>
      <c r="D4688" s="5">
        <f t="shared" si="309"/>
        <v>5.056703343980987E-3</v>
      </c>
      <c r="E4688" s="5">
        <f t="shared" si="303"/>
        <v>4.5117950779656702E-3</v>
      </c>
      <c r="F4688" s="5">
        <f t="shared" si="307"/>
        <v>4.950885878594935E-3</v>
      </c>
      <c r="G4688">
        <f t="shared" si="304"/>
        <v>2.3921089035111892E-6</v>
      </c>
      <c r="H4688"/>
      <c r="I4688"/>
      <c r="J4688" s="12">
        <f t="shared" si="305"/>
        <v>0.45432864012485424</v>
      </c>
      <c r="K4688" s="12">
        <f t="shared" si="306"/>
        <v>6.2146872385443919E-2</v>
      </c>
    </row>
    <row r="4689" spans="1:11" x14ac:dyDescent="0.3">
      <c r="A4689" s="3">
        <v>43361</v>
      </c>
      <c r="B4689" s="15">
        <v>5.2485118118254974E-3</v>
      </c>
      <c r="C4689" s="5">
        <f t="shared" si="308"/>
        <v>3.4042414774764396E-3</v>
      </c>
      <c r="D4689" s="5">
        <f t="shared" si="309"/>
        <v>4.7576416665241344E-3</v>
      </c>
      <c r="E4689" s="5">
        <f t="shared" si="303"/>
        <v>4.2605451519042688E-3</v>
      </c>
      <c r="F4689" s="5">
        <f t="shared" si="307"/>
        <v>4.6706125110717103E-3</v>
      </c>
      <c r="G4689">
        <f t="shared" si="304"/>
        <v>3.3396760181171607E-7</v>
      </c>
      <c r="H4689"/>
      <c r="I4689"/>
      <c r="J4689" s="12">
        <f t="shared" si="305"/>
        <v>0.11010726877887821</v>
      </c>
      <c r="K4689" s="12">
        <f t="shared" si="306"/>
        <v>7.0765949828202057E-3</v>
      </c>
    </row>
    <row r="4690" spans="1:11" x14ac:dyDescent="0.3">
      <c r="A4690" s="3">
        <v>43362</v>
      </c>
      <c r="B4690" s="15">
        <v>4.3725305088293505E-3</v>
      </c>
      <c r="C4690" s="5">
        <f t="shared" si="308"/>
        <v>5.2485118118254974E-3</v>
      </c>
      <c r="D4690" s="5">
        <f t="shared" si="309"/>
        <v>4.554869636451085E-3</v>
      </c>
      <c r="E4690" s="5">
        <f t="shared" si="303"/>
        <v>4.1378513561569664E-3</v>
      </c>
      <c r="F4690" s="5">
        <f t="shared" si="307"/>
        <v>4.754293279828346E-3</v>
      </c>
      <c r="G4690">
        <f t="shared" si="304"/>
        <v>1.4574281332083143E-7</v>
      </c>
      <c r="H4690"/>
      <c r="I4690"/>
      <c r="J4690" s="12">
        <f t="shared" si="305"/>
        <v>8.730934414936857E-2</v>
      </c>
      <c r="K4690" s="12">
        <f t="shared" si="306"/>
        <v>3.4076209008326863E-3</v>
      </c>
    </row>
    <row r="4691" spans="1:11" x14ac:dyDescent="0.3">
      <c r="A4691" s="3">
        <v>43363</v>
      </c>
      <c r="B4691" s="15">
        <v>5.5691288534129562E-3</v>
      </c>
      <c r="C4691" s="5">
        <f t="shared" si="308"/>
        <v>4.3725305088293505E-3</v>
      </c>
      <c r="D4691" s="5">
        <f t="shared" si="309"/>
        <v>4.2515659809442673E-3</v>
      </c>
      <c r="E4691" s="5">
        <f t="shared" si="303"/>
        <v>4.121607256874541E-3</v>
      </c>
      <c r="F4691" s="5">
        <f t="shared" si="307"/>
        <v>4.4811683821387015E-3</v>
      </c>
      <c r="G4691">
        <f t="shared" si="304"/>
        <v>1.1836579870552983E-6</v>
      </c>
      <c r="H4691"/>
      <c r="I4691"/>
      <c r="J4691" s="12">
        <f t="shared" si="305"/>
        <v>0.19535559329131244</v>
      </c>
      <c r="K4691" s="12">
        <f t="shared" si="306"/>
        <v>2.5430171301378923E-2</v>
      </c>
    </row>
    <row r="4692" spans="1:11" x14ac:dyDescent="0.3">
      <c r="A4692" s="3">
        <v>43364</v>
      </c>
      <c r="B4692" s="15">
        <v>3.4031825760983455E-3</v>
      </c>
      <c r="C4692" s="5">
        <f t="shared" si="308"/>
        <v>5.5691288534129562E-3</v>
      </c>
      <c r="D4692" s="5">
        <f t="shared" si="309"/>
        <v>4.4869051947347225E-3</v>
      </c>
      <c r="E4692" s="5">
        <f t="shared" si="303"/>
        <v>4.2420777492242143E-3</v>
      </c>
      <c r="F4692" s="5">
        <f t="shared" si="307"/>
        <v>4.7850743454504324E-3</v>
      </c>
      <c r="G4692">
        <f t="shared" si="304"/>
        <v>1.9096248622030415E-6</v>
      </c>
      <c r="H4692"/>
      <c r="I4692"/>
      <c r="J4692" s="12">
        <f t="shared" si="305"/>
        <v>0.40605866375126648</v>
      </c>
      <c r="K4692" s="12">
        <f t="shared" si="306"/>
        <v>5.1998395383742624E-2</v>
      </c>
    </row>
    <row r="4693" spans="1:11" x14ac:dyDescent="0.3">
      <c r="A4693" s="3">
        <v>43367</v>
      </c>
      <c r="B4693" s="15">
        <v>3.1000388333965469E-3</v>
      </c>
      <c r="C4693" s="5">
        <f t="shared" si="308"/>
        <v>3.4031825760983455E-3</v>
      </c>
      <c r="D4693" s="5">
        <f t="shared" si="309"/>
        <v>4.3995190455285186E-3</v>
      </c>
      <c r="E4693" s="5">
        <f t="shared" si="303"/>
        <v>4.2512663797582718E-3</v>
      </c>
      <c r="F4693" s="5">
        <f t="shared" si="307"/>
        <v>4.4767717179601922E-3</v>
      </c>
      <c r="G4693">
        <f t="shared" si="304"/>
        <v>1.8953934354389355E-6</v>
      </c>
      <c r="H4693"/>
      <c r="I4693"/>
      <c r="J4693" s="12">
        <f t="shared" si="305"/>
        <v>0.44410181889729189</v>
      </c>
      <c r="K4693" s="12">
        <f t="shared" si="306"/>
        <v>5.9959497934327421E-2</v>
      </c>
    </row>
    <row r="4694" spans="1:11" x14ac:dyDescent="0.3">
      <c r="A4694" s="3">
        <v>43368</v>
      </c>
      <c r="B4694" s="15">
        <v>3.6002022380992918E-3</v>
      </c>
      <c r="C4694" s="5">
        <f t="shared" si="308"/>
        <v>3.1000388333965469E-3</v>
      </c>
      <c r="D4694" s="5">
        <f t="shared" si="309"/>
        <v>4.3386785167125394E-3</v>
      </c>
      <c r="E4694" s="5">
        <f t="shared" si="303"/>
        <v>4.292820087676591E-3</v>
      </c>
      <c r="F4694" s="5">
        <f t="shared" si="307"/>
        <v>4.4184748830265281E-3</v>
      </c>
      <c r="G4694">
        <f t="shared" si="304"/>
        <v>6.6957012143621492E-7</v>
      </c>
      <c r="H4694"/>
      <c r="I4694"/>
      <c r="J4694" s="12">
        <f t="shared" si="305"/>
        <v>0.22728518866741193</v>
      </c>
      <c r="K4694" s="12">
        <f t="shared" si="306"/>
        <v>1.9611107813469975E-2</v>
      </c>
    </row>
    <row r="4695" spans="1:11" x14ac:dyDescent="0.3">
      <c r="A4695" s="3">
        <v>43369</v>
      </c>
      <c r="B4695" s="15">
        <v>5.8671455004327055E-3</v>
      </c>
      <c r="C4695" s="5">
        <f t="shared" si="308"/>
        <v>3.6002022380992918E-3</v>
      </c>
      <c r="D4695" s="5">
        <f t="shared" si="309"/>
        <v>4.0090166019672979E-3</v>
      </c>
      <c r="E4695" s="5">
        <f t="shared" si="303"/>
        <v>4.2829533592896422E-3</v>
      </c>
      <c r="F4695" s="5">
        <f t="shared" si="307"/>
        <v>4.3007904863296177E-3</v>
      </c>
      <c r="G4695">
        <f t="shared" si="304"/>
        <v>2.4534680302058842E-6</v>
      </c>
      <c r="H4695"/>
      <c r="I4695"/>
      <c r="J4695" s="12">
        <f t="shared" si="305"/>
        <v>0.26697054197608838</v>
      </c>
      <c r="K4695" s="12">
        <f t="shared" si="306"/>
        <v>5.3632265669878887E-2</v>
      </c>
    </row>
    <row r="4696" spans="1:11" x14ac:dyDescent="0.3">
      <c r="A4696" s="3">
        <v>43370</v>
      </c>
      <c r="B4696" s="15">
        <v>4.925415033511649E-3</v>
      </c>
      <c r="C4696" s="5">
        <f t="shared" si="308"/>
        <v>5.8671455004327055E-3</v>
      </c>
      <c r="D4696" s="5">
        <f t="shared" si="309"/>
        <v>4.3079396002879697E-3</v>
      </c>
      <c r="E4696" s="5">
        <f t="shared" si="303"/>
        <v>4.4052140680320906E-3</v>
      </c>
      <c r="F4696" s="5">
        <f t="shared" si="307"/>
        <v>4.7696423510281017E-3</v>
      </c>
      <c r="G4696">
        <f t="shared" si="304"/>
        <v>2.4265128608120045E-8</v>
      </c>
      <c r="H4696"/>
      <c r="I4696"/>
      <c r="J4696" s="12">
        <f t="shared" si="305"/>
        <v>3.162630588969613E-2</v>
      </c>
      <c r="K4696" s="12">
        <f t="shared" si="306"/>
        <v>5.2197703168399556E-4</v>
      </c>
    </row>
    <row r="4697" spans="1:11" x14ac:dyDescent="0.3">
      <c r="A4697" s="3">
        <v>43371</v>
      </c>
      <c r="B4697" s="15">
        <v>3.435889668792688E-3</v>
      </c>
      <c r="C4697" s="5">
        <f t="shared" si="308"/>
        <v>4.925415033511649E-3</v>
      </c>
      <c r="D4697" s="5">
        <f t="shared" si="309"/>
        <v>4.1791968363077085E-3</v>
      </c>
      <c r="E4697" s="5">
        <f t="shared" ref="E4697:E4760" si="310">AVERAGE(B4675:B4696)</f>
        <v>4.4112645595388335E-3</v>
      </c>
      <c r="F4697" s="5">
        <f t="shared" si="307"/>
        <v>4.5876919436467038E-3</v>
      </c>
      <c r="G4697">
        <f t="shared" si="304"/>
        <v>1.3266484803588858E-6</v>
      </c>
      <c r="H4697"/>
      <c r="I4697"/>
      <c r="J4697" s="12">
        <f t="shared" si="305"/>
        <v>0.33522679302410169</v>
      </c>
      <c r="K4697" s="12">
        <f t="shared" si="306"/>
        <v>3.803759911984228E-2</v>
      </c>
    </row>
    <row r="4698" spans="1:11" x14ac:dyDescent="0.3">
      <c r="A4698" s="3">
        <v>43374</v>
      </c>
      <c r="B4698" s="15">
        <v>6.5683277522094975E-3</v>
      </c>
      <c r="C4698" s="5">
        <f t="shared" si="308"/>
        <v>3.435889668792688E-3</v>
      </c>
      <c r="D4698" s="5">
        <f t="shared" si="309"/>
        <v>4.1857382548465766E-3</v>
      </c>
      <c r="E4698" s="5">
        <f t="shared" si="310"/>
        <v>4.4483154363509142E-3</v>
      </c>
      <c r="F4698" s="5">
        <f t="shared" si="307"/>
        <v>4.4195016599878727E-3</v>
      </c>
      <c r="G4698">
        <f t="shared" si="304"/>
        <v>4.6174535746124588E-6</v>
      </c>
      <c r="H4698"/>
      <c r="I4698"/>
      <c r="J4698" s="12">
        <f t="shared" si="305"/>
        <v>0.3271496449760426</v>
      </c>
      <c r="K4698" s="12">
        <f t="shared" si="306"/>
        <v>8.9982239262611952E-2</v>
      </c>
    </row>
    <row r="4699" spans="1:11" x14ac:dyDescent="0.3">
      <c r="A4699" s="3">
        <v>43375</v>
      </c>
      <c r="B4699" s="15">
        <v>4.1941666580473198E-3</v>
      </c>
      <c r="C4699" s="5">
        <f t="shared" si="308"/>
        <v>6.5683277522094975E-3</v>
      </c>
      <c r="D4699" s="5">
        <f t="shared" si="309"/>
        <v>4.8793960386091665E-3</v>
      </c>
      <c r="E4699" s="5">
        <f t="shared" si="310"/>
        <v>4.5973666683797937E-3</v>
      </c>
      <c r="F4699" s="5">
        <f t="shared" si="307"/>
        <v>5.2118505959276151E-3</v>
      </c>
      <c r="G4699">
        <f t="shared" si="304"/>
        <v>1.0356805974195446E-6</v>
      </c>
      <c r="H4699"/>
      <c r="I4699"/>
      <c r="J4699" s="12">
        <f t="shared" si="305"/>
        <v>0.24264270374847213</v>
      </c>
      <c r="K4699" s="12">
        <f t="shared" si="306"/>
        <v>2.197687265643955E-2</v>
      </c>
    </row>
    <row r="4700" spans="1:11" x14ac:dyDescent="0.3">
      <c r="A4700" s="3">
        <v>43376</v>
      </c>
      <c r="B4700" s="15">
        <v>4.9272634371609223E-3</v>
      </c>
      <c r="C4700" s="5">
        <f t="shared" si="308"/>
        <v>4.1941666580473198E-3</v>
      </c>
      <c r="D4700" s="5">
        <f t="shared" si="309"/>
        <v>4.9981889225987723E-3</v>
      </c>
      <c r="E4700" s="5">
        <f t="shared" si="310"/>
        <v>4.6103833288244755E-3</v>
      </c>
      <c r="F4700" s="5">
        <f t="shared" si="307"/>
        <v>4.9892765797521204E-3</v>
      </c>
      <c r="G4700">
        <f t="shared" si="304"/>
        <v>3.8456298540362613E-9</v>
      </c>
      <c r="H4700"/>
      <c r="I4700"/>
      <c r="J4700" s="12">
        <f t="shared" si="305"/>
        <v>1.2585716875517797E-2</v>
      </c>
      <c r="K4700" s="12">
        <f t="shared" si="306"/>
        <v>7.7889649300555419E-5</v>
      </c>
    </row>
    <row r="4701" spans="1:11" x14ac:dyDescent="0.3">
      <c r="A4701" s="3">
        <v>43377</v>
      </c>
      <c r="B4701" s="15">
        <v>8.2796200152057825E-3</v>
      </c>
      <c r="C4701" s="5">
        <f t="shared" si="308"/>
        <v>4.9272634371609223E-3</v>
      </c>
      <c r="D4701" s="5">
        <f t="shared" si="309"/>
        <v>4.810212509944416E-3</v>
      </c>
      <c r="E4701" s="5">
        <f t="shared" si="310"/>
        <v>4.6576797766240303E-3</v>
      </c>
      <c r="F4701" s="5">
        <f t="shared" si="307"/>
        <v>4.9909923914448189E-3</v>
      </c>
      <c r="G4701">
        <f t="shared" si="304"/>
        <v>1.0815071647763683E-5</v>
      </c>
      <c r="H4701"/>
      <c r="I4701"/>
      <c r="J4701" s="12">
        <f t="shared" si="305"/>
        <v>0.39719547729500815</v>
      </c>
      <c r="K4701" s="12">
        <f t="shared" si="306"/>
        <v>0.15275026062332842</v>
      </c>
    </row>
    <row r="4702" spans="1:11" x14ac:dyDescent="0.3">
      <c r="A4702" s="3">
        <v>43378</v>
      </c>
      <c r="B4702" s="15">
        <v>8.8326144016260839E-3</v>
      </c>
      <c r="C4702" s="5">
        <f t="shared" si="308"/>
        <v>8.2796200152057825E-3</v>
      </c>
      <c r="D4702" s="5">
        <f t="shared" si="309"/>
        <v>5.4810535062832424E-3</v>
      </c>
      <c r="E4702" s="5">
        <f t="shared" si="310"/>
        <v>4.8031855059208865E-3</v>
      </c>
      <c r="F4702" s="5">
        <f t="shared" si="307"/>
        <v>5.7970227201000618E-3</v>
      </c>
      <c r="G4702">
        <f t="shared" si="304"/>
        <v>9.2148168569499826E-6</v>
      </c>
      <c r="H4702"/>
      <c r="I4702"/>
      <c r="J4702" s="12">
        <f t="shared" si="305"/>
        <v>0.34367986006127133</v>
      </c>
      <c r="K4702" s="12">
        <f t="shared" si="306"/>
        <v>0.10254008571406614</v>
      </c>
    </row>
    <row r="4703" spans="1:11" x14ac:dyDescent="0.3">
      <c r="A4703" s="3">
        <v>43381</v>
      </c>
      <c r="B4703" s="15">
        <v>8.3002415257837463E-3</v>
      </c>
      <c r="C4703" s="5">
        <f t="shared" si="308"/>
        <v>8.8326144016260839E-3</v>
      </c>
      <c r="D4703" s="5">
        <f t="shared" si="309"/>
        <v>6.560398452849921E-3</v>
      </c>
      <c r="E4703" s="5">
        <f t="shared" si="310"/>
        <v>5.0414575933324986E-3</v>
      </c>
      <c r="F4703" s="5">
        <f t="shared" si="307"/>
        <v>6.504729807297327E-3</v>
      </c>
      <c r="G4703">
        <f t="shared" ref="G4703:G4766" si="311">(B4703-F4703)^2</f>
        <v>3.2238623312220548E-6</v>
      </c>
      <c r="H4703"/>
      <c r="I4703"/>
      <c r="J4703" s="12">
        <f t="shared" ref="J4703:J4766" si="312">ABS(B4703-F4703)/B4703</f>
        <v>0.21632041825636864</v>
      </c>
      <c r="K4703" s="12">
        <f t="shared" ref="K4703:K4766" si="313">B4703/F4703-LN(B4703/F4703)-1</f>
        <v>3.2276675176611258E-2</v>
      </c>
    </row>
    <row r="4704" spans="1:11" x14ac:dyDescent="0.3">
      <c r="A4704" s="3">
        <v>43382</v>
      </c>
      <c r="B4704" s="15">
        <v>5.3962540510748913E-3</v>
      </c>
      <c r="C4704" s="5">
        <f t="shared" si="308"/>
        <v>8.3002415257837463E-3</v>
      </c>
      <c r="D4704" s="5">
        <f t="shared" si="309"/>
        <v>6.9067812075647717E-3</v>
      </c>
      <c r="E4704" s="5">
        <f t="shared" si="310"/>
        <v>5.1984967069801805E-3</v>
      </c>
      <c r="F4704" s="5">
        <f t="shared" si="307"/>
        <v>6.6669181134686711E-3</v>
      </c>
      <c r="G4704">
        <f t="shared" si="311"/>
        <v>1.6145871594590633E-6</v>
      </c>
      <c r="H4704"/>
      <c r="I4704"/>
      <c r="J4704" s="12">
        <f t="shared" si="312"/>
        <v>0.2354715049304755</v>
      </c>
      <c r="K4704" s="12">
        <f t="shared" si="313"/>
        <v>2.0860261806393776E-2</v>
      </c>
    </row>
    <row r="4705" spans="1:11" x14ac:dyDescent="0.3">
      <c r="A4705" s="3">
        <v>43383</v>
      </c>
      <c r="B4705" s="15">
        <v>1.5461275315117023E-2</v>
      </c>
      <c r="C4705" s="5">
        <f t="shared" si="308"/>
        <v>5.3962540510748913E-3</v>
      </c>
      <c r="D4705" s="5">
        <f t="shared" si="309"/>
        <v>7.147198686170286E-3</v>
      </c>
      <c r="E4705" s="5">
        <f t="shared" si="310"/>
        <v>5.2140132301313029E-3</v>
      </c>
      <c r="F4705" s="5">
        <f t="shared" si="307"/>
        <v>6.445351684383531E-3</v>
      </c>
      <c r="G4705">
        <f t="shared" si="311"/>
        <v>8.1286878915218594E-5</v>
      </c>
      <c r="H4705"/>
      <c r="I4705"/>
      <c r="J4705" s="12">
        <f t="shared" si="312"/>
        <v>0.58312936332737775</v>
      </c>
      <c r="K4705" s="12">
        <f t="shared" si="313"/>
        <v>0.52384637849535931</v>
      </c>
    </row>
    <row r="4706" spans="1:11" x14ac:dyDescent="0.3">
      <c r="A4706" s="3">
        <v>43384</v>
      </c>
      <c r="B4706" s="15">
        <v>1.8024246779682264E-2</v>
      </c>
      <c r="C4706" s="5">
        <f t="shared" si="308"/>
        <v>1.5461275315117023E-2</v>
      </c>
      <c r="D4706" s="5">
        <f t="shared" si="309"/>
        <v>9.2540010617615052E-3</v>
      </c>
      <c r="E4706" s="5">
        <f t="shared" si="310"/>
        <v>5.694091659692954E-3</v>
      </c>
      <c r="F4706" s="5">
        <f t="shared" si="307"/>
        <v>8.9264456274558649E-3</v>
      </c>
      <c r="G4706">
        <f t="shared" si="311"/>
        <v>8.2769985805451992E-5</v>
      </c>
      <c r="H4706"/>
      <c r="I4706"/>
      <c r="J4706" s="12">
        <f t="shared" si="312"/>
        <v>0.50475347255463943</v>
      </c>
      <c r="K4706" s="12">
        <f t="shared" si="313"/>
        <v>0.31649678408864945</v>
      </c>
    </row>
    <row r="4707" spans="1:11" x14ac:dyDescent="0.3">
      <c r="A4707" s="3">
        <v>43385</v>
      </c>
      <c r="B4707" s="15">
        <v>1.9869922772152524E-2</v>
      </c>
      <c r="C4707" s="5">
        <f t="shared" si="308"/>
        <v>1.8024246779682264E-2</v>
      </c>
      <c r="D4707" s="5">
        <f t="shared" si="309"/>
        <v>1.12029264146568E-2</v>
      </c>
      <c r="E4707" s="5">
        <f t="shared" si="310"/>
        <v>6.2287223332152955E-3</v>
      </c>
      <c r="F4707" s="5">
        <f t="shared" si="307"/>
        <v>1.0423106367169586E-2</v>
      </c>
      <c r="G4707">
        <f t="shared" si="311"/>
        <v>8.9242340189454755E-5</v>
      </c>
      <c r="H4707"/>
      <c r="I4707"/>
      <c r="J4707" s="12">
        <f t="shared" si="312"/>
        <v>0.47543297038992754</v>
      </c>
      <c r="K4707" s="12">
        <f t="shared" si="313"/>
        <v>0.26115200681042072</v>
      </c>
    </row>
    <row r="4708" spans="1:11" x14ac:dyDescent="0.3">
      <c r="A4708" s="3">
        <v>43388</v>
      </c>
      <c r="B4708" s="15">
        <v>6.9655946301732802E-3</v>
      </c>
      <c r="C4708" s="5">
        <f t="shared" si="308"/>
        <v>1.9869922772152524E-2</v>
      </c>
      <c r="D4708" s="5">
        <f t="shared" si="309"/>
        <v>1.341038808876209E-2</v>
      </c>
      <c r="E4708" s="5">
        <f t="shared" si="310"/>
        <v>6.8642166052966169E-3</v>
      </c>
      <c r="F4708" s="5">
        <f t="shared" si="307"/>
        <v>1.199742219540453E-2</v>
      </c>
      <c r="G4708">
        <f t="shared" si="311"/>
        <v>2.5319288646221046E-5</v>
      </c>
      <c r="H4708"/>
      <c r="I4708"/>
      <c r="J4708" s="12">
        <f t="shared" si="312"/>
        <v>0.72238306022497822</v>
      </c>
      <c r="K4708" s="12">
        <f t="shared" si="313"/>
        <v>0.12429977205035492</v>
      </c>
    </row>
    <row r="4709" spans="1:11" x14ac:dyDescent="0.3">
      <c r="A4709" s="3">
        <v>43389</v>
      </c>
      <c r="B4709" s="15">
        <v>8.4787010593721113E-3</v>
      </c>
      <c r="C4709" s="5">
        <f t="shared" si="308"/>
        <v>6.9655946301732802E-3</v>
      </c>
      <c r="D4709" s="5">
        <f t="shared" si="309"/>
        <v>1.3143458709639996E-2</v>
      </c>
      <c r="E4709" s="5">
        <f t="shared" si="310"/>
        <v>6.981178507374463E-3</v>
      </c>
      <c r="F4709" s="5">
        <f t="shared" si="307"/>
        <v>1.0312774607115939E-2</v>
      </c>
      <c r="G4709">
        <f t="shared" si="311"/>
        <v>3.363825778533632E-6</v>
      </c>
      <c r="H4709"/>
      <c r="I4709"/>
      <c r="J4709" s="12">
        <f t="shared" si="312"/>
        <v>0.21631539252306767</v>
      </c>
      <c r="K4709" s="12">
        <f t="shared" si="313"/>
        <v>1.798129837307938E-2</v>
      </c>
    </row>
    <row r="4710" spans="1:11" x14ac:dyDescent="0.3">
      <c r="A4710" s="3">
        <v>43390</v>
      </c>
      <c r="B4710" s="15">
        <v>9.7014696753717714E-3</v>
      </c>
      <c r="C4710" s="5">
        <f t="shared" si="308"/>
        <v>8.4787010593721113E-3</v>
      </c>
      <c r="D4710" s="5">
        <f t="shared" si="309"/>
        <v>1.3759948111299439E-2</v>
      </c>
      <c r="E4710" s="5">
        <f t="shared" si="310"/>
        <v>7.192023404521861E-3</v>
      </c>
      <c r="F4710" s="5">
        <f t="shared" si="307"/>
        <v>1.0883049208733611E-2</v>
      </c>
      <c r="G4710">
        <f t="shared" si="311"/>
        <v>1.396130193659582E-6</v>
      </c>
      <c r="H4710"/>
      <c r="I4710"/>
      <c r="J4710" s="12">
        <f t="shared" si="312"/>
        <v>0.12179386968156038</v>
      </c>
      <c r="K4710" s="12">
        <f t="shared" si="313"/>
        <v>6.3584411146533348E-3</v>
      </c>
    </row>
    <row r="4711" spans="1:11" x14ac:dyDescent="0.3">
      <c r="A4711" s="3">
        <v>43391</v>
      </c>
      <c r="B4711" s="15">
        <v>1.0869058165742417E-2</v>
      </c>
      <c r="C4711" s="5">
        <f t="shared" si="308"/>
        <v>9.7014696753717714E-3</v>
      </c>
      <c r="D4711" s="5">
        <f t="shared" si="309"/>
        <v>1.2607986983350392E-2</v>
      </c>
      <c r="E4711" s="5">
        <f t="shared" si="310"/>
        <v>7.4782610498807384E-3</v>
      </c>
      <c r="F4711" s="5">
        <f t="shared" si="307"/>
        <v>1.0493885695328581E-2</v>
      </c>
      <c r="G4711">
        <f t="shared" si="311"/>
        <v>1.4075438255642092E-7</v>
      </c>
      <c r="H4711"/>
      <c r="I4711"/>
      <c r="J4711" s="12">
        <f t="shared" si="312"/>
        <v>3.4517477475308922E-2</v>
      </c>
      <c r="K4711" s="12">
        <f t="shared" si="313"/>
        <v>6.242508390932322E-4</v>
      </c>
    </row>
    <row r="4712" spans="1:11" x14ac:dyDescent="0.3">
      <c r="A4712" s="3">
        <v>43392</v>
      </c>
      <c r="B4712" s="15">
        <v>7.223002913492876E-3</v>
      </c>
      <c r="C4712" s="5">
        <f t="shared" si="308"/>
        <v>1.0869058165742417E-2</v>
      </c>
      <c r="D4712" s="5">
        <f t="shared" si="309"/>
        <v>1.1176949260562421E-2</v>
      </c>
      <c r="E4712" s="5">
        <f t="shared" si="310"/>
        <v>7.7337404296042361E-3</v>
      </c>
      <c r="F4712" s="5">
        <f t="shared" si="307"/>
        <v>9.9407235625658223E-3</v>
      </c>
      <c r="G4712">
        <f t="shared" si="311"/>
        <v>7.3860055263974762E-6</v>
      </c>
      <c r="H4712"/>
      <c r="I4712"/>
      <c r="J4712" s="12">
        <f t="shared" si="312"/>
        <v>0.37625911018201708</v>
      </c>
      <c r="K4712" s="12">
        <f t="shared" si="313"/>
        <v>4.5976389528177952E-2</v>
      </c>
    </row>
    <row r="4713" spans="1:11" x14ac:dyDescent="0.3">
      <c r="A4713" s="3">
        <v>43395</v>
      </c>
      <c r="B4713" s="15">
        <v>7.7711349094233212E-3</v>
      </c>
      <c r="C4713" s="5">
        <f t="shared" si="308"/>
        <v>7.223002913492876E-3</v>
      </c>
      <c r="D4713" s="5">
        <f t="shared" si="309"/>
        <v>8.6475652888304919E-3</v>
      </c>
      <c r="E4713" s="5">
        <f t="shared" si="310"/>
        <v>7.8633073570889417E-3</v>
      </c>
      <c r="F4713" s="5">
        <f t="shared" si="307"/>
        <v>8.1803371297158416E-3</v>
      </c>
      <c r="G4713">
        <f t="shared" si="311"/>
        <v>1.6744645709232836E-7</v>
      </c>
      <c r="H4713"/>
      <c r="I4713"/>
      <c r="J4713" s="12">
        <f t="shared" si="312"/>
        <v>5.265668722290736E-2</v>
      </c>
      <c r="K4713" s="12">
        <f t="shared" si="313"/>
        <v>1.2944872866618162E-3</v>
      </c>
    </row>
    <row r="4714" spans="1:11" x14ac:dyDescent="0.3">
      <c r="A4714" s="3">
        <v>43396</v>
      </c>
      <c r="B4714" s="15">
        <v>1.8078970992986089E-2</v>
      </c>
      <c r="C4714" s="5">
        <f t="shared" si="308"/>
        <v>7.7711349094233212E-3</v>
      </c>
      <c r="D4714" s="5">
        <f t="shared" si="309"/>
        <v>8.8086733446804989E-3</v>
      </c>
      <c r="E4714" s="5">
        <f t="shared" si="310"/>
        <v>7.9633985414530473E-3</v>
      </c>
      <c r="F4714" s="5">
        <f t="shared" si="307"/>
        <v>8.3600649573532439E-3</v>
      </c>
      <c r="G4714">
        <f t="shared" si="311"/>
        <v>9.445713452946055E-5</v>
      </c>
      <c r="H4714"/>
      <c r="I4714"/>
      <c r="J4714" s="12">
        <f t="shared" si="312"/>
        <v>0.53758070851506912</v>
      </c>
      <c r="K4714" s="12">
        <f t="shared" si="313"/>
        <v>0.39125629374724413</v>
      </c>
    </row>
    <row r="4715" spans="1:11" x14ac:dyDescent="0.3">
      <c r="A4715" s="3">
        <v>43397</v>
      </c>
      <c r="B4715" s="15">
        <v>1.6060591609002403E-2</v>
      </c>
      <c r="C4715" s="5">
        <f t="shared" si="308"/>
        <v>1.8078970992986089E-2</v>
      </c>
      <c r="D4715" s="5">
        <f t="shared" si="309"/>
        <v>1.0728727331403296E-2</v>
      </c>
      <c r="E4715" s="5">
        <f t="shared" si="310"/>
        <v>8.630479833129763E-3</v>
      </c>
      <c r="F4715" s="5">
        <f t="shared" si="307"/>
        <v>1.0821246246533927E-2</v>
      </c>
      <c r="G4715">
        <f t="shared" si="311"/>
        <v>2.7450739827219933E-5</v>
      </c>
      <c r="H4715"/>
      <c r="I4715"/>
      <c r="J4715" s="12">
        <f t="shared" si="312"/>
        <v>0.32622368403488194</v>
      </c>
      <c r="K4715" s="12">
        <f t="shared" si="313"/>
        <v>8.931498688539552E-2</v>
      </c>
    </row>
    <row r="4716" spans="1:11" x14ac:dyDescent="0.3">
      <c r="A4716" s="3">
        <v>43398</v>
      </c>
      <c r="B4716" s="15">
        <v>1.2503728559737297E-2</v>
      </c>
      <c r="C4716" s="5">
        <f t="shared" si="308"/>
        <v>1.6060591609002403E-2</v>
      </c>
      <c r="D4716" s="5">
        <f t="shared" si="309"/>
        <v>1.200055171812942E-2</v>
      </c>
      <c r="E4716" s="5">
        <f t="shared" si="310"/>
        <v>9.2195958683845766E-3</v>
      </c>
      <c r="F4716" s="5">
        <f t="shared" si="307"/>
        <v>1.1412354961913973E-2</v>
      </c>
      <c r="G4716">
        <f t="shared" si="311"/>
        <v>1.1910963300258253E-6</v>
      </c>
      <c r="H4716"/>
      <c r="I4716"/>
      <c r="J4716" s="12">
        <f t="shared" si="312"/>
        <v>8.7283852381249485E-2</v>
      </c>
      <c r="K4716" s="12">
        <f t="shared" si="313"/>
        <v>4.3005369032420582E-3</v>
      </c>
    </row>
    <row r="4717" spans="1:11" x14ac:dyDescent="0.3">
      <c r="A4717" s="3">
        <v>43399</v>
      </c>
      <c r="B4717" s="15">
        <v>1.5286299458901266E-2</v>
      </c>
      <c r="C4717" s="5">
        <f t="shared" si="308"/>
        <v>1.2503728559737297E-2</v>
      </c>
      <c r="D4717" s="5">
        <f t="shared" si="309"/>
        <v>1.2327485796928397E-2</v>
      </c>
      <c r="E4717" s="5">
        <f t="shared" si="310"/>
        <v>9.6243016102772125E-3</v>
      </c>
      <c r="F4717" s="5">
        <f t="shared" si="307"/>
        <v>1.1261839021433554E-2</v>
      </c>
      <c r="G4717">
        <f t="shared" si="311"/>
        <v>1.6196281812742808E-5</v>
      </c>
      <c r="H4717"/>
      <c r="I4717"/>
      <c r="J4717" s="12">
        <f t="shared" si="312"/>
        <v>0.26327237983842156</v>
      </c>
      <c r="K4717" s="12">
        <f t="shared" si="313"/>
        <v>5.1816718515313775E-2</v>
      </c>
    </row>
    <row r="4718" spans="1:11" x14ac:dyDescent="0.3">
      <c r="A4718" s="3">
        <v>43402</v>
      </c>
      <c r="B4718" s="15">
        <v>2.3805973610699166E-2</v>
      </c>
      <c r="C4718" s="5">
        <f t="shared" si="308"/>
        <v>1.5286299458901266E-2</v>
      </c>
      <c r="D4718" s="5">
        <f t="shared" si="309"/>
        <v>1.3940145106010073E-2</v>
      </c>
      <c r="E4718" s="5">
        <f t="shared" si="310"/>
        <v>1.0052444972025782E-2</v>
      </c>
      <c r="F4718" s="5">
        <f t="shared" si="307"/>
        <v>1.2577143550489486E-2</v>
      </c>
      <c r="G4718">
        <f t="shared" si="311"/>
        <v>1.2608662452106851E-4</v>
      </c>
      <c r="H4718"/>
      <c r="I4718"/>
      <c r="J4718" s="12">
        <f t="shared" si="312"/>
        <v>0.47168119413368936</v>
      </c>
      <c r="K4718" s="12">
        <f t="shared" si="313"/>
        <v>0.25474114681068594</v>
      </c>
    </row>
    <row r="4719" spans="1:11" x14ac:dyDescent="0.3">
      <c r="A4719" s="3">
        <v>43403</v>
      </c>
      <c r="B4719" s="15">
        <v>1.0071199419808111E-2</v>
      </c>
      <c r="C4719" s="5">
        <f t="shared" si="308"/>
        <v>2.3805973610699166E-2</v>
      </c>
      <c r="D4719" s="5">
        <f t="shared" si="309"/>
        <v>1.7147112846265244E-2</v>
      </c>
      <c r="E4719" s="5">
        <f t="shared" si="310"/>
        <v>1.0910652180079762E-2</v>
      </c>
      <c r="F4719" s="5">
        <f t="shared" si="307"/>
        <v>1.5558736093205336E-2</v>
      </c>
      <c r="G4719">
        <f t="shared" si="311"/>
        <v>3.0113058741879478E-5</v>
      </c>
      <c r="H4719"/>
      <c r="I4719"/>
      <c r="J4719" s="12">
        <f t="shared" si="312"/>
        <v>0.54487419468671183</v>
      </c>
      <c r="K4719" s="12">
        <f t="shared" si="313"/>
        <v>8.2244378687984288E-2</v>
      </c>
    </row>
    <row r="4720" spans="1:11" x14ac:dyDescent="0.3">
      <c r="A4720" s="3">
        <v>43404</v>
      </c>
      <c r="B4720" s="15">
        <v>1.1357481601091953E-2</v>
      </c>
      <c r="C4720" s="5">
        <f t="shared" si="308"/>
        <v>1.0071199419808111E-2</v>
      </c>
      <c r="D4720" s="5">
        <f t="shared" si="309"/>
        <v>1.5545558531629649E-2</v>
      </c>
      <c r="E4720" s="5">
        <f t="shared" si="310"/>
        <v>1.1212257168762278E-2</v>
      </c>
      <c r="F4720" s="5">
        <f t="shared" si="307"/>
        <v>1.3109758728499685E-2</v>
      </c>
      <c r="G4720">
        <f t="shared" si="311"/>
        <v>3.0704751312362927E-6</v>
      </c>
      <c r="H4720"/>
      <c r="I4720"/>
      <c r="J4720" s="12">
        <f t="shared" si="312"/>
        <v>0.15428395034681466</v>
      </c>
      <c r="K4720" s="12">
        <f t="shared" si="313"/>
        <v>9.818152882249187E-3</v>
      </c>
    </row>
    <row r="4721" spans="1:11" x14ac:dyDescent="0.3">
      <c r="A4721" s="3">
        <v>43405</v>
      </c>
      <c r="B4721" s="15">
        <v>5.6454483495475454E-3</v>
      </c>
      <c r="C4721" s="5">
        <f t="shared" si="308"/>
        <v>1.1357481601091953E-2</v>
      </c>
      <c r="D4721" s="5">
        <f t="shared" si="309"/>
        <v>1.460493653004756E-2</v>
      </c>
      <c r="E4721" s="5">
        <f t="shared" si="310"/>
        <v>1.1429945980075117E-2</v>
      </c>
      <c r="F4721" s="5">
        <f t="shared" si="307"/>
        <v>1.2822785765734755E-2</v>
      </c>
      <c r="G4721">
        <f t="shared" si="311"/>
        <v>5.1514172385800887E-5</v>
      </c>
      <c r="H4721"/>
      <c r="I4721"/>
      <c r="J4721" s="12">
        <f t="shared" si="312"/>
        <v>1.2713494078397578</v>
      </c>
      <c r="K4721" s="12">
        <f t="shared" si="313"/>
        <v>0.26064102413222967</v>
      </c>
    </row>
    <row r="4722" spans="1:11" x14ac:dyDescent="0.3">
      <c r="A4722" s="3">
        <v>43406</v>
      </c>
      <c r="B4722" s="15">
        <v>1.2730302452694896E-2</v>
      </c>
      <c r="C4722" s="5">
        <f t="shared" si="308"/>
        <v>5.6454483495475454E-3</v>
      </c>
      <c r="D4722" s="5">
        <f t="shared" si="309"/>
        <v>1.3233280488009608E-2</v>
      </c>
      <c r="E4722" s="5">
        <f t="shared" si="310"/>
        <v>1.1495913329688766E-2</v>
      </c>
      <c r="F4722" s="5">
        <f t="shared" si="307"/>
        <v>1.1411583098780797E-2</v>
      </c>
      <c r="G4722">
        <f t="shared" si="311"/>
        <v>1.7390207343876184E-6</v>
      </c>
      <c r="H4722"/>
      <c r="I4722"/>
      <c r="J4722" s="12">
        <f t="shared" si="312"/>
        <v>0.10358900417444028</v>
      </c>
      <c r="K4722" s="12">
        <f t="shared" si="313"/>
        <v>6.2034500687209171E-3</v>
      </c>
    </row>
    <row r="4723" spans="1:11" x14ac:dyDescent="0.3">
      <c r="A4723" s="3">
        <v>43409</v>
      </c>
      <c r="B4723" s="15">
        <v>4.9009553367819706E-3</v>
      </c>
      <c r="C4723" s="5">
        <f t="shared" si="308"/>
        <v>1.2730302452694896E-2</v>
      </c>
      <c r="D4723" s="5">
        <f t="shared" si="309"/>
        <v>1.2722081086768335E-2</v>
      </c>
      <c r="E4723" s="5">
        <f t="shared" si="310"/>
        <v>1.1850596921303946E-2</v>
      </c>
      <c r="F4723" s="5">
        <f t="shared" si="307"/>
        <v>1.2097733534060282E-2</v>
      </c>
      <c r="G4723">
        <f t="shared" si="311"/>
        <v>5.1793616420820451E-5</v>
      </c>
      <c r="H4723"/>
      <c r="I4723"/>
      <c r="J4723" s="12">
        <f t="shared" si="312"/>
        <v>1.4684439466864856</v>
      </c>
      <c r="K4723" s="12">
        <f t="shared" si="313"/>
        <v>0.30870148447122281</v>
      </c>
    </row>
    <row r="4724" spans="1:11" x14ac:dyDescent="0.3">
      <c r="A4724" s="3">
        <v>43410</v>
      </c>
      <c r="B4724" s="15">
        <v>3.7235266571499243E-3</v>
      </c>
      <c r="C4724" s="5">
        <f t="shared" si="308"/>
        <v>4.9009553367819706E-3</v>
      </c>
      <c r="D4724" s="5">
        <f t="shared" si="309"/>
        <v>8.9410774319848944E-3</v>
      </c>
      <c r="E4724" s="5">
        <f t="shared" si="310"/>
        <v>1.1697021254102864E-2</v>
      </c>
      <c r="F4724" s="5">
        <f t="shared" si="307"/>
        <v>9.0829420280461245E-3</v>
      </c>
      <c r="G4724">
        <f t="shared" si="311"/>
        <v>2.8723333117798454E-5</v>
      </c>
      <c r="H4724"/>
      <c r="I4724"/>
      <c r="J4724" s="12">
        <f t="shared" si="312"/>
        <v>1.4393385261805602</v>
      </c>
      <c r="K4724" s="12">
        <f t="shared" si="313"/>
        <v>0.30167410727374655</v>
      </c>
    </row>
    <row r="4725" spans="1:11" x14ac:dyDescent="0.3">
      <c r="A4725" s="3">
        <v>43411</v>
      </c>
      <c r="B4725" s="15">
        <v>9.5311008151391565E-3</v>
      </c>
      <c r="C4725" s="5">
        <f t="shared" si="308"/>
        <v>3.7235266571499243E-3</v>
      </c>
      <c r="D4725" s="5">
        <f t="shared" si="309"/>
        <v>7.6715428794532567E-3</v>
      </c>
      <c r="E4725" s="5">
        <f t="shared" si="310"/>
        <v>1.1464789992990315E-2</v>
      </c>
      <c r="F4725" s="5">
        <f t="shared" si="307"/>
        <v>8.1991622468618689E-3</v>
      </c>
      <c r="G4725">
        <f t="shared" si="311"/>
        <v>1.7740603496645506E-6</v>
      </c>
      <c r="H4725"/>
      <c r="I4725"/>
      <c r="J4725" s="12">
        <f t="shared" si="312"/>
        <v>0.13974656171526825</v>
      </c>
      <c r="K4725" s="12">
        <f t="shared" si="313"/>
        <v>1.1919891763696233E-2</v>
      </c>
    </row>
    <row r="4726" spans="1:11" x14ac:dyDescent="0.3">
      <c r="A4726" s="3">
        <v>43412</v>
      </c>
      <c r="B4726" s="15">
        <v>5.0763001988710782E-3</v>
      </c>
      <c r="C4726" s="5">
        <f t="shared" si="308"/>
        <v>9.5311008151391565E-3</v>
      </c>
      <c r="D4726" s="5">
        <f t="shared" si="309"/>
        <v>7.3062667222626981E-3</v>
      </c>
      <c r="E4726" s="5">
        <f t="shared" si="310"/>
        <v>1.1520738142506469E-2</v>
      </c>
      <c r="F4726" s="5">
        <f t="shared" si="307"/>
        <v>8.7272964049889823E-3</v>
      </c>
      <c r="G4726">
        <f t="shared" si="311"/>
        <v>1.332977329708733E-5</v>
      </c>
      <c r="H4726"/>
      <c r="I4726"/>
      <c r="J4726" s="12">
        <f t="shared" si="312"/>
        <v>0.71922385656582166</v>
      </c>
      <c r="K4726" s="12">
        <f t="shared" si="313"/>
        <v>0.12353076250847073</v>
      </c>
    </row>
    <row r="4727" spans="1:11" x14ac:dyDescent="0.3">
      <c r="A4727" s="3">
        <v>43413</v>
      </c>
      <c r="B4727" s="15">
        <v>6.826143358871422E-3</v>
      </c>
      <c r="C4727" s="5">
        <f t="shared" si="308"/>
        <v>5.0763001988710782E-3</v>
      </c>
      <c r="D4727" s="5">
        <f t="shared" si="309"/>
        <v>7.1924370921274058E-3</v>
      </c>
      <c r="E4727" s="5">
        <f t="shared" si="310"/>
        <v>1.1506194785588113E-2</v>
      </c>
      <c r="F4727" s="5">
        <f t="shared" si="307"/>
        <v>8.1194083351719803E-3</v>
      </c>
      <c r="G4727">
        <f t="shared" si="311"/>
        <v>1.6725342989256838E-6</v>
      </c>
      <c r="H4727"/>
      <c r="I4727"/>
      <c r="J4727" s="12">
        <f t="shared" si="312"/>
        <v>0.18945763490592382</v>
      </c>
      <c r="K4727" s="12">
        <f t="shared" si="313"/>
        <v>1.4216742483494915E-2</v>
      </c>
    </row>
    <row r="4728" spans="1:11" x14ac:dyDescent="0.3">
      <c r="A4728" s="3">
        <v>43416</v>
      </c>
      <c r="B4728" s="15">
        <v>1.0811342738205998E-2</v>
      </c>
      <c r="C4728" s="5">
        <f t="shared" si="308"/>
        <v>6.826143358871422E-3</v>
      </c>
      <c r="D4728" s="5">
        <f t="shared" si="309"/>
        <v>6.0116052733627098E-3</v>
      </c>
      <c r="E4728" s="5">
        <f t="shared" si="310"/>
        <v>1.1113688787576946E-2</v>
      </c>
      <c r="F4728" s="5">
        <f t="shared" si="307"/>
        <v>7.5969140899326375E-3</v>
      </c>
      <c r="G4728">
        <f t="shared" si="311"/>
        <v>1.0332551534840504E-5</v>
      </c>
      <c r="H4728"/>
      <c r="I4728"/>
      <c r="J4728" s="12">
        <f t="shared" si="312"/>
        <v>0.29732002084384507</v>
      </c>
      <c r="K4728" s="12">
        <f t="shared" si="313"/>
        <v>7.0269230608011268E-2</v>
      </c>
    </row>
    <row r="4729" spans="1:11" x14ac:dyDescent="0.3">
      <c r="A4729" s="3">
        <v>43417</v>
      </c>
      <c r="B4729" s="15">
        <v>8.906363763983691E-3</v>
      </c>
      <c r="C4729" s="5">
        <f t="shared" si="308"/>
        <v>1.0811342738205998E-2</v>
      </c>
      <c r="D4729" s="5">
        <f t="shared" si="309"/>
        <v>7.1936827536475149E-3</v>
      </c>
      <c r="E4729" s="5">
        <f t="shared" si="310"/>
        <v>1.0785829512964392E-2</v>
      </c>
      <c r="F4729" s="5">
        <f t="shared" si="307"/>
        <v>8.6260299851498145E-3</v>
      </c>
      <c r="G4729">
        <f t="shared" si="311"/>
        <v>7.8587027555280806E-8</v>
      </c>
      <c r="H4729"/>
      <c r="I4729"/>
      <c r="J4729" s="12">
        <f t="shared" si="312"/>
        <v>3.1475671358440808E-2</v>
      </c>
      <c r="K4729" s="12">
        <f t="shared" si="313"/>
        <v>5.1690964496931002E-4</v>
      </c>
    </row>
    <row r="4730" spans="1:11" x14ac:dyDescent="0.3">
      <c r="A4730" s="3">
        <v>43418</v>
      </c>
      <c r="B4730" s="15">
        <v>1.3777405444061419E-2</v>
      </c>
      <c r="C4730" s="5">
        <f t="shared" si="308"/>
        <v>8.906363763983691E-3</v>
      </c>
      <c r="D4730" s="5">
        <f t="shared" si="309"/>
        <v>8.2302501750142684E-3</v>
      </c>
      <c r="E4730" s="5">
        <f t="shared" si="310"/>
        <v>1.028748592168399E-2</v>
      </c>
      <c r="F4730" s="5">
        <f t="shared" si="307"/>
        <v>8.8134595072942665E-3</v>
      </c>
      <c r="G4730">
        <f t="shared" si="311"/>
        <v>2.4640759263147123E-5</v>
      </c>
      <c r="H4730"/>
      <c r="I4730"/>
      <c r="J4730" s="12">
        <f t="shared" si="312"/>
        <v>0.36029613535883859</v>
      </c>
      <c r="K4730" s="12">
        <f t="shared" si="313"/>
        <v>0.11647340019444141</v>
      </c>
    </row>
    <row r="4731" spans="1:11" x14ac:dyDescent="0.3">
      <c r="A4731" s="3">
        <v>43419</v>
      </c>
      <c r="B4731" s="15">
        <v>1.5036282140866206E-2</v>
      </c>
      <c r="C4731" s="5">
        <f t="shared" si="308"/>
        <v>1.3777405444061419E-2</v>
      </c>
      <c r="D4731" s="5">
        <f t="shared" si="309"/>
        <v>9.079511100798722E-3</v>
      </c>
      <c r="E4731" s="5">
        <f t="shared" si="310"/>
        <v>1.0597113685951632E-2</v>
      </c>
      <c r="F4731" s="5">
        <f t="shared" ref="F4731:F4796" si="314">C4731*$J$3+D4731*$I$3+E4731*$H$3+$K$3</f>
        <v>9.9439944913429241E-3</v>
      </c>
      <c r="G4731">
        <f t="shared" si="311"/>
        <v>2.5931393505487346E-5</v>
      </c>
      <c r="H4731"/>
      <c r="I4731"/>
      <c r="J4731" s="12">
        <f t="shared" si="312"/>
        <v>0.33866667317203764</v>
      </c>
      <c r="K4731" s="12">
        <f t="shared" si="313"/>
        <v>9.8599499425487958E-2</v>
      </c>
    </row>
    <row r="4732" spans="1:11" x14ac:dyDescent="0.3">
      <c r="A4732" s="3">
        <v>43420</v>
      </c>
      <c r="B4732" s="15">
        <v>8.8383521826376574E-3</v>
      </c>
      <c r="C4732" s="5">
        <f t="shared" si="308"/>
        <v>1.5036282140866206E-2</v>
      </c>
      <c r="D4732" s="5">
        <f t="shared" si="309"/>
        <v>1.1071507489197748E-2</v>
      </c>
      <c r="E4732" s="5">
        <f t="shared" si="310"/>
        <v>1.0895185553292273E-2</v>
      </c>
      <c r="F4732" s="5">
        <f t="shared" si="314"/>
        <v>1.1241139997172224E-2</v>
      </c>
      <c r="G4732">
        <f t="shared" si="311"/>
        <v>5.7733892816757985E-6</v>
      </c>
      <c r="H4732"/>
      <c r="I4732"/>
      <c r="J4732" s="12">
        <f t="shared" si="312"/>
        <v>0.2718592521414433</v>
      </c>
      <c r="K4732" s="12">
        <f t="shared" si="313"/>
        <v>2.673032925055252E-2</v>
      </c>
    </row>
    <row r="4733" spans="1:11" x14ac:dyDescent="0.3">
      <c r="A4733" s="3">
        <v>43423</v>
      </c>
      <c r="B4733" s="15">
        <v>1.052654220376009E-2</v>
      </c>
      <c r="C4733" s="5">
        <f t="shared" si="308"/>
        <v>8.8383521826376574E-3</v>
      </c>
      <c r="D4733" s="5">
        <f t="shared" si="309"/>
        <v>1.1473949253950993E-2</v>
      </c>
      <c r="E4733" s="5">
        <f t="shared" si="310"/>
        <v>1.0855952939986176E-2</v>
      </c>
      <c r="F4733" s="5">
        <f t="shared" si="314"/>
        <v>1.0689738497009653E-2</v>
      </c>
      <c r="G4733">
        <f t="shared" si="311"/>
        <v>2.6633030130397249E-8</v>
      </c>
      <c r="H4733"/>
      <c r="I4733"/>
      <c r="J4733" s="12">
        <f t="shared" si="312"/>
        <v>1.5503314392381269E-2</v>
      </c>
      <c r="K4733" s="12">
        <f t="shared" si="313"/>
        <v>1.1773482431598481E-4</v>
      </c>
    </row>
    <row r="4734" spans="1:11" x14ac:dyDescent="0.3">
      <c r="A4734" s="3">
        <v>43424</v>
      </c>
      <c r="B4734" s="15">
        <v>1.8124133119608084E-2</v>
      </c>
      <c r="C4734" s="5">
        <f t="shared" si="308"/>
        <v>1.052654220376009E-2</v>
      </c>
      <c r="D4734" s="5">
        <f t="shared" si="309"/>
        <v>1.1416989147061813E-2</v>
      </c>
      <c r="E4734" s="5">
        <f t="shared" si="310"/>
        <v>1.0840384032623343E-2</v>
      </c>
      <c r="F4734" s="5">
        <f t="shared" si="314"/>
        <v>1.086099814018176E-2</v>
      </c>
      <c r="G4734">
        <f t="shared" si="311"/>
        <v>5.2753129729366228E-5</v>
      </c>
      <c r="H4734"/>
      <c r="I4734"/>
      <c r="J4734" s="12">
        <f t="shared" si="312"/>
        <v>0.40074385525057221</v>
      </c>
      <c r="K4734" s="12">
        <f t="shared" si="313"/>
        <v>0.15666934444739855</v>
      </c>
    </row>
    <row r="4735" spans="1:11" x14ac:dyDescent="0.3">
      <c r="A4735" s="3">
        <v>43425</v>
      </c>
      <c r="B4735" s="15">
        <v>6.9552935543007446E-3</v>
      </c>
      <c r="C4735" s="5">
        <f t="shared" si="308"/>
        <v>1.8124133119608084E-2</v>
      </c>
      <c r="D4735" s="5">
        <f t="shared" si="309"/>
        <v>1.3260543018186691E-2</v>
      </c>
      <c r="E4735" s="5">
        <f t="shared" si="310"/>
        <v>1.1335889951083124E-2</v>
      </c>
      <c r="F4735" s="5">
        <f t="shared" si="314"/>
        <v>1.2904799563900511E-2</v>
      </c>
      <c r="G4735">
        <f t="shared" si="311"/>
        <v>3.5396621758263735E-5</v>
      </c>
      <c r="H4735"/>
      <c r="I4735"/>
      <c r="J4735" s="12">
        <f t="shared" si="312"/>
        <v>0.85539250976990633</v>
      </c>
      <c r="K4735" s="12">
        <f t="shared" si="313"/>
        <v>0.15706578363299384</v>
      </c>
    </row>
    <row r="4736" spans="1:11" x14ac:dyDescent="0.3">
      <c r="A4736" s="3">
        <v>43427</v>
      </c>
      <c r="B4736" s="15">
        <v>6.539689854003653E-3</v>
      </c>
      <c r="C4736" s="5">
        <f t="shared" si="308"/>
        <v>6.9552935543007446E-3</v>
      </c>
      <c r="D4736" s="5">
        <f t="shared" si="309"/>
        <v>1.1896120640234556E-2</v>
      </c>
      <c r="E4736" s="5">
        <f t="shared" si="310"/>
        <v>1.1298806253123005E-2</v>
      </c>
      <c r="F4736" s="5">
        <f t="shared" si="314"/>
        <v>1.0804412833616652E-2</v>
      </c>
      <c r="G4736">
        <f t="shared" si="311"/>
        <v>1.818786209283918E-5</v>
      </c>
      <c r="H4736"/>
      <c r="I4736"/>
      <c r="J4736" s="12">
        <f t="shared" si="312"/>
        <v>0.65212924080827783</v>
      </c>
      <c r="K4736" s="12">
        <f t="shared" si="313"/>
        <v>0.10734442869334937</v>
      </c>
    </row>
    <row r="4737" spans="1:11" x14ac:dyDescent="0.3">
      <c r="A4737" s="3">
        <v>43430</v>
      </c>
      <c r="B4737" s="15">
        <v>6.5738570089514271E-3</v>
      </c>
      <c r="C4737" s="5">
        <f t="shared" si="308"/>
        <v>6.539689854003653E-3</v>
      </c>
      <c r="D4737" s="5">
        <f t="shared" si="309"/>
        <v>1.0196802182862046E-2</v>
      </c>
      <c r="E4737" s="5">
        <f t="shared" si="310"/>
        <v>1.0774293474078352E-2</v>
      </c>
      <c r="F4737" s="5">
        <f t="shared" si="314"/>
        <v>9.7055899397295621E-3</v>
      </c>
      <c r="G4737">
        <f t="shared" si="311"/>
        <v>9.8077511497202076E-6</v>
      </c>
      <c r="H4737"/>
      <c r="I4737"/>
      <c r="J4737" s="12">
        <f t="shared" si="312"/>
        <v>0.47639200647561192</v>
      </c>
      <c r="K4737" s="12">
        <f t="shared" si="313"/>
        <v>6.6928163782317363E-2</v>
      </c>
    </row>
    <row r="4738" spans="1:11" x14ac:dyDescent="0.3">
      <c r="A4738" s="3">
        <v>43431</v>
      </c>
      <c r="B4738" s="15">
        <v>9.3478872398108544E-3</v>
      </c>
      <c r="C4738" s="5">
        <f t="shared" si="308"/>
        <v>6.5738570089514271E-3</v>
      </c>
      <c r="D4738" s="5">
        <f t="shared" si="309"/>
        <v>9.7439031481247988E-3</v>
      </c>
      <c r="E4738" s="5">
        <f t="shared" si="310"/>
        <v>1.0343078264985124E-2</v>
      </c>
      <c r="F4738" s="5">
        <f t="shared" si="314"/>
        <v>9.3521841821440858E-3</v>
      </c>
      <c r="G4738">
        <f t="shared" si="311"/>
        <v>1.8463713415116097E-11</v>
      </c>
      <c r="H4738"/>
      <c r="I4738"/>
      <c r="J4738" s="12">
        <f t="shared" si="312"/>
        <v>4.5966989363452608E-4</v>
      </c>
      <c r="K4738" s="12">
        <f t="shared" si="313"/>
        <v>1.0558348795264294E-7</v>
      </c>
    </row>
    <row r="4739" spans="1:11" x14ac:dyDescent="0.3">
      <c r="A4739" s="3">
        <v>43432</v>
      </c>
      <c r="B4739" s="15">
        <v>8.8846429349802997E-3</v>
      </c>
      <c r="C4739" s="5">
        <f t="shared" si="308"/>
        <v>9.3478872398108544E-3</v>
      </c>
      <c r="D4739" s="5">
        <f t="shared" si="309"/>
        <v>9.508172155334952E-3</v>
      </c>
      <c r="E4739" s="5">
        <f t="shared" si="310"/>
        <v>1.0199630932261197E-2</v>
      </c>
      <c r="F4739" s="5">
        <f t="shared" si="314"/>
        <v>9.526067854772103E-3</v>
      </c>
      <c r="G4739">
        <f t="shared" si="311"/>
        <v>4.1142592772992129E-7</v>
      </c>
      <c r="H4739"/>
      <c r="I4739"/>
      <c r="J4739" s="12">
        <f t="shared" si="312"/>
        <v>7.2194788747942579E-2</v>
      </c>
      <c r="K4739" s="12">
        <f t="shared" si="313"/>
        <v>2.3741019605569846E-3</v>
      </c>
    </row>
    <row r="4740" spans="1:11" x14ac:dyDescent="0.3">
      <c r="A4740" s="3">
        <v>43433</v>
      </c>
      <c r="B4740" s="15">
        <v>7.1827014113329578E-3</v>
      </c>
      <c r="C4740" s="5">
        <f t="shared" ref="C4740:C4803" si="315">B4739</f>
        <v>8.8846429349802997E-3</v>
      </c>
      <c r="D4740" s="5">
        <f t="shared" si="309"/>
        <v>7.6602741184093968E-3</v>
      </c>
      <c r="E4740" s="5">
        <f t="shared" si="310"/>
        <v>9.9086465448102456E-3</v>
      </c>
      <c r="F4740" s="5">
        <f t="shared" si="314"/>
        <v>8.4047836192516455E-3</v>
      </c>
      <c r="G4740">
        <f t="shared" si="311"/>
        <v>1.4934849229114146E-6</v>
      </c>
      <c r="H4740"/>
      <c r="I4740"/>
      <c r="J4740" s="12">
        <f t="shared" si="312"/>
        <v>0.17014242106604499</v>
      </c>
      <c r="K4740" s="12">
        <f t="shared" si="313"/>
        <v>1.1722295653559645E-2</v>
      </c>
    </row>
    <row r="4741" spans="1:11" x14ac:dyDescent="0.3">
      <c r="A4741" s="3">
        <v>43434</v>
      </c>
      <c r="B4741" s="15">
        <v>6.2195090497973934E-3</v>
      </c>
      <c r="C4741" s="5">
        <f t="shared" si="315"/>
        <v>7.1827014113329578E-3</v>
      </c>
      <c r="D4741" s="5">
        <f t="shared" si="309"/>
        <v>7.7057556898158398E-3</v>
      </c>
      <c r="E4741" s="5">
        <f t="shared" si="310"/>
        <v>9.1530432630208703E-3</v>
      </c>
      <c r="F4741" s="5">
        <f t="shared" si="314"/>
        <v>8.0187240032142063E-3</v>
      </c>
      <c r="G4741">
        <f t="shared" si="311"/>
        <v>3.237174448598664E-6</v>
      </c>
      <c r="H4741"/>
      <c r="I4741"/>
      <c r="J4741" s="12">
        <f t="shared" si="312"/>
        <v>0.2892856878269876</v>
      </c>
      <c r="K4741" s="12">
        <f t="shared" si="313"/>
        <v>2.971161925703214E-2</v>
      </c>
    </row>
    <row r="4742" spans="1:11" x14ac:dyDescent="0.3">
      <c r="A4742" s="3">
        <v>43437</v>
      </c>
      <c r="B4742" s="15">
        <v>1.2250129649083358E-2</v>
      </c>
      <c r="C4742" s="5">
        <f t="shared" si="315"/>
        <v>6.2195090497973934E-3</v>
      </c>
      <c r="D4742" s="5">
        <f t="shared" si="309"/>
        <v>7.6417195289745872E-3</v>
      </c>
      <c r="E4742" s="5">
        <f t="shared" si="310"/>
        <v>8.9779664280203852E-3</v>
      </c>
      <c r="F4742" s="5">
        <f t="shared" si="314"/>
        <v>7.8200896856079165E-3</v>
      </c>
      <c r="G4742">
        <f t="shared" si="311"/>
        <v>1.9625254077989496E-5</v>
      </c>
      <c r="H4742"/>
      <c r="I4742"/>
      <c r="J4742" s="12">
        <f t="shared" si="312"/>
        <v>0.36163208801687491</v>
      </c>
      <c r="K4742" s="12">
        <f t="shared" si="313"/>
        <v>0.11765427982187937</v>
      </c>
    </row>
    <row r="4743" spans="1:11" x14ac:dyDescent="0.3">
      <c r="A4743" s="3">
        <v>43438</v>
      </c>
      <c r="B4743" s="15">
        <v>1.2876884532656742E-2</v>
      </c>
      <c r="C4743" s="5">
        <f t="shared" si="315"/>
        <v>1.2250129649083358E-2</v>
      </c>
      <c r="D4743" s="5">
        <f t="shared" si="309"/>
        <v>8.7769740570009715E-3</v>
      </c>
      <c r="E4743" s="5">
        <f t="shared" si="310"/>
        <v>9.0185413392927221E-3</v>
      </c>
      <c r="F4743" s="5">
        <f t="shared" si="314"/>
        <v>9.1725098383959557E-3</v>
      </c>
      <c r="G4743">
        <f t="shared" si="311"/>
        <v>1.3722391875479691E-5</v>
      </c>
      <c r="H4743"/>
      <c r="I4743"/>
      <c r="J4743" s="12">
        <f t="shared" si="312"/>
        <v>0.28767631525049514</v>
      </c>
      <c r="K4743" s="12">
        <f t="shared" si="313"/>
        <v>6.4633312715367985E-2</v>
      </c>
    </row>
    <row r="4744" spans="1:11" x14ac:dyDescent="0.3">
      <c r="A4744" s="3">
        <v>43440</v>
      </c>
      <c r="B4744" s="15">
        <v>2.5351835160767749E-2</v>
      </c>
      <c r="C4744" s="5">
        <f t="shared" si="315"/>
        <v>1.2876884532656742E-2</v>
      </c>
      <c r="D4744" s="5">
        <f t="shared" ref="D4744:D4807" si="316">AVERAGE(B4739:B4743)</f>
        <v>9.4827735155701507E-3</v>
      </c>
      <c r="E4744" s="5">
        <f t="shared" si="310"/>
        <v>9.3472429839795024E-3</v>
      </c>
      <c r="F4744" s="5">
        <f t="shared" si="314"/>
        <v>9.7140274783322489E-3</v>
      </c>
      <c r="G4744">
        <f t="shared" si="311"/>
        <v>2.4454102911283874E-4</v>
      </c>
      <c r="H4744"/>
      <c r="I4744"/>
      <c r="J4744" s="12">
        <f t="shared" si="312"/>
        <v>0.61683138846828667</v>
      </c>
      <c r="K4744" s="12">
        <f t="shared" si="313"/>
        <v>0.6505369665086933</v>
      </c>
    </row>
    <row r="4745" spans="1:11" x14ac:dyDescent="0.3">
      <c r="A4745" s="3">
        <v>43441</v>
      </c>
      <c r="B4745" s="15">
        <v>1.8312147625399587E-2</v>
      </c>
      <c r="C4745" s="5">
        <f t="shared" si="315"/>
        <v>2.5351835160767749E-2</v>
      </c>
      <c r="D4745" s="5">
        <f t="shared" si="316"/>
        <v>1.2776211960727641E-2</v>
      </c>
      <c r="E4745" s="5">
        <f t="shared" si="310"/>
        <v>9.920949016164634E-3</v>
      </c>
      <c r="F4745" s="5">
        <f t="shared" si="314"/>
        <v>1.3147721225003194E-2</v>
      </c>
      <c r="G4745">
        <f t="shared" si="311"/>
        <v>2.6671300045111243E-5</v>
      </c>
      <c r="H4745"/>
      <c r="I4745"/>
      <c r="J4745" s="12">
        <f t="shared" si="312"/>
        <v>0.28202188547416218</v>
      </c>
      <c r="K4745" s="12">
        <f t="shared" si="313"/>
        <v>6.1483922772492372E-2</v>
      </c>
    </row>
    <row r="4746" spans="1:11" x14ac:dyDescent="0.3">
      <c r="A4746" s="3">
        <v>43444</v>
      </c>
      <c r="B4746" s="15">
        <v>1.9978016730319299E-2</v>
      </c>
      <c r="C4746" s="5">
        <f t="shared" si="315"/>
        <v>1.8312147625399587E-2</v>
      </c>
      <c r="D4746" s="5">
        <f t="shared" si="316"/>
        <v>1.5002101203540966E-2</v>
      </c>
      <c r="E4746" s="5">
        <f t="shared" si="310"/>
        <v>1.053054866564725E-2</v>
      </c>
      <c r="F4746" s="5">
        <f t="shared" si="314"/>
        <v>1.3641472309373116E-2</v>
      </c>
      <c r="G4746">
        <f t="shared" si="311"/>
        <v>4.0151795198624209E-5</v>
      </c>
      <c r="H4746"/>
      <c r="I4746"/>
      <c r="J4746" s="12">
        <f t="shared" si="312"/>
        <v>0.31717584915872227</v>
      </c>
      <c r="K4746" s="12">
        <f t="shared" si="313"/>
        <v>8.2987985172696455E-2</v>
      </c>
    </row>
    <row r="4747" spans="1:11" x14ac:dyDescent="0.3">
      <c r="A4747" s="3">
        <v>43445</v>
      </c>
      <c r="B4747" s="15">
        <v>1.8011885618560479E-2</v>
      </c>
      <c r="C4747" s="5">
        <f t="shared" si="315"/>
        <v>1.9978016730319299E-2</v>
      </c>
      <c r="D4747" s="5">
        <f t="shared" si="316"/>
        <v>1.7753802739645348E-2</v>
      </c>
      <c r="E4747" s="5">
        <f t="shared" si="310"/>
        <v>1.1269389123518585E-2</v>
      </c>
      <c r="F4747" s="5">
        <f t="shared" si="314"/>
        <v>1.5512201917240898E-2</v>
      </c>
      <c r="G4747">
        <f t="shared" si="311"/>
        <v>6.2484186066427618E-6</v>
      </c>
      <c r="H4747"/>
      <c r="I4747"/>
      <c r="J4747" s="12">
        <f t="shared" si="312"/>
        <v>0.13877967883294595</v>
      </c>
      <c r="K4747" s="12">
        <f t="shared" si="313"/>
        <v>1.1738143666903955E-2</v>
      </c>
    </row>
    <row r="4748" spans="1:11" x14ac:dyDescent="0.3">
      <c r="A4748" s="3">
        <v>43446</v>
      </c>
      <c r="B4748" s="15">
        <v>1.2933622498615042E-2</v>
      </c>
      <c r="C4748" s="5">
        <f t="shared" si="315"/>
        <v>1.8011885618560479E-2</v>
      </c>
      <c r="D4748" s="5">
        <f t="shared" si="316"/>
        <v>1.8906153933540771E-2</v>
      </c>
      <c r="E4748" s="5">
        <f t="shared" si="310"/>
        <v>1.1654879341855919E-2</v>
      </c>
      <c r="F4748" s="5">
        <f t="shared" si="314"/>
        <v>1.5991232187057128E-2</v>
      </c>
      <c r="G4748">
        <f t="shared" si="311"/>
        <v>9.3489770068549074E-6</v>
      </c>
      <c r="H4748"/>
      <c r="I4748"/>
      <c r="J4748" s="12">
        <f t="shared" si="312"/>
        <v>0.23640783460082437</v>
      </c>
      <c r="K4748" s="12">
        <f t="shared" si="313"/>
        <v>2.100488403628642E-2</v>
      </c>
    </row>
    <row r="4749" spans="1:11" x14ac:dyDescent="0.3">
      <c r="A4749" s="3">
        <v>43447</v>
      </c>
      <c r="B4749" s="15">
        <v>7.4445335885311758E-3</v>
      </c>
      <c r="C4749" s="5">
        <f t="shared" si="315"/>
        <v>1.2933622498615042E-2</v>
      </c>
      <c r="D4749" s="5">
        <f t="shared" si="316"/>
        <v>1.8917501526732432E-2</v>
      </c>
      <c r="E4749" s="5">
        <f t="shared" si="310"/>
        <v>1.2012030355480641E-2</v>
      </c>
      <c r="F4749" s="5">
        <f t="shared" si="314"/>
        <v>1.547392827175484E-2</v>
      </c>
      <c r="G4749">
        <f t="shared" si="311"/>
        <v>6.447117897898044E-5</v>
      </c>
      <c r="H4749"/>
      <c r="I4749"/>
      <c r="J4749" s="12">
        <f t="shared" si="312"/>
        <v>1.0785624898776074</v>
      </c>
      <c r="K4749" s="12">
        <f t="shared" si="313"/>
        <v>0.21277826943887868</v>
      </c>
    </row>
    <row r="4750" spans="1:11" x14ac:dyDescent="0.3">
      <c r="A4750" s="3">
        <v>43448</v>
      </c>
      <c r="B4750" s="15">
        <v>1.1432076044490048E-2</v>
      </c>
      <c r="C4750" s="5">
        <f t="shared" si="315"/>
        <v>7.4445335885311758E-3</v>
      </c>
      <c r="D4750" s="5">
        <f t="shared" si="316"/>
        <v>1.5336041212285115E-2</v>
      </c>
      <c r="E4750" s="5">
        <f t="shared" si="310"/>
        <v>1.2040139002283361E-2</v>
      </c>
      <c r="F4750" s="5">
        <f t="shared" si="314"/>
        <v>1.289981441609989E-2</v>
      </c>
      <c r="G4750">
        <f t="shared" si="311"/>
        <v>2.1542559274959092E-6</v>
      </c>
      <c r="H4750"/>
      <c r="I4750"/>
      <c r="J4750" s="12">
        <f t="shared" si="312"/>
        <v>0.12838773691653774</v>
      </c>
      <c r="K4750" s="12">
        <f t="shared" si="313"/>
        <v>7.0100271947259873E-3</v>
      </c>
    </row>
    <row r="4751" spans="1:11" x14ac:dyDescent="0.3">
      <c r="A4751" s="3">
        <v>43451</v>
      </c>
      <c r="B4751" s="15">
        <v>1.5729353240205846E-2</v>
      </c>
      <c r="C4751" s="5">
        <f t="shared" si="315"/>
        <v>1.1432076044490048E-2</v>
      </c>
      <c r="D4751" s="5">
        <f t="shared" si="316"/>
        <v>1.3960026896103209E-2</v>
      </c>
      <c r="E4751" s="5">
        <f t="shared" si="310"/>
        <v>1.2068354152568999E-2</v>
      </c>
      <c r="F4751" s="5">
        <f t="shared" si="314"/>
        <v>1.2658887607247479E-2</v>
      </c>
      <c r="G4751">
        <f t="shared" si="311"/>
        <v>9.4277592031784293E-6</v>
      </c>
      <c r="H4751"/>
      <c r="I4751"/>
      <c r="J4751" s="12">
        <f t="shared" si="312"/>
        <v>0.19520609563970764</v>
      </c>
      <c r="K4751" s="12">
        <f t="shared" si="313"/>
        <v>2.5385089075539158E-2</v>
      </c>
    </row>
    <row r="4752" spans="1:11" x14ac:dyDescent="0.3">
      <c r="A4752" s="3">
        <v>43452</v>
      </c>
      <c r="B4752" s="15">
        <v>1.3406208895735409E-2</v>
      </c>
      <c r="C4752" s="5">
        <f t="shared" si="315"/>
        <v>1.5729353240205846E-2</v>
      </c>
      <c r="D4752" s="5">
        <f t="shared" si="316"/>
        <v>1.3110294198080519E-2</v>
      </c>
      <c r="E4752" s="5">
        <f t="shared" si="310"/>
        <v>1.2378490037851823E-2</v>
      </c>
      <c r="F4752" s="5">
        <f t="shared" si="314"/>
        <v>1.2812410965484522E-2</v>
      </c>
      <c r="G4752">
        <f t="shared" si="311"/>
        <v>3.5259598197023707E-7</v>
      </c>
      <c r="H4752"/>
      <c r="I4752"/>
      <c r="J4752" s="12">
        <f t="shared" si="312"/>
        <v>4.4292755309801063E-2</v>
      </c>
      <c r="K4752" s="12">
        <f t="shared" si="313"/>
        <v>1.041884136873783E-3</v>
      </c>
    </row>
    <row r="4753" spans="1:11" x14ac:dyDescent="0.3">
      <c r="A4753" s="3">
        <v>43453</v>
      </c>
      <c r="B4753" s="15">
        <v>2.3963655431464087E-2</v>
      </c>
      <c r="C4753" s="5">
        <f t="shared" si="315"/>
        <v>1.3406208895735409E-2</v>
      </c>
      <c r="D4753" s="5">
        <f t="shared" si="316"/>
        <v>1.2189158853515503E-2</v>
      </c>
      <c r="E4753" s="5">
        <f t="shared" si="310"/>
        <v>1.2361617467473367E-2</v>
      </c>
      <c r="F4753" s="5">
        <f t="shared" si="314"/>
        <v>1.2032760909878816E-2</v>
      </c>
      <c r="G4753">
        <f t="shared" si="311"/>
        <v>1.4234624408519342E-4</v>
      </c>
      <c r="H4753"/>
      <c r="I4753"/>
      <c r="J4753" s="12">
        <f t="shared" si="312"/>
        <v>0.49787456490966325</v>
      </c>
      <c r="K4753" s="12">
        <f t="shared" si="313"/>
        <v>0.30262892665293251</v>
      </c>
    </row>
    <row r="4754" spans="1:11" x14ac:dyDescent="0.3">
      <c r="A4754" s="3">
        <v>43454</v>
      </c>
      <c r="B4754" s="15">
        <v>1.7269725873210608E-2</v>
      </c>
      <c r="C4754" s="5">
        <f t="shared" si="315"/>
        <v>2.3963655431464087E-2</v>
      </c>
      <c r="D4754" s="5">
        <f t="shared" si="316"/>
        <v>1.4395165440085313E-2</v>
      </c>
      <c r="E4754" s="5">
        <f t="shared" si="310"/>
        <v>1.2767407162500547E-2</v>
      </c>
      <c r="F4754" s="5">
        <f t="shared" si="314"/>
        <v>1.4606929974003618E-2</v>
      </c>
      <c r="G4754">
        <f t="shared" si="311"/>
        <v>7.0904820008335584E-6</v>
      </c>
      <c r="H4754"/>
      <c r="I4754"/>
      <c r="J4754" s="12">
        <f t="shared" si="312"/>
        <v>0.15418866047767496</v>
      </c>
      <c r="K4754" s="12">
        <f t="shared" si="313"/>
        <v>1.4837805391663128E-2</v>
      </c>
    </row>
    <row r="4755" spans="1:11" x14ac:dyDescent="0.3">
      <c r="A4755" s="3">
        <v>43455</v>
      </c>
      <c r="B4755" s="15">
        <v>2.4362823935042442E-2</v>
      </c>
      <c r="C4755" s="5">
        <f t="shared" si="315"/>
        <v>1.7269725873210608E-2</v>
      </c>
      <c r="D4755" s="5">
        <f t="shared" si="316"/>
        <v>1.6360203897021197E-2</v>
      </c>
      <c r="E4755" s="5">
        <f t="shared" si="310"/>
        <v>1.3150651421162951E-2</v>
      </c>
      <c r="F4755" s="5">
        <f t="shared" si="314"/>
        <v>1.4942802146607301E-2</v>
      </c>
      <c r="G4755">
        <f t="shared" si="311"/>
        <v>8.8736810494592785E-5</v>
      </c>
      <c r="H4755"/>
      <c r="I4755"/>
      <c r="J4755" s="12">
        <f t="shared" si="312"/>
        <v>0.38665557874371803</v>
      </c>
      <c r="K4755" s="12">
        <f t="shared" si="313"/>
        <v>0.14157666884565856</v>
      </c>
    </row>
    <row r="4756" spans="1:11" x14ac:dyDescent="0.3">
      <c r="A4756" s="3">
        <v>43458</v>
      </c>
      <c r="B4756" s="15">
        <v>1.1684583079177913E-2</v>
      </c>
      <c r="C4756" s="5">
        <f t="shared" si="315"/>
        <v>2.4362823935042442E-2</v>
      </c>
      <c r="D4756" s="5">
        <f t="shared" si="316"/>
        <v>1.8946353475131676E-2</v>
      </c>
      <c r="E4756" s="5">
        <f t="shared" si="310"/>
        <v>1.3779573318039424E-2</v>
      </c>
      <c r="F4756" s="5">
        <f t="shared" si="314"/>
        <v>1.7357410286314493E-2</v>
      </c>
      <c r="G4756">
        <f t="shared" si="311"/>
        <v>3.2180968522029016E-5</v>
      </c>
      <c r="H4756"/>
      <c r="I4756"/>
      <c r="J4756" s="12">
        <f t="shared" si="312"/>
        <v>0.48549675830930045</v>
      </c>
      <c r="K4756" s="12">
        <f t="shared" si="313"/>
        <v>6.8924718197516555E-2</v>
      </c>
    </row>
    <row r="4757" spans="1:11" x14ac:dyDescent="0.3">
      <c r="A4757" s="3">
        <v>43460</v>
      </c>
      <c r="B4757" s="15">
        <v>2.4704031041687183E-2</v>
      </c>
      <c r="C4757" s="5">
        <f t="shared" si="315"/>
        <v>1.1684583079177913E-2</v>
      </c>
      <c r="D4757" s="5">
        <f t="shared" si="316"/>
        <v>1.813739944292609E-2</v>
      </c>
      <c r="E4757" s="5">
        <f t="shared" si="310"/>
        <v>1.3486866498019869E-2</v>
      </c>
      <c r="F4757" s="5">
        <f t="shared" si="314"/>
        <v>1.5300953479255579E-2</v>
      </c>
      <c r="G4757">
        <f t="shared" si="311"/>
        <v>8.8417867645104679E-5</v>
      </c>
      <c r="H4757"/>
      <c r="I4757"/>
      <c r="J4757" s="12">
        <f t="shared" si="312"/>
        <v>0.38062928056414119</v>
      </c>
      <c r="K4757" s="12">
        <f t="shared" si="313"/>
        <v>0.13549065023350515</v>
      </c>
    </row>
    <row r="4758" spans="1:11" x14ac:dyDescent="0.3">
      <c r="A4758" s="3">
        <v>43461</v>
      </c>
      <c r="B4758" s="15">
        <v>2.6849180094232261E-2</v>
      </c>
      <c r="C4758" s="5">
        <f t="shared" si="315"/>
        <v>2.4704031041687183E-2</v>
      </c>
      <c r="D4758" s="5">
        <f t="shared" si="316"/>
        <v>2.0396963872116446E-2</v>
      </c>
      <c r="E4758" s="5">
        <f t="shared" si="310"/>
        <v>1.4293627292901069E-2</v>
      </c>
      <c r="F4758" s="5">
        <f t="shared" si="314"/>
        <v>1.8311555452642264E-2</v>
      </c>
      <c r="G4758">
        <f t="shared" si="311"/>
        <v>7.2891034520684722E-5</v>
      </c>
      <c r="H4758"/>
      <c r="I4758"/>
      <c r="J4758" s="12">
        <f t="shared" si="312"/>
        <v>0.31798455713081714</v>
      </c>
      <c r="K4758" s="12">
        <f t="shared" si="313"/>
        <v>8.3539481066400079E-2</v>
      </c>
    </row>
    <row r="4759" spans="1:11" x14ac:dyDescent="0.3">
      <c r="A4759" s="3">
        <v>43462</v>
      </c>
      <c r="B4759" s="15">
        <v>1.1481554605586664E-2</v>
      </c>
      <c r="C4759" s="5">
        <f t="shared" si="315"/>
        <v>2.6849180094232261E-2</v>
      </c>
      <c r="D4759" s="5">
        <f t="shared" si="316"/>
        <v>2.0974068804670083E-2</v>
      </c>
      <c r="E4759" s="5">
        <f t="shared" si="310"/>
        <v>1.5216785940184189E-2</v>
      </c>
      <c r="F4759" s="5">
        <f t="shared" si="314"/>
        <v>1.9129065527339405E-2</v>
      </c>
      <c r="G4759">
        <f t="shared" si="311"/>
        <v>5.8484423298327465E-5</v>
      </c>
      <c r="H4759"/>
      <c r="I4759"/>
      <c r="J4759" s="12">
        <f t="shared" si="312"/>
        <v>0.66606928978342672</v>
      </c>
      <c r="K4759" s="12">
        <f t="shared" si="313"/>
        <v>0.11068226617322718</v>
      </c>
    </row>
    <row r="4760" spans="1:11" x14ac:dyDescent="0.3">
      <c r="A4760" s="3">
        <v>43465</v>
      </c>
      <c r="B4760" s="15">
        <v>6.1042288097557561E-3</v>
      </c>
      <c r="C4760" s="5">
        <f t="shared" si="315"/>
        <v>1.1481554605586664E-2</v>
      </c>
      <c r="D4760" s="5">
        <f t="shared" si="316"/>
        <v>1.9816434551145293E-2</v>
      </c>
      <c r="E4760" s="5">
        <f t="shared" si="310"/>
        <v>1.5439863103667607E-2</v>
      </c>
      <c r="F4760" s="5">
        <f t="shared" si="314"/>
        <v>1.6696938313215066E-2</v>
      </c>
      <c r="G4760">
        <f t="shared" si="311"/>
        <v>1.1220549462467721E-4</v>
      </c>
      <c r="H4760"/>
      <c r="I4760"/>
      <c r="J4760" s="12">
        <f t="shared" si="312"/>
        <v>1.7353067575923893</v>
      </c>
      <c r="K4760" s="12">
        <f t="shared" si="313"/>
        <v>0.37183329802090848</v>
      </c>
    </row>
    <row r="4761" spans="1:11" x14ac:dyDescent="0.3">
      <c r="A4761" s="3">
        <v>43467</v>
      </c>
      <c r="B4761" s="15">
        <v>1.6777423819160808E-2</v>
      </c>
      <c r="C4761" s="5">
        <f t="shared" si="315"/>
        <v>6.1042288097557561E-3</v>
      </c>
      <c r="D4761" s="5">
        <f t="shared" si="316"/>
        <v>1.6164715526087954E-2</v>
      </c>
      <c r="E4761" s="5">
        <f t="shared" ref="E4761:E4824" si="317">AVERAGE(B4739:B4760)</f>
        <v>1.5292424084119648E-2</v>
      </c>
      <c r="F4761" s="5">
        <f t="shared" si="314"/>
        <v>1.4051817947250562E-2</v>
      </c>
      <c r="G4761">
        <f t="shared" si="311"/>
        <v>7.4289273689916133E-6</v>
      </c>
      <c r="H4761"/>
      <c r="I4761"/>
      <c r="J4761" s="12">
        <f t="shared" si="312"/>
        <v>0.16245675744314472</v>
      </c>
      <c r="K4761" s="12">
        <f t="shared" si="313"/>
        <v>1.6685818988888101E-2</v>
      </c>
    </row>
    <row r="4762" spans="1:11" x14ac:dyDescent="0.3">
      <c r="A4762" s="3">
        <v>43468</v>
      </c>
      <c r="B4762" s="15">
        <v>1.2728715834451886E-2</v>
      </c>
      <c r="C4762" s="5">
        <f t="shared" si="315"/>
        <v>1.6777423819160808E-2</v>
      </c>
      <c r="D4762" s="5">
        <f t="shared" si="316"/>
        <v>1.7183283674084535E-2</v>
      </c>
      <c r="E4762" s="5">
        <f t="shared" si="317"/>
        <v>1.5651186851582399E-2</v>
      </c>
      <c r="F4762" s="5">
        <f t="shared" si="314"/>
        <v>1.5993440433277113E-2</v>
      </c>
      <c r="G4762">
        <f t="shared" si="311"/>
        <v>1.0658426706174542E-5</v>
      </c>
      <c r="H4762"/>
      <c r="I4762"/>
      <c r="J4762" s="12">
        <f t="shared" si="312"/>
        <v>0.25648499355990301</v>
      </c>
      <c r="K4762" s="12">
        <f t="shared" si="313"/>
        <v>2.4189160103504248E-2</v>
      </c>
    </row>
    <row r="4763" spans="1:11" x14ac:dyDescent="0.3">
      <c r="A4763" s="3">
        <v>43469</v>
      </c>
      <c r="B4763" s="15">
        <v>1.5681769500934358E-2</v>
      </c>
      <c r="C4763" s="5">
        <f t="shared" si="315"/>
        <v>1.2728715834451886E-2</v>
      </c>
      <c r="D4763" s="5">
        <f t="shared" si="316"/>
        <v>1.4788220632637475E-2</v>
      </c>
      <c r="E4763" s="5">
        <f t="shared" si="317"/>
        <v>1.5903278416269623E-2</v>
      </c>
      <c r="F4763" s="5">
        <f t="shared" si="314"/>
        <v>1.4288564455171519E-2</v>
      </c>
      <c r="G4763">
        <f t="shared" si="311"/>
        <v>1.9410202995390359E-6</v>
      </c>
      <c r="H4763"/>
      <c r="I4763"/>
      <c r="J4763" s="12">
        <f t="shared" si="312"/>
        <v>8.8842336681445866E-2</v>
      </c>
      <c r="K4763" s="12">
        <f t="shared" si="313"/>
        <v>4.4655693342390279E-3</v>
      </c>
    </row>
    <row r="4764" spans="1:11" x14ac:dyDescent="0.3">
      <c r="A4764" s="3">
        <v>43472</v>
      </c>
      <c r="B4764" s="15">
        <v>1.0821782308511231E-2</v>
      </c>
      <c r="C4764" s="5">
        <f t="shared" si="315"/>
        <v>1.5681769500934358E-2</v>
      </c>
      <c r="D4764" s="5">
        <f t="shared" si="316"/>
        <v>1.2554738513977894E-2</v>
      </c>
      <c r="E4764" s="5">
        <f t="shared" si="317"/>
        <v>1.6333381164048574E-2</v>
      </c>
      <c r="F4764" s="5">
        <f t="shared" si="314"/>
        <v>1.3571519306308589E-2</v>
      </c>
      <c r="G4764">
        <f t="shared" si="311"/>
        <v>7.5610535570556267E-6</v>
      </c>
      <c r="H4764"/>
      <c r="I4764"/>
      <c r="J4764" s="12">
        <f t="shared" si="312"/>
        <v>0.25409280277563107</v>
      </c>
      <c r="K4764" s="12">
        <f t="shared" si="313"/>
        <v>2.3801599638979987E-2</v>
      </c>
    </row>
    <row r="4765" spans="1:11" x14ac:dyDescent="0.3">
      <c r="A4765" s="3">
        <v>43473</v>
      </c>
      <c r="B4765" s="15">
        <v>9.7656433876130728E-3</v>
      </c>
      <c r="C4765" s="5">
        <f t="shared" si="315"/>
        <v>1.0821782308511231E-2</v>
      </c>
      <c r="D4765" s="5">
        <f t="shared" si="316"/>
        <v>1.2422784054562808E-2</v>
      </c>
      <c r="E4765" s="5">
        <f t="shared" si="317"/>
        <v>1.6268456284931662E-2</v>
      </c>
      <c r="F4765" s="5">
        <f t="shared" si="314"/>
        <v>1.2891023055635008E-2</v>
      </c>
      <c r="G4765">
        <f t="shared" si="311"/>
        <v>9.7679980692849046E-6</v>
      </c>
      <c r="H4765"/>
      <c r="I4765"/>
      <c r="J4765" s="12">
        <f t="shared" si="312"/>
        <v>0.32003827540807261</v>
      </c>
      <c r="K4765" s="12">
        <f t="shared" si="313"/>
        <v>3.5214523850296997E-2</v>
      </c>
    </row>
    <row r="4766" spans="1:11" x14ac:dyDescent="0.3">
      <c r="A4766" s="3">
        <v>43474</v>
      </c>
      <c r="B4766" s="15">
        <v>1.0819046471409747E-2</v>
      </c>
      <c r="C4766" s="5">
        <f t="shared" si="315"/>
        <v>9.7656433876130728E-3</v>
      </c>
      <c r="D4766" s="5">
        <f t="shared" si="316"/>
        <v>1.3155066970134272E-2</v>
      </c>
      <c r="E4766" s="5">
        <f t="shared" si="317"/>
        <v>1.6127036232884223E-2</v>
      </c>
      <c r="F4766" s="5">
        <f t="shared" si="314"/>
        <v>1.3115287099700938E-2</v>
      </c>
      <c r="G4766">
        <f t="shared" si="311"/>
        <v>5.2727210230151255E-6</v>
      </c>
      <c r="H4766"/>
      <c r="I4766"/>
      <c r="J4766" s="12">
        <f t="shared" si="312"/>
        <v>0.21224057354399975</v>
      </c>
      <c r="K4766" s="12">
        <f t="shared" si="313"/>
        <v>1.7389128603915616E-2</v>
      </c>
    </row>
    <row r="4767" spans="1:11" x14ac:dyDescent="0.3">
      <c r="A4767" s="3">
        <v>43475</v>
      </c>
      <c r="B4767" s="15">
        <v>8.3593778056123367E-3</v>
      </c>
      <c r="C4767" s="5">
        <f t="shared" si="315"/>
        <v>1.0819046471409747E-2</v>
      </c>
      <c r="D4767" s="5">
        <f t="shared" si="316"/>
        <v>1.1963391500584059E-2</v>
      </c>
      <c r="E4767" s="5">
        <f t="shared" si="317"/>
        <v>1.5466454928822494E-2</v>
      </c>
      <c r="F4767" s="5">
        <f t="shared" si="314"/>
        <v>1.2430125674179242E-2</v>
      </c>
      <c r="G4767">
        <f t="shared" ref="G4767:G4830" si="318">(B4767-F4767)^2</f>
        <v>1.6570988209442003E-5</v>
      </c>
      <c r="H4767"/>
      <c r="I4767"/>
      <c r="J4767" s="12">
        <f t="shared" ref="J4767:J4830" si="319">ABS(B4767-F4767)/B4767</f>
        <v>0.48696780588549043</v>
      </c>
      <c r="K4767" s="12">
        <f t="shared" ref="K4767:K4830" si="320">B4767/F4767-LN(B4767/F4767)-1</f>
        <v>6.9248533238177368E-2</v>
      </c>
    </row>
    <row r="4768" spans="1:11" x14ac:dyDescent="0.3">
      <c r="A4768" s="3">
        <v>43476</v>
      </c>
      <c r="B4768" s="15">
        <v>7.0383094313723809E-3</v>
      </c>
      <c r="C4768" s="5">
        <f t="shared" si="315"/>
        <v>8.3593778056123367E-3</v>
      </c>
      <c r="D4768" s="5">
        <f t="shared" si="316"/>
        <v>1.1089523894816149E-2</v>
      </c>
      <c r="E4768" s="5">
        <f t="shared" si="317"/>
        <v>1.5014056300650348E-2</v>
      </c>
      <c r="F4768" s="5">
        <f t="shared" si="314"/>
        <v>1.1542165373197057E-2</v>
      </c>
      <c r="G4768">
        <f t="shared" si="318"/>
        <v>2.0284718344709438E-5</v>
      </c>
      <c r="H4768"/>
      <c r="I4768"/>
      <c r="J4768" s="12">
        <f t="shared" si="319"/>
        <v>0.63990592993102902</v>
      </c>
      <c r="K4768" s="12">
        <f t="shared" si="320"/>
        <v>0.10442995544677403</v>
      </c>
    </row>
    <row r="4769" spans="1:11" x14ac:dyDescent="0.3">
      <c r="A4769" s="3">
        <v>43479</v>
      </c>
      <c r="B4769" s="15">
        <v>7.4494518895515775E-3</v>
      </c>
      <c r="C4769" s="5">
        <f t="shared" si="315"/>
        <v>7.0383094313723809E-3</v>
      </c>
      <c r="D4769" s="5">
        <f t="shared" si="316"/>
        <v>9.3608318809037527E-3</v>
      </c>
      <c r="E4769" s="5">
        <f t="shared" si="317"/>
        <v>1.4425887787061853E-2</v>
      </c>
      <c r="F4769" s="5">
        <f t="shared" si="314"/>
        <v>1.0300162632764226E-2</v>
      </c>
      <c r="G4769">
        <f t="shared" si="318"/>
        <v>8.1265517414680124E-6</v>
      </c>
      <c r="H4769"/>
      <c r="I4769"/>
      <c r="J4769" s="12">
        <f t="shared" si="319"/>
        <v>0.38267389137863783</v>
      </c>
      <c r="K4769" s="12">
        <f t="shared" si="320"/>
        <v>4.7255563549853274E-2</v>
      </c>
    </row>
    <row r="4770" spans="1:11" x14ac:dyDescent="0.3">
      <c r="A4770" s="3">
        <v>43480</v>
      </c>
      <c r="B4770" s="15">
        <v>4.6837649099061591E-3</v>
      </c>
      <c r="C4770" s="5">
        <f t="shared" si="315"/>
        <v>7.4494518895515775E-3</v>
      </c>
      <c r="D4770" s="5">
        <f t="shared" si="316"/>
        <v>8.6863657971118224E-3</v>
      </c>
      <c r="E4770" s="5">
        <f t="shared" si="317"/>
        <v>1.3945777163015994E-2</v>
      </c>
      <c r="F4770" s="5">
        <f t="shared" si="314"/>
        <v>9.8612931380223541E-3</v>
      </c>
      <c r="G4770">
        <f t="shared" si="318"/>
        <v>2.6806798552940025E-5</v>
      </c>
      <c r="H4770"/>
      <c r="I4770"/>
      <c r="J4770" s="12">
        <f t="shared" si="319"/>
        <v>1.1054201753733897</v>
      </c>
      <c r="K4770" s="12">
        <f t="shared" si="320"/>
        <v>0.21947963104210944</v>
      </c>
    </row>
    <row r="4771" spans="1:11" x14ac:dyDescent="0.3">
      <c r="A4771" s="3">
        <v>43481</v>
      </c>
      <c r="B4771" s="15">
        <v>5.5544884038525241E-3</v>
      </c>
      <c r="C4771" s="5">
        <f t="shared" si="315"/>
        <v>4.6837649099061591E-3</v>
      </c>
      <c r="D4771" s="5">
        <f t="shared" si="316"/>
        <v>7.6699901015704394E-3</v>
      </c>
      <c r="E4771" s="5">
        <f t="shared" si="317"/>
        <v>1.3570783636256505E-2</v>
      </c>
      <c r="F4771" s="5">
        <f t="shared" si="314"/>
        <v>8.880701790553034E-3</v>
      </c>
      <c r="G4771">
        <f t="shared" si="318"/>
        <v>1.1063695493865675E-5</v>
      </c>
      <c r="H4771"/>
      <c r="I4771"/>
      <c r="J4771" s="12">
        <f t="shared" si="319"/>
        <v>0.59883343790824906</v>
      </c>
      <c r="K4771" s="12">
        <f t="shared" si="320"/>
        <v>9.4730282817221845E-2</v>
      </c>
    </row>
    <row r="4772" spans="1:11" x14ac:dyDescent="0.3">
      <c r="A4772" s="3">
        <v>43482</v>
      </c>
      <c r="B4772" s="15">
        <v>9.5691591416176142E-3</v>
      </c>
      <c r="C4772" s="5">
        <f t="shared" si="315"/>
        <v>5.5544884038525241E-3</v>
      </c>
      <c r="D4772" s="5">
        <f t="shared" si="316"/>
        <v>6.6170784880589962E-3</v>
      </c>
      <c r="E4772" s="5">
        <f t="shared" si="317"/>
        <v>1.348487249149838E-2</v>
      </c>
      <c r="F4772" s="5">
        <f t="shared" si="314"/>
        <v>8.401608600333425E-3</v>
      </c>
      <c r="G4772">
        <f t="shared" si="318"/>
        <v>1.3631742664530031E-6</v>
      </c>
      <c r="H4772"/>
      <c r="I4772"/>
      <c r="J4772" s="12">
        <f t="shared" si="319"/>
        <v>0.122011821938079</v>
      </c>
      <c r="K4772" s="12">
        <f t="shared" si="320"/>
        <v>8.8453497162912509E-3</v>
      </c>
    </row>
    <row r="4773" spans="1:11" x14ac:dyDescent="0.3">
      <c r="A4773" s="3">
        <v>43483</v>
      </c>
      <c r="B4773" s="15">
        <v>9.5819883724012171E-3</v>
      </c>
      <c r="C4773" s="5">
        <f t="shared" si="315"/>
        <v>9.5691591416176142E-3</v>
      </c>
      <c r="D4773" s="5">
        <f t="shared" si="316"/>
        <v>6.8590347552600515E-3</v>
      </c>
      <c r="E4773" s="5">
        <f t="shared" si="317"/>
        <v>1.3400194450458725E-2</v>
      </c>
      <c r="F4773" s="5">
        <f t="shared" si="314"/>
        <v>8.9976098575154269E-3</v>
      </c>
      <c r="G4773">
        <f t="shared" si="318"/>
        <v>3.4149824866012176E-7</v>
      </c>
      <c r="H4773"/>
      <c r="I4773"/>
      <c r="J4773" s="12">
        <f t="shared" si="319"/>
        <v>6.0987186810721079E-2</v>
      </c>
      <c r="K4773" s="12">
        <f t="shared" si="320"/>
        <v>2.0220401825368217E-3</v>
      </c>
    </row>
    <row r="4774" spans="1:11" x14ac:dyDescent="0.3">
      <c r="A4774" s="3">
        <v>43487</v>
      </c>
      <c r="B4774" s="15">
        <v>1.0475315378464226E-2</v>
      </c>
      <c r="C4774" s="5">
        <f t="shared" si="315"/>
        <v>9.5819883724012171E-3</v>
      </c>
      <c r="D4774" s="5">
        <f t="shared" si="316"/>
        <v>7.3677705434658184E-3</v>
      </c>
      <c r="E4774" s="5">
        <f t="shared" si="317"/>
        <v>1.3120768774649421E-2</v>
      </c>
      <c r="F4774" s="5">
        <f t="shared" si="314"/>
        <v>9.195813846478499E-3</v>
      </c>
      <c r="G4774">
        <f t="shared" si="318"/>
        <v>1.6371241703538221E-6</v>
      </c>
      <c r="H4774"/>
      <c r="I4774"/>
      <c r="J4774" s="12">
        <f t="shared" si="319"/>
        <v>0.12214444012026617</v>
      </c>
      <c r="K4774" s="12">
        <f t="shared" si="320"/>
        <v>8.8663550324192819E-3</v>
      </c>
    </row>
    <row r="4775" spans="1:11" x14ac:dyDescent="0.3">
      <c r="A4775" s="3">
        <v>43488</v>
      </c>
      <c r="B4775" s="15">
        <v>1.324200857930476E-2</v>
      </c>
      <c r="C4775" s="5">
        <f t="shared" si="315"/>
        <v>1.0475315378464226E-2</v>
      </c>
      <c r="D4775" s="5">
        <f t="shared" si="316"/>
        <v>7.9729432412483474E-3</v>
      </c>
      <c r="E4775" s="5">
        <f t="shared" si="317"/>
        <v>1.2987546342046184E-2</v>
      </c>
      <c r="F4775" s="5">
        <f t="shared" si="314"/>
        <v>9.5921190466068153E-3</v>
      </c>
      <c r="G4775">
        <f t="shared" si="318"/>
        <v>1.3321693600898021E-5</v>
      </c>
      <c r="H4775"/>
      <c r="I4775"/>
      <c r="J4775" s="12">
        <f t="shared" si="319"/>
        <v>0.27562960036154677</v>
      </c>
      <c r="K4775" s="12">
        <f t="shared" si="320"/>
        <v>5.8056783036335435E-2</v>
      </c>
    </row>
    <row r="4776" spans="1:11" x14ac:dyDescent="0.3">
      <c r="A4776" s="3">
        <v>43489</v>
      </c>
      <c r="B4776" s="15">
        <v>5.8499269521697901E-3</v>
      </c>
      <c r="C4776" s="5">
        <f t="shared" si="315"/>
        <v>1.324200857930476E-2</v>
      </c>
      <c r="D4776" s="5">
        <f t="shared" si="316"/>
        <v>9.6845919751280679E-3</v>
      </c>
      <c r="E4776" s="5">
        <f t="shared" si="317"/>
        <v>1.2500198757857123E-2</v>
      </c>
      <c r="F4776" s="5">
        <f t="shared" si="314"/>
        <v>1.0712611871531988E-2</v>
      </c>
      <c r="G4776">
        <f t="shared" si="318"/>
        <v>2.3645704624992541E-5</v>
      </c>
      <c r="H4776"/>
      <c r="I4776"/>
      <c r="J4776" s="12">
        <f t="shared" si="319"/>
        <v>0.83123857086088637</v>
      </c>
      <c r="K4776" s="12">
        <f t="shared" si="320"/>
        <v>0.15107104608756239</v>
      </c>
    </row>
    <row r="4777" spans="1:11" x14ac:dyDescent="0.3">
      <c r="A4777" s="3">
        <v>43490</v>
      </c>
      <c r="B4777" s="15">
        <v>7.7894603095189181E-3</v>
      </c>
      <c r="C4777" s="5">
        <f t="shared" si="315"/>
        <v>5.8499269521697901E-3</v>
      </c>
      <c r="D4777" s="5">
        <f t="shared" si="316"/>
        <v>9.7436796847915237E-3</v>
      </c>
      <c r="E4777" s="5">
        <f t="shared" si="317"/>
        <v>1.1981116988718904E-2</v>
      </c>
      <c r="F4777" s="5">
        <f t="shared" si="314"/>
        <v>9.7034651536722222E-3</v>
      </c>
      <c r="G4777">
        <f t="shared" si="318"/>
        <v>3.6634145434423137E-6</v>
      </c>
      <c r="H4777"/>
      <c r="I4777"/>
      <c r="J4777" s="12">
        <f t="shared" si="319"/>
        <v>0.24571726000251154</v>
      </c>
      <c r="K4777" s="12">
        <f t="shared" si="320"/>
        <v>2.2461853397199416E-2</v>
      </c>
    </row>
    <row r="4778" spans="1:11" x14ac:dyDescent="0.3">
      <c r="A4778" s="3">
        <v>43493</v>
      </c>
      <c r="B4778" s="15">
        <v>1.0641999332762107E-2</v>
      </c>
      <c r="C4778" s="5">
        <f t="shared" si="315"/>
        <v>7.7894603095189181E-3</v>
      </c>
      <c r="D4778" s="5">
        <f t="shared" si="316"/>
        <v>9.387739918371784E-3</v>
      </c>
      <c r="E4778" s="5">
        <f t="shared" si="317"/>
        <v>1.1227782278467833E-2</v>
      </c>
      <c r="F4778" s="5">
        <f t="shared" si="314"/>
        <v>9.5477039803976652E-3</v>
      </c>
      <c r="G4778">
        <f t="shared" si="318"/>
        <v>1.1974823182064179E-6</v>
      </c>
      <c r="H4778"/>
      <c r="I4778"/>
      <c r="J4778" s="12">
        <f t="shared" si="319"/>
        <v>0.1028279854327354</v>
      </c>
      <c r="K4778" s="12">
        <f t="shared" si="320"/>
        <v>6.1057874520356048E-3</v>
      </c>
    </row>
    <row r="4779" spans="1:11" x14ac:dyDescent="0.3">
      <c r="A4779" s="3">
        <v>43494</v>
      </c>
      <c r="B4779" s="15">
        <v>4.8448987337441369E-3</v>
      </c>
      <c r="C4779" s="5">
        <f t="shared" si="315"/>
        <v>1.0641999332762107E-2</v>
      </c>
      <c r="D4779" s="5">
        <f t="shared" si="316"/>
        <v>9.5997421104439609E-3</v>
      </c>
      <c r="E4779" s="5">
        <f t="shared" si="317"/>
        <v>1.1180392108176205E-2</v>
      </c>
      <c r="F4779" s="5">
        <f t="shared" si="314"/>
        <v>9.9960130090204213E-3</v>
      </c>
      <c r="G4779">
        <f t="shared" si="318"/>
        <v>2.6533978276955122E-5</v>
      </c>
      <c r="H4779"/>
      <c r="I4779"/>
      <c r="J4779" s="12">
        <f t="shared" si="319"/>
        <v>1.0632037031856607</v>
      </c>
      <c r="K4779" s="12">
        <f t="shared" si="320"/>
        <v>0.2089430865537707</v>
      </c>
    </row>
    <row r="4780" spans="1:11" x14ac:dyDescent="0.3">
      <c r="A4780" s="3">
        <v>43495</v>
      </c>
      <c r="B4780" s="15">
        <v>1.2473787282725456E-2</v>
      </c>
      <c r="C4780" s="5">
        <f t="shared" si="315"/>
        <v>4.8448987337441369E-3</v>
      </c>
      <c r="D4780" s="5">
        <f t="shared" si="316"/>
        <v>8.4736587814999414E-3</v>
      </c>
      <c r="E4780" s="5">
        <f t="shared" si="317"/>
        <v>1.0277704275996976E-2</v>
      </c>
      <c r="F4780" s="5">
        <f t="shared" si="314"/>
        <v>8.4455605675164622E-3</v>
      </c>
      <c r="G4780">
        <f t="shared" si="318"/>
        <v>1.622661046912344E-5</v>
      </c>
      <c r="H4780"/>
      <c r="I4780"/>
      <c r="J4780" s="12">
        <f t="shared" si="319"/>
        <v>0.32293533823424697</v>
      </c>
      <c r="K4780" s="12">
        <f t="shared" si="320"/>
        <v>8.6975307948280456E-2</v>
      </c>
    </row>
    <row r="4781" spans="1:11" x14ac:dyDescent="0.3">
      <c r="A4781" s="3">
        <v>43496</v>
      </c>
      <c r="B4781" s="15">
        <v>6.0997110368374062E-3</v>
      </c>
      <c r="C4781" s="5">
        <f t="shared" si="315"/>
        <v>1.2473787282725456E-2</v>
      </c>
      <c r="D4781" s="5">
        <f t="shared" si="316"/>
        <v>8.3200145221840813E-3</v>
      </c>
      <c r="E4781" s="5">
        <f t="shared" si="317"/>
        <v>9.6242773300193978E-3</v>
      </c>
      <c r="F4781" s="5">
        <f t="shared" si="314"/>
        <v>9.1183750451212901E-3</v>
      </c>
      <c r="G4781">
        <f t="shared" si="318"/>
        <v>9.1123323949085237E-6</v>
      </c>
      <c r="H4781"/>
      <c r="I4781"/>
      <c r="J4781" s="12">
        <f t="shared" si="319"/>
        <v>0.49488639544620272</v>
      </c>
      <c r="K4781" s="12">
        <f t="shared" si="320"/>
        <v>7.0997368429645213E-2</v>
      </c>
    </row>
    <row r="4782" spans="1:11" x14ac:dyDescent="0.3">
      <c r="A4782" s="3">
        <v>43497</v>
      </c>
      <c r="B4782" s="15">
        <v>5.962310825192837E-3</v>
      </c>
      <c r="C4782" s="5">
        <f t="shared" si="315"/>
        <v>6.0997110368374062E-3</v>
      </c>
      <c r="D4782" s="5">
        <f t="shared" si="316"/>
        <v>8.3699713391176041E-3</v>
      </c>
      <c r="E4782" s="5">
        <f t="shared" si="317"/>
        <v>9.3796480768944292E-3</v>
      </c>
      <c r="F4782" s="5">
        <f t="shared" si="314"/>
        <v>8.302152430397905E-3</v>
      </c>
      <c r="G4782">
        <f t="shared" si="318"/>
        <v>5.4748587374486289E-6</v>
      </c>
      <c r="H4782"/>
      <c r="I4782"/>
      <c r="J4782" s="12">
        <f t="shared" si="319"/>
        <v>0.39243871609618597</v>
      </c>
      <c r="K4782" s="12">
        <f t="shared" si="320"/>
        <v>4.9221142851147093E-2</v>
      </c>
    </row>
    <row r="4783" spans="1:11" x14ac:dyDescent="0.3">
      <c r="A4783" s="3">
        <v>43500</v>
      </c>
      <c r="B4783" s="15">
        <v>6.1170372060575526E-3</v>
      </c>
      <c r="C4783" s="5">
        <f t="shared" si="315"/>
        <v>5.962310825192837E-3</v>
      </c>
      <c r="D4783" s="5">
        <f t="shared" si="316"/>
        <v>8.0045414422523879E-3</v>
      </c>
      <c r="E4783" s="5">
        <f t="shared" si="317"/>
        <v>9.3731972594142971E-3</v>
      </c>
      <c r="F4783" s="5">
        <f t="shared" si="314"/>
        <v>8.088543913972018E-3</v>
      </c>
      <c r="G4783">
        <f t="shared" si="318"/>
        <v>3.8868386993517335E-6</v>
      </c>
      <c r="H4783"/>
      <c r="I4783"/>
      <c r="J4783" s="12">
        <f t="shared" si="319"/>
        <v>0.32229764860055621</v>
      </c>
      <c r="K4783" s="12">
        <f t="shared" si="320"/>
        <v>3.5630246385337294E-2</v>
      </c>
    </row>
    <row r="4784" spans="1:11" x14ac:dyDescent="0.3">
      <c r="A4784" s="3">
        <v>43501</v>
      </c>
      <c r="B4784" s="15">
        <v>3.180087558957565E-3</v>
      </c>
      <c r="C4784" s="5">
        <f t="shared" si="315"/>
        <v>6.1170372060575526E-3</v>
      </c>
      <c r="D4784" s="5">
        <f t="shared" si="316"/>
        <v>7.0995490169114776E-3</v>
      </c>
      <c r="E4784" s="5">
        <f t="shared" si="317"/>
        <v>8.8886342315459676E-3</v>
      </c>
      <c r="F4784" s="5">
        <f t="shared" si="314"/>
        <v>7.4941222139351654E-3</v>
      </c>
      <c r="G4784">
        <f t="shared" si="318"/>
        <v>1.8610895004347703E-5</v>
      </c>
      <c r="H4784"/>
      <c r="I4784"/>
      <c r="J4784" s="12">
        <f t="shared" si="319"/>
        <v>1.3565773190193997</v>
      </c>
      <c r="K4784" s="12">
        <f t="shared" si="320"/>
        <v>0.28155451294533296</v>
      </c>
    </row>
    <row r="4785" spans="1:11" x14ac:dyDescent="0.3">
      <c r="A4785" s="3">
        <v>43502</v>
      </c>
      <c r="B4785" s="15">
        <v>3.6197961971663768E-3</v>
      </c>
      <c r="C4785" s="5">
        <f t="shared" si="315"/>
        <v>3.180087558957565E-3</v>
      </c>
      <c r="D4785" s="5">
        <f t="shared" si="316"/>
        <v>6.7665867819541635E-3</v>
      </c>
      <c r="E4785" s="5">
        <f t="shared" si="317"/>
        <v>8.4546056735689528E-3</v>
      </c>
      <c r="F4785" s="5">
        <f t="shared" si="314"/>
        <v>6.8417132969299035E-3</v>
      </c>
      <c r="G4785">
        <f t="shared" si="318"/>
        <v>1.0380749797748616E-5</v>
      </c>
      <c r="H4785"/>
      <c r="I4785"/>
      <c r="J4785" s="12">
        <f t="shared" si="319"/>
        <v>0.89008245886486237</v>
      </c>
      <c r="K4785" s="12">
        <f t="shared" si="320"/>
        <v>0.16569790311414145</v>
      </c>
    </row>
    <row r="4786" spans="1:11" x14ac:dyDescent="0.3">
      <c r="A4786" s="3">
        <v>43503</v>
      </c>
      <c r="B4786" s="15">
        <v>9.8212003102194599E-3</v>
      </c>
      <c r="C4786" s="5">
        <f t="shared" si="315"/>
        <v>3.6197961971663768E-3</v>
      </c>
      <c r="D4786" s="5">
        <f t="shared" si="316"/>
        <v>4.9957885648423475E-3</v>
      </c>
      <c r="E4786" s="5">
        <f t="shared" si="317"/>
        <v>7.906334159761318E-3</v>
      </c>
      <c r="F4786" s="5">
        <f t="shared" si="314"/>
        <v>5.8026404170248517E-3</v>
      </c>
      <c r="G4786">
        <f t="shared" si="318"/>
        <v>1.614882361519226E-5</v>
      </c>
      <c r="H4786"/>
      <c r="I4786"/>
      <c r="J4786" s="12">
        <f t="shared" si="319"/>
        <v>0.40917197147614348</v>
      </c>
      <c r="K4786" s="12">
        <f t="shared" si="320"/>
        <v>0.16630959135118251</v>
      </c>
    </row>
    <row r="4787" spans="1:11" x14ac:dyDescent="0.3">
      <c r="A4787" s="3">
        <v>43504</v>
      </c>
      <c r="B4787" s="15">
        <v>8.6802365231633989E-3</v>
      </c>
      <c r="C4787" s="5">
        <f t="shared" si="315"/>
        <v>9.8212003102194599E-3</v>
      </c>
      <c r="D4787" s="5">
        <f t="shared" si="316"/>
        <v>5.7400864195187576E-3</v>
      </c>
      <c r="E4787" s="5">
        <f t="shared" si="317"/>
        <v>7.8608531598389642E-3</v>
      </c>
      <c r="F4787" s="5">
        <f t="shared" si="314"/>
        <v>6.944033693529807E-3</v>
      </c>
      <c r="G4787">
        <f t="shared" si="318"/>
        <v>3.0144002656276915E-6</v>
      </c>
      <c r="H4787"/>
      <c r="I4787"/>
      <c r="J4787" s="12">
        <f t="shared" si="319"/>
        <v>0.20001791713860528</v>
      </c>
      <c r="K4787" s="12">
        <f t="shared" si="320"/>
        <v>2.6862048167814567E-2</v>
      </c>
    </row>
    <row r="4788" spans="1:11" x14ac:dyDescent="0.3">
      <c r="A4788" s="3">
        <v>43507</v>
      </c>
      <c r="B4788" s="15">
        <v>4.7381196145871397E-3</v>
      </c>
      <c r="C4788" s="5">
        <f t="shared" si="315"/>
        <v>8.6802365231633989E-3</v>
      </c>
      <c r="D4788" s="5">
        <f t="shared" si="316"/>
        <v>6.2836715591128717E-3</v>
      </c>
      <c r="E4788" s="5">
        <f t="shared" si="317"/>
        <v>7.8115164841821624E-3</v>
      </c>
      <c r="F4788" s="5">
        <f t="shared" si="314"/>
        <v>7.0819150222512107E-3</v>
      </c>
      <c r="G4788">
        <f t="shared" si="318"/>
        <v>5.4933769129871888E-6</v>
      </c>
      <c r="H4788"/>
      <c r="I4788"/>
      <c r="J4788" s="12">
        <f t="shared" si="319"/>
        <v>0.49466784258638852</v>
      </c>
      <c r="K4788" s="12">
        <f t="shared" si="320"/>
        <v>7.0948972011977141E-2</v>
      </c>
    </row>
    <row r="4789" spans="1:11" x14ac:dyDescent="0.3">
      <c r="A4789" s="3">
        <v>43508</v>
      </c>
      <c r="B4789" s="15">
        <v>6.7881913682301441E-3</v>
      </c>
      <c r="C4789" s="5">
        <f t="shared" si="315"/>
        <v>4.7381196145871397E-3</v>
      </c>
      <c r="D4789" s="5">
        <f t="shared" si="316"/>
        <v>6.0078880408187879E-3</v>
      </c>
      <c r="E4789" s="5">
        <f t="shared" si="317"/>
        <v>7.5351107179629532E-3</v>
      </c>
      <c r="F4789" s="5">
        <f t="shared" si="314"/>
        <v>6.3797782565239436E-3</v>
      </c>
      <c r="G4789">
        <f t="shared" si="318"/>
        <v>1.6680126981354143E-7</v>
      </c>
      <c r="H4789"/>
      <c r="I4789"/>
      <c r="J4789" s="12">
        <f t="shared" si="319"/>
        <v>6.016523246790615E-2</v>
      </c>
      <c r="K4789" s="12">
        <f t="shared" si="320"/>
        <v>1.9656208916127849E-3</v>
      </c>
    </row>
    <row r="4790" spans="1:11" x14ac:dyDescent="0.3">
      <c r="A4790" s="3">
        <v>43509</v>
      </c>
      <c r="B4790" s="15">
        <v>4.6086474434543509E-3</v>
      </c>
      <c r="C4790" s="5">
        <f t="shared" si="315"/>
        <v>6.7881913682301441E-3</v>
      </c>
      <c r="D4790" s="5">
        <f t="shared" si="316"/>
        <v>6.7295088026733032E-3</v>
      </c>
      <c r="E4790" s="5">
        <f t="shared" si="317"/>
        <v>7.463693152627399E-3</v>
      </c>
      <c r="F4790" s="5">
        <f t="shared" si="314"/>
        <v>6.9959006245408854E-3</v>
      </c>
      <c r="G4790">
        <f t="shared" si="318"/>
        <v>5.6989777506077783E-6</v>
      </c>
      <c r="H4790"/>
      <c r="I4790"/>
      <c r="J4790" s="12">
        <f t="shared" si="319"/>
        <v>0.51799431620163161</v>
      </c>
      <c r="K4790" s="12">
        <f t="shared" si="320"/>
        <v>7.6153929614222182E-2</v>
      </c>
    </row>
    <row r="4791" spans="1:11" x14ac:dyDescent="0.3">
      <c r="A4791" s="3">
        <v>43510</v>
      </c>
      <c r="B4791" s="15">
        <v>7.2533806841929716E-3</v>
      </c>
      <c r="C4791" s="5">
        <f t="shared" si="315"/>
        <v>4.6086474434543509E-3</v>
      </c>
      <c r="D4791" s="5">
        <f t="shared" si="316"/>
        <v>6.9272790519308985E-3</v>
      </c>
      <c r="E4791" s="5">
        <f t="shared" si="317"/>
        <v>7.3532539713583971E-3</v>
      </c>
      <c r="F4791" s="5">
        <f t="shared" si="314"/>
        <v>6.806090533657546E-3</v>
      </c>
      <c r="G4791">
        <f t="shared" si="318"/>
        <v>2.0006847876600371E-7</v>
      </c>
      <c r="H4791"/>
      <c r="I4791"/>
      <c r="J4791" s="12">
        <f t="shared" si="319"/>
        <v>6.1666438039049677E-2</v>
      </c>
      <c r="K4791" s="12">
        <f t="shared" si="320"/>
        <v>2.069317479249877E-3</v>
      </c>
    </row>
    <row r="4792" spans="1:11" x14ac:dyDescent="0.3">
      <c r="A4792" s="3">
        <v>43511</v>
      </c>
      <c r="B4792" s="15">
        <v>6.8254910410324946E-3</v>
      </c>
      <c r="C4792" s="5">
        <f t="shared" si="315"/>
        <v>7.2533806841929716E-3</v>
      </c>
      <c r="D4792" s="5">
        <f t="shared" si="316"/>
        <v>6.4137151267256009E-3</v>
      </c>
      <c r="E4792" s="5">
        <f t="shared" si="317"/>
        <v>7.3443416438420958E-3</v>
      </c>
      <c r="F4792" s="5">
        <f t="shared" si="314"/>
        <v>6.8519692497057017E-3</v>
      </c>
      <c r="G4792">
        <f t="shared" si="318"/>
        <v>7.0109553454189988E-10</v>
      </c>
      <c r="H4792"/>
      <c r="I4792"/>
      <c r="J4792" s="12">
        <f t="shared" si="319"/>
        <v>3.8793119079681242E-3</v>
      </c>
      <c r="K4792" s="12">
        <f t="shared" si="320"/>
        <v>7.4857795946403627E-6</v>
      </c>
    </row>
    <row r="4793" spans="1:11" x14ac:dyDescent="0.3">
      <c r="A4793" s="3">
        <v>43515</v>
      </c>
      <c r="B4793" s="15">
        <v>3.836912923931032E-3</v>
      </c>
      <c r="C4793" s="5">
        <f t="shared" si="315"/>
        <v>6.8254910410324946E-3</v>
      </c>
      <c r="D4793" s="5">
        <f t="shared" si="316"/>
        <v>6.042766030299419E-3</v>
      </c>
      <c r="E4793" s="5">
        <f t="shared" si="317"/>
        <v>7.4416928316205664E-3</v>
      </c>
      <c r="F4793" s="5">
        <f t="shared" si="314"/>
        <v>6.6278543609777623E-3</v>
      </c>
      <c r="G4793">
        <f t="shared" si="318"/>
        <v>7.7893541050244684E-6</v>
      </c>
      <c r="H4793"/>
      <c r="I4793"/>
      <c r="J4793" s="12">
        <f t="shared" si="319"/>
        <v>0.72739243563216638</v>
      </c>
      <c r="K4793" s="12">
        <f t="shared" si="320"/>
        <v>0.12552025615336415</v>
      </c>
    </row>
    <row r="4794" spans="1:11" x14ac:dyDescent="0.3">
      <c r="A4794" s="3">
        <v>43516</v>
      </c>
      <c r="B4794" s="15">
        <v>3.185626170461954E-3</v>
      </c>
      <c r="C4794" s="5">
        <f t="shared" si="315"/>
        <v>3.836912923931032E-3</v>
      </c>
      <c r="D4794" s="5">
        <f t="shared" si="316"/>
        <v>5.8625246921681987E-3</v>
      </c>
      <c r="E4794" s="5">
        <f t="shared" si="317"/>
        <v>7.3636212188968623E-3</v>
      </c>
      <c r="F4794" s="5">
        <f t="shared" si="314"/>
        <v>6.146240172809344E-3</v>
      </c>
      <c r="G4794">
        <f t="shared" si="318"/>
        <v>8.7652352708954305E-6</v>
      </c>
      <c r="H4794"/>
      <c r="I4794"/>
      <c r="J4794" s="12">
        <f t="shared" si="319"/>
        <v>0.92936642403275627</v>
      </c>
      <c r="K4794" s="12">
        <f t="shared" si="320"/>
        <v>0.17549653427453205</v>
      </c>
    </row>
    <row r="4795" spans="1:11" x14ac:dyDescent="0.3">
      <c r="A4795" s="3">
        <v>43517</v>
      </c>
      <c r="B4795" s="15">
        <v>4.7589361758963123E-3</v>
      </c>
      <c r="C4795" s="5">
        <f t="shared" si="315"/>
        <v>3.185626170461954E-3</v>
      </c>
      <c r="D4795" s="5">
        <f t="shared" si="316"/>
        <v>5.1420116526145615E-3</v>
      </c>
      <c r="E4795" s="5">
        <f t="shared" si="317"/>
        <v>7.0734606292988779E-3</v>
      </c>
      <c r="F4795" s="5">
        <f t="shared" si="314"/>
        <v>5.6042198081363431E-3</v>
      </c>
      <c r="G4795">
        <f t="shared" si="318"/>
        <v>7.1450441893289957E-7</v>
      </c>
      <c r="H4795"/>
      <c r="I4795"/>
      <c r="J4795" s="12">
        <f t="shared" si="319"/>
        <v>0.17762029180415043</v>
      </c>
      <c r="K4795" s="12">
        <f t="shared" si="320"/>
        <v>1.2665850475955143E-2</v>
      </c>
    </row>
    <row r="4796" spans="1:11" x14ac:dyDescent="0.3">
      <c r="A4796" s="3">
        <v>43518</v>
      </c>
      <c r="B4796" s="15">
        <v>3.4529599178754733E-3</v>
      </c>
      <c r="C4796" s="5">
        <f t="shared" si="315"/>
        <v>4.7589361758963123E-3</v>
      </c>
      <c r="D4796" s="5">
        <f t="shared" si="316"/>
        <v>5.1720693991029526E-3</v>
      </c>
      <c r="E4796" s="5">
        <f t="shared" si="317"/>
        <v>6.8542309840032003E-3</v>
      </c>
      <c r="F4796" s="5">
        <f t="shared" si="314"/>
        <v>5.7532693081072794E-3</v>
      </c>
      <c r="G4796">
        <f t="shared" si="318"/>
        <v>5.2914232907886235E-6</v>
      </c>
      <c r="H4796"/>
      <c r="I4796"/>
      <c r="J4796" s="12">
        <f t="shared" si="319"/>
        <v>0.66618479360951677</v>
      </c>
      <c r="K4796" s="12">
        <f t="shared" si="320"/>
        <v>0.11070998259798115</v>
      </c>
    </row>
    <row r="4797" spans="1:11" x14ac:dyDescent="0.3">
      <c r="A4797" s="3">
        <v>43521</v>
      </c>
      <c r="B4797" s="15">
        <v>5.9561572638149388E-3</v>
      </c>
      <c r="C4797" s="5">
        <f t="shared" si="315"/>
        <v>3.4529599178754733E-3</v>
      </c>
      <c r="D4797" s="5">
        <f t="shared" si="316"/>
        <v>4.4119852458394532E-3</v>
      </c>
      <c r="E4797" s="5">
        <f t="shared" si="317"/>
        <v>6.5350330085218924E-3</v>
      </c>
      <c r="F4797" s="5">
        <f t="shared" ref="F4797:F4860" si="321">C4797*$J$3+D4797*$I$3+E4797*$H$3+$K$3</f>
        <v>5.1024948974552498E-3</v>
      </c>
      <c r="G4797">
        <f t="shared" si="318"/>
        <v>7.2873943573882376E-7</v>
      </c>
      <c r="H4797"/>
      <c r="I4797"/>
      <c r="J4797" s="12">
        <f t="shared" si="319"/>
        <v>0.14332434966851687</v>
      </c>
      <c r="K4797" s="12">
        <f t="shared" si="320"/>
        <v>1.2607030814211218E-2</v>
      </c>
    </row>
    <row r="4798" spans="1:11" x14ac:dyDescent="0.3">
      <c r="A4798" s="3">
        <v>43522</v>
      </c>
      <c r="B4798" s="15">
        <v>5.0004682988631713E-3</v>
      </c>
      <c r="C4798" s="5">
        <f t="shared" si="315"/>
        <v>5.9561572638149388E-3</v>
      </c>
      <c r="D4798" s="5">
        <f t="shared" si="316"/>
        <v>4.2381184903959425E-3</v>
      </c>
      <c r="E4798" s="5">
        <f t="shared" si="317"/>
        <v>6.203857948726901E-3</v>
      </c>
      <c r="F4798" s="5">
        <f t="shared" si="321"/>
        <v>5.2259977937374399E-3</v>
      </c>
      <c r="G4798">
        <f t="shared" si="318"/>
        <v>5.0863553058242771E-8</v>
      </c>
      <c r="H4798"/>
      <c r="I4798"/>
      <c r="J4798" s="12">
        <f t="shared" si="319"/>
        <v>4.5101674762250077E-2</v>
      </c>
      <c r="K4798" s="12">
        <f t="shared" si="320"/>
        <v>9.5887858303522755E-4</v>
      </c>
    </row>
    <row r="4799" spans="1:11" x14ac:dyDescent="0.3">
      <c r="A4799" s="3">
        <v>43523</v>
      </c>
      <c r="B4799" s="15">
        <v>5.0037841171583471E-3</v>
      </c>
      <c r="C4799" s="5">
        <f t="shared" si="315"/>
        <v>5.0004682988631713E-3</v>
      </c>
      <c r="D4799" s="5">
        <f t="shared" si="316"/>
        <v>4.4708295653823702E-3</v>
      </c>
      <c r="E4799" s="5">
        <f t="shared" si="317"/>
        <v>6.1652461917584174E-3</v>
      </c>
      <c r="F4799" s="5">
        <f t="shared" si="321"/>
        <v>5.2233571461297174E-3</v>
      </c>
      <c r="G4799">
        <f t="shared" si="318"/>
        <v>4.82123150516622E-8</v>
      </c>
      <c r="H4799"/>
      <c r="I4799"/>
      <c r="J4799" s="12">
        <f t="shared" si="319"/>
        <v>4.3881395326076926E-2</v>
      </c>
      <c r="K4799" s="12">
        <f t="shared" si="320"/>
        <v>9.0911350811118119E-4</v>
      </c>
    </row>
    <row r="4800" spans="1:11" x14ac:dyDescent="0.3">
      <c r="A4800" s="3">
        <v>43524</v>
      </c>
      <c r="B4800" s="15">
        <v>3.1004335434303941E-3</v>
      </c>
      <c r="C4800" s="5">
        <f t="shared" si="315"/>
        <v>5.0037841171583471E-3</v>
      </c>
      <c r="D4800" s="5">
        <f t="shared" si="316"/>
        <v>4.8344611547216487E-3</v>
      </c>
      <c r="E4800" s="5">
        <f t="shared" si="317"/>
        <v>6.0386245466511187E-3</v>
      </c>
      <c r="F4800" s="5">
        <f t="shared" si="321"/>
        <v>5.3839369744556921E-3</v>
      </c>
      <c r="G4800">
        <f t="shared" si="318"/>
        <v>5.2143879195043077E-6</v>
      </c>
      <c r="H4800"/>
      <c r="I4800"/>
      <c r="J4800" s="12">
        <f t="shared" si="319"/>
        <v>0.73651100694091154</v>
      </c>
      <c r="K4800" s="12">
        <f t="shared" si="320"/>
        <v>0.12774528647471328</v>
      </c>
    </row>
    <row r="4801" spans="1:11" x14ac:dyDescent="0.3">
      <c r="A4801" s="3">
        <v>43525</v>
      </c>
      <c r="B4801" s="15">
        <v>7.0177385356824645E-3</v>
      </c>
      <c r="C4801" s="5">
        <f t="shared" si="315"/>
        <v>3.1004335434303941E-3</v>
      </c>
      <c r="D4801" s="5">
        <f t="shared" si="316"/>
        <v>4.5027606282284655E-3</v>
      </c>
      <c r="E4801" s="5">
        <f t="shared" si="317"/>
        <v>5.695826101681495E-3</v>
      </c>
      <c r="F4801" s="5">
        <f t="shared" si="321"/>
        <v>4.8827231492365661E-3</v>
      </c>
      <c r="G4801">
        <f t="shared" si="318"/>
        <v>4.5582907003607291E-6</v>
      </c>
      <c r="H4801"/>
      <c r="I4801"/>
      <c r="J4801" s="12">
        <f t="shared" si="319"/>
        <v>0.30423125278751517</v>
      </c>
      <c r="K4801" s="12">
        <f t="shared" si="320"/>
        <v>7.4521218954852086E-2</v>
      </c>
    </row>
    <row r="4802" spans="1:11" x14ac:dyDescent="0.3">
      <c r="A4802" s="3">
        <v>43528</v>
      </c>
      <c r="B4802" s="15">
        <v>1.3567796620104646E-2</v>
      </c>
      <c r="C4802" s="5">
        <f t="shared" si="315"/>
        <v>7.0177385356824645E-3</v>
      </c>
      <c r="D4802" s="5">
        <f t="shared" si="316"/>
        <v>5.2157163517898633E-3</v>
      </c>
      <c r="E4802" s="5">
        <f t="shared" si="317"/>
        <v>5.7945915472241462E-3</v>
      </c>
      <c r="F4802" s="5">
        <f t="shared" si="321"/>
        <v>5.7675830871850523E-3</v>
      </c>
      <c r="G4802">
        <f t="shared" si="318"/>
        <v>6.0843331159141979E-5</v>
      </c>
      <c r="H4802"/>
      <c r="I4802"/>
      <c r="J4802" s="12">
        <f t="shared" si="319"/>
        <v>0.57490643111213091</v>
      </c>
      <c r="K4802" s="12">
        <f t="shared" si="320"/>
        <v>0.4969772898500262</v>
      </c>
    </row>
    <row r="4803" spans="1:11" x14ac:dyDescent="0.3">
      <c r="A4803" s="3">
        <v>43529</v>
      </c>
      <c r="B4803" s="15">
        <v>3.9197068700117417E-3</v>
      </c>
      <c r="C4803" s="5">
        <f t="shared" si="315"/>
        <v>1.3567796620104646E-2</v>
      </c>
      <c r="D4803" s="5">
        <f t="shared" si="316"/>
        <v>6.7380442230478054E-3</v>
      </c>
      <c r="E4803" s="5">
        <f t="shared" si="317"/>
        <v>5.8443192443777469E-3</v>
      </c>
      <c r="F4803" s="5">
        <f t="shared" si="321"/>
        <v>7.3924780586728661E-3</v>
      </c>
      <c r="G4803">
        <f t="shared" si="318"/>
        <v>1.2060139728794798E-5</v>
      </c>
      <c r="H4803"/>
      <c r="I4803"/>
      <c r="J4803" s="12">
        <f t="shared" si="319"/>
        <v>0.88597726917541708</v>
      </c>
      <c r="K4803" s="12">
        <f t="shared" si="320"/>
        <v>0.16467521580338351</v>
      </c>
    </row>
    <row r="4804" spans="1:11" x14ac:dyDescent="0.3">
      <c r="A4804" s="3">
        <v>43530</v>
      </c>
      <c r="B4804" s="15">
        <v>4.2835154687735242E-3</v>
      </c>
      <c r="C4804" s="5">
        <f t="shared" ref="C4804:C4867" si="322">B4803</f>
        <v>3.9197068700117417E-3</v>
      </c>
      <c r="D4804" s="5">
        <f t="shared" si="316"/>
        <v>6.5218919372775188E-3</v>
      </c>
      <c r="E4804" s="5">
        <f t="shared" si="317"/>
        <v>5.7452281458856705E-3</v>
      </c>
      <c r="F4804" s="5">
        <f t="shared" si="321"/>
        <v>6.0740068907160528E-3</v>
      </c>
      <c r="G4804">
        <f t="shared" si="318"/>
        <v>3.2058595320497783E-6</v>
      </c>
      <c r="H4804"/>
      <c r="I4804"/>
      <c r="J4804" s="12">
        <f t="shared" si="319"/>
        <v>0.41799578757099487</v>
      </c>
      <c r="K4804" s="12">
        <f t="shared" si="320"/>
        <v>5.4465170181108746E-2</v>
      </c>
    </row>
    <row r="4805" spans="1:11" x14ac:dyDescent="0.3">
      <c r="A4805" s="3">
        <v>43531</v>
      </c>
      <c r="B4805" s="15">
        <v>7.376427034289485E-3</v>
      </c>
      <c r="C4805" s="5">
        <f t="shared" si="322"/>
        <v>4.2835154687735242E-3</v>
      </c>
      <c r="D4805" s="5">
        <f t="shared" si="316"/>
        <v>6.3778382076005542E-3</v>
      </c>
      <c r="E4805" s="5">
        <f t="shared" si="317"/>
        <v>5.6689192660484295E-3</v>
      </c>
      <c r="F4805" s="5">
        <f t="shared" si="321"/>
        <v>6.020968032658329E-3</v>
      </c>
      <c r="G4805">
        <f t="shared" si="318"/>
        <v>1.8372691051029302E-6</v>
      </c>
      <c r="H4805"/>
      <c r="I4805"/>
      <c r="J4805" s="12">
        <f t="shared" si="319"/>
        <v>0.18375549508322589</v>
      </c>
      <c r="K4805" s="12">
        <f t="shared" si="320"/>
        <v>2.2081771656510707E-2</v>
      </c>
    </row>
    <row r="4806" spans="1:11" x14ac:dyDescent="0.3">
      <c r="A4806" s="3">
        <v>43532</v>
      </c>
      <c r="B4806" s="15">
        <v>7.3774067142779523E-3</v>
      </c>
      <c r="C4806" s="5">
        <f t="shared" si="322"/>
        <v>7.376427034289485E-3</v>
      </c>
      <c r="D4806" s="5">
        <f t="shared" si="316"/>
        <v>7.233036905772372E-3</v>
      </c>
      <c r="E4806" s="5">
        <f t="shared" si="317"/>
        <v>5.7261642582407905E-3</v>
      </c>
      <c r="F4806" s="5">
        <f t="shared" si="321"/>
        <v>6.8701105257923702E-3</v>
      </c>
      <c r="G4806">
        <f t="shared" si="318"/>
        <v>2.5734942285199929E-7</v>
      </c>
      <c r="H4806"/>
      <c r="I4806"/>
      <c r="J4806" s="12">
        <f t="shared" si="319"/>
        <v>6.8763483990082905E-2</v>
      </c>
      <c r="K4806" s="12">
        <f t="shared" si="320"/>
        <v>2.5990631405088394E-3</v>
      </c>
    </row>
    <row r="4807" spans="1:11" x14ac:dyDescent="0.3">
      <c r="A4807" s="3">
        <v>43535</v>
      </c>
      <c r="B4807" s="15">
        <v>1.1912102362387563E-2</v>
      </c>
      <c r="C4807" s="5">
        <f t="shared" si="322"/>
        <v>7.3774067142779523E-3</v>
      </c>
      <c r="D4807" s="5">
        <f t="shared" si="316"/>
        <v>7.3049705414914706E-3</v>
      </c>
      <c r="E4807" s="5">
        <f t="shared" si="317"/>
        <v>5.9169514925735351E-3</v>
      </c>
      <c r="F4807" s="5">
        <f t="shared" si="321"/>
        <v>6.9598494047058822E-3</v>
      </c>
      <c r="G4807">
        <f t="shared" si="318"/>
        <v>2.4524809356866958E-5</v>
      </c>
      <c r="H4807"/>
      <c r="I4807"/>
      <c r="J4807" s="12">
        <f t="shared" si="319"/>
        <v>0.41573290818238845</v>
      </c>
      <c r="K4807" s="12">
        <f t="shared" si="320"/>
        <v>0.17414894156675942</v>
      </c>
    </row>
    <row r="4808" spans="1:11" x14ac:dyDescent="0.3">
      <c r="A4808" s="3">
        <v>43536</v>
      </c>
      <c r="B4808" s="15">
        <v>4.4152983607412084E-3</v>
      </c>
      <c r="C4808" s="5">
        <f t="shared" si="322"/>
        <v>1.1912102362387563E-2</v>
      </c>
      <c r="D4808" s="5">
        <f t="shared" ref="D4808:D4871" si="323">AVERAGE(B4803:B4807)</f>
        <v>6.9738316899480542E-3</v>
      </c>
      <c r="E4808" s="5">
        <f t="shared" si="317"/>
        <v>6.2938745000835896E-3</v>
      </c>
      <c r="F4808" s="5">
        <f t="shared" si="321"/>
        <v>7.437154909397654E-3</v>
      </c>
      <c r="G4808">
        <f t="shared" si="318"/>
        <v>9.1316170006578454E-6</v>
      </c>
      <c r="H4808"/>
      <c r="I4808"/>
      <c r="J4808" s="12">
        <f t="shared" si="319"/>
        <v>0.68440596801461862</v>
      </c>
      <c r="K4808" s="12">
        <f t="shared" si="320"/>
        <v>0.11509406757072682</v>
      </c>
    </row>
    <row r="4809" spans="1:11" x14ac:dyDescent="0.3">
      <c r="A4809" s="3">
        <v>43537</v>
      </c>
      <c r="B4809" s="15">
        <v>5.991031449295546E-3</v>
      </c>
      <c r="C4809" s="5">
        <f t="shared" si="322"/>
        <v>4.4152983607412084E-3</v>
      </c>
      <c r="D4809" s="5">
        <f t="shared" si="323"/>
        <v>7.0729499880939463E-3</v>
      </c>
      <c r="E4809" s="5">
        <f t="shared" si="317"/>
        <v>6.0481516841982136E-3</v>
      </c>
      <c r="F4809" s="5">
        <f t="shared" si="321"/>
        <v>6.5099868037042583E-3</v>
      </c>
      <c r="G4809">
        <f t="shared" si="318"/>
        <v>2.693146598694721E-7</v>
      </c>
      <c r="H4809"/>
      <c r="I4809"/>
      <c r="J4809" s="12">
        <f t="shared" si="319"/>
        <v>8.6622038091576606E-2</v>
      </c>
      <c r="K4809" s="12">
        <f t="shared" si="320"/>
        <v>3.3570307314447767E-3</v>
      </c>
    </row>
    <row r="4810" spans="1:11" x14ac:dyDescent="0.3">
      <c r="A4810" s="3">
        <v>43538</v>
      </c>
      <c r="B4810" s="15">
        <v>3.4292826378910647E-3</v>
      </c>
      <c r="C4810" s="5">
        <f t="shared" si="322"/>
        <v>5.991031449295546E-3</v>
      </c>
      <c r="D4810" s="5">
        <f t="shared" si="323"/>
        <v>7.4144531841983524E-3</v>
      </c>
      <c r="E4810" s="5">
        <f t="shared" si="317"/>
        <v>5.9259150899314932E-3</v>
      </c>
      <c r="F4810" s="5">
        <f t="shared" si="321"/>
        <v>6.8516637882913099E-3</v>
      </c>
      <c r="G4810">
        <f t="shared" si="318"/>
        <v>1.1712692738614905E-5</v>
      </c>
      <c r="H4810"/>
      <c r="I4810"/>
      <c r="J4810" s="12">
        <f t="shared" si="319"/>
        <v>0.99798748361696321</v>
      </c>
      <c r="K4810" s="12">
        <f t="shared" si="320"/>
        <v>0.19264405163425802</v>
      </c>
    </row>
    <row r="4811" spans="1:11" x14ac:dyDescent="0.3">
      <c r="A4811" s="3">
        <v>43539</v>
      </c>
      <c r="B4811" s="15">
        <v>6.5586056259292645E-3</v>
      </c>
      <c r="C4811" s="5">
        <f t="shared" si="322"/>
        <v>3.4292826378910647E-3</v>
      </c>
      <c r="D4811" s="5">
        <f t="shared" si="323"/>
        <v>6.6250243049186669E-3</v>
      </c>
      <c r="E4811" s="5">
        <f t="shared" si="317"/>
        <v>5.8664225000816701E-3</v>
      </c>
      <c r="F4811" s="5">
        <f t="shared" si="321"/>
        <v>6.101804425604344E-3</v>
      </c>
      <c r="G4811">
        <f t="shared" si="318"/>
        <v>2.086673366182881E-7</v>
      </c>
      <c r="H4811"/>
      <c r="I4811"/>
      <c r="J4811" s="12">
        <f t="shared" si="319"/>
        <v>6.9649133730341956E-2</v>
      </c>
      <c r="K4811" s="12">
        <f t="shared" si="320"/>
        <v>2.6698091265211499E-3</v>
      </c>
    </row>
    <row r="4812" spans="1:11" x14ac:dyDescent="0.3">
      <c r="A4812" s="3">
        <v>43542</v>
      </c>
      <c r="B4812" s="15">
        <v>3.2230470045994599E-3</v>
      </c>
      <c r="C4812" s="5">
        <f t="shared" si="322"/>
        <v>6.5586056259292645E-3</v>
      </c>
      <c r="D4812" s="5">
        <f t="shared" si="323"/>
        <v>6.461264087248929E-3</v>
      </c>
      <c r="E4812" s="5">
        <f t="shared" si="317"/>
        <v>5.8559867845225403E-3</v>
      </c>
      <c r="F4812" s="5">
        <f t="shared" si="321"/>
        <v>6.3931428082324802E-3</v>
      </c>
      <c r="G4812">
        <f t="shared" si="318"/>
        <v>1.0049507404211685E-5</v>
      </c>
      <c r="H4812"/>
      <c r="I4812"/>
      <c r="J4812" s="12">
        <f t="shared" si="319"/>
        <v>0.98357107392759857</v>
      </c>
      <c r="K4812" s="12">
        <f t="shared" si="320"/>
        <v>0.18904004257324081</v>
      </c>
    </row>
    <row r="4813" spans="1:11" x14ac:dyDescent="0.3">
      <c r="A4813" s="3">
        <v>43543</v>
      </c>
      <c r="B4813" s="15">
        <v>7.7741474754647296E-3</v>
      </c>
      <c r="C4813" s="5">
        <f t="shared" si="322"/>
        <v>3.2230470045994599E-3</v>
      </c>
      <c r="D4813" s="5">
        <f t="shared" si="323"/>
        <v>4.7234530156913092E-3</v>
      </c>
      <c r="E4813" s="5">
        <f t="shared" si="317"/>
        <v>5.7930049463927732E-3</v>
      </c>
      <c r="F4813" s="5">
        <f t="shared" si="321"/>
        <v>5.0415981586238636E-3</v>
      </c>
      <c r="G4813">
        <f t="shared" si="318"/>
        <v>7.4668257689674833E-6</v>
      </c>
      <c r="H4813"/>
      <c r="I4813"/>
      <c r="J4813" s="12">
        <f t="shared" si="319"/>
        <v>0.35149182922819677</v>
      </c>
      <c r="K4813" s="12">
        <f t="shared" si="320"/>
        <v>0.10891994202210409</v>
      </c>
    </row>
    <row r="4814" spans="1:11" x14ac:dyDescent="0.3">
      <c r="A4814" s="3">
        <v>43544</v>
      </c>
      <c r="B4814" s="15">
        <v>6.1165280455399143E-3</v>
      </c>
      <c r="C4814" s="5">
        <f t="shared" si="322"/>
        <v>7.7741474754647296E-3</v>
      </c>
      <c r="D4814" s="5">
        <f t="shared" si="323"/>
        <v>5.3952228386360129E-3</v>
      </c>
      <c r="E4814" s="5">
        <f t="shared" si="317"/>
        <v>5.8166761641778534E-3</v>
      </c>
      <c r="F4814" s="5">
        <f t="shared" si="321"/>
        <v>5.9615933530274643E-3</v>
      </c>
      <c r="G4814">
        <f t="shared" si="318"/>
        <v>2.400475894392742E-8</v>
      </c>
      <c r="H4814"/>
      <c r="I4814"/>
      <c r="J4814" s="12">
        <f t="shared" si="319"/>
        <v>2.5330496542957267E-2</v>
      </c>
      <c r="K4814" s="12">
        <f t="shared" si="320"/>
        <v>3.3196963981629857E-4</v>
      </c>
    </row>
    <row r="4815" spans="1:11" x14ac:dyDescent="0.3">
      <c r="A4815" s="3">
        <v>43545</v>
      </c>
      <c r="B4815" s="15">
        <v>7.2625783575207261E-3</v>
      </c>
      <c r="C4815" s="5">
        <f t="shared" si="322"/>
        <v>6.1165280455399143E-3</v>
      </c>
      <c r="D4815" s="5">
        <f t="shared" si="323"/>
        <v>5.4203221578848866E-3</v>
      </c>
      <c r="E4815" s="5">
        <f t="shared" si="317"/>
        <v>5.7844505734736453E-3</v>
      </c>
      <c r="F4815" s="5">
        <f t="shared" si="321"/>
        <v>5.7642204308279085E-3</v>
      </c>
      <c r="G4815">
        <f t="shared" si="318"/>
        <v>2.245076476483199E-6</v>
      </c>
      <c r="H4815"/>
      <c r="I4815"/>
      <c r="J4815" s="12">
        <f t="shared" si="319"/>
        <v>0.20631211849731035</v>
      </c>
      <c r="K4815" s="12">
        <f t="shared" si="320"/>
        <v>2.8876130715893567E-2</v>
      </c>
    </row>
    <row r="4816" spans="1:11" x14ac:dyDescent="0.3">
      <c r="A4816" s="3">
        <v>43546</v>
      </c>
      <c r="B4816" s="15">
        <v>7.9063019545139966E-3</v>
      </c>
      <c r="C4816" s="5">
        <f t="shared" si="322"/>
        <v>7.2625783575207261E-3</v>
      </c>
      <c r="D4816" s="5">
        <f t="shared" si="323"/>
        <v>6.1869813018108188E-3</v>
      </c>
      <c r="E4816" s="5">
        <f t="shared" si="317"/>
        <v>5.9401626386368124E-3</v>
      </c>
      <c r="F4816" s="5">
        <f t="shared" si="321"/>
        <v>6.3551226489856928E-3</v>
      </c>
      <c r="G4816">
        <f t="shared" si="318"/>
        <v>2.4061572378992709E-6</v>
      </c>
      <c r="H4816"/>
      <c r="I4816"/>
      <c r="J4816" s="12">
        <f t="shared" si="319"/>
        <v>0.19619530274108476</v>
      </c>
      <c r="K4816" s="12">
        <f t="shared" si="320"/>
        <v>2.5684346431595229E-2</v>
      </c>
    </row>
    <row r="4817" spans="1:11" x14ac:dyDescent="0.3">
      <c r="A4817" s="3">
        <v>43549</v>
      </c>
      <c r="B4817" s="15">
        <v>5.9764439911790604E-3</v>
      </c>
      <c r="C4817" s="5">
        <f t="shared" si="322"/>
        <v>7.9063019545139966E-3</v>
      </c>
      <c r="D4817" s="5">
        <f t="shared" si="323"/>
        <v>6.4565205675277655E-3</v>
      </c>
      <c r="E4817" s="5">
        <f t="shared" si="317"/>
        <v>6.1547388106391789E-3</v>
      </c>
      <c r="F4817" s="5">
        <f t="shared" si="321"/>
        <v>6.6351334132097543E-3</v>
      </c>
      <c r="G4817">
        <f t="shared" si="318"/>
        <v>4.3387175469512957E-7</v>
      </c>
      <c r="H4817"/>
      <c r="I4817"/>
      <c r="J4817" s="12">
        <f t="shared" si="319"/>
        <v>0.1102142717312983</v>
      </c>
      <c r="K4817" s="12">
        <f t="shared" si="320"/>
        <v>5.2800610118703961E-3</v>
      </c>
    </row>
    <row r="4818" spans="1:11" x14ac:dyDescent="0.3">
      <c r="A4818" s="3">
        <v>43550</v>
      </c>
      <c r="B4818" s="15">
        <v>8.2843599000797449E-3</v>
      </c>
      <c r="C4818" s="5">
        <f t="shared" si="322"/>
        <v>5.9764439911790604E-3</v>
      </c>
      <c r="D4818" s="5">
        <f t="shared" si="323"/>
        <v>7.0071999648436854E-3</v>
      </c>
      <c r="E4818" s="5">
        <f t="shared" si="317"/>
        <v>6.2100800749702121E-3</v>
      </c>
      <c r="F4818" s="5">
        <f t="shared" si="321"/>
        <v>6.7087045618177618E-3</v>
      </c>
      <c r="G4818">
        <f t="shared" si="318"/>
        <v>2.4826897449934845E-6</v>
      </c>
      <c r="H4818"/>
      <c r="I4818"/>
      <c r="J4818" s="12">
        <f t="shared" si="319"/>
        <v>0.19019638901091393</v>
      </c>
      <c r="K4818" s="12">
        <f t="shared" si="320"/>
        <v>2.3903785407089373E-2</v>
      </c>
    </row>
    <row r="4819" spans="1:11" x14ac:dyDescent="0.3">
      <c r="A4819" s="3">
        <v>43551</v>
      </c>
      <c r="B4819" s="15">
        <v>9.0027294563276156E-3</v>
      </c>
      <c r="C4819" s="5">
        <f t="shared" si="322"/>
        <v>8.2843599000797449E-3</v>
      </c>
      <c r="D4819" s="5">
        <f t="shared" si="323"/>
        <v>7.1092424497666883E-3</v>
      </c>
      <c r="E4819" s="5">
        <f t="shared" si="317"/>
        <v>6.4296891650704067E-3</v>
      </c>
      <c r="F4819" s="5">
        <f t="shared" si="321"/>
        <v>7.1035570686279349E-3</v>
      </c>
      <c r="G4819">
        <f t="shared" si="318"/>
        <v>3.6068557582009064E-6</v>
      </c>
      <c r="H4819"/>
      <c r="I4819"/>
      <c r="J4819" s="12">
        <f t="shared" si="319"/>
        <v>0.21095517719516024</v>
      </c>
      <c r="K4819" s="12">
        <f t="shared" si="320"/>
        <v>3.0422974842540418E-2</v>
      </c>
    </row>
    <row r="4820" spans="1:11" x14ac:dyDescent="0.3">
      <c r="A4820" s="3">
        <v>43552</v>
      </c>
      <c r="B4820" s="15">
        <v>5.4882439347820134E-3</v>
      </c>
      <c r="C4820" s="5">
        <f t="shared" si="322"/>
        <v>9.0027294563276156E-3</v>
      </c>
      <c r="D4820" s="5">
        <f t="shared" si="323"/>
        <v>7.6864827319242292E-3</v>
      </c>
      <c r="E4820" s="5">
        <f t="shared" si="317"/>
        <v>6.5681697192755276E-3</v>
      </c>
      <c r="F4820" s="5">
        <f t="shared" si="321"/>
        <v>7.5365430089691342E-3</v>
      </c>
      <c r="G4820">
        <f t="shared" si="318"/>
        <v>4.1955290973158161E-6</v>
      </c>
      <c r="H4820"/>
      <c r="I4820"/>
      <c r="J4820" s="12">
        <f t="shared" si="319"/>
        <v>0.37321574961453985</v>
      </c>
      <c r="K4820" s="12">
        <f t="shared" si="320"/>
        <v>4.5372941046138981E-2</v>
      </c>
    </row>
    <row r="4821" spans="1:11" x14ac:dyDescent="0.3">
      <c r="A4821" s="3">
        <v>43553</v>
      </c>
      <c r="B4821" s="15">
        <v>5.8989997252348707E-3</v>
      </c>
      <c r="C4821" s="5">
        <f t="shared" si="322"/>
        <v>5.4882439347820134E-3</v>
      </c>
      <c r="D4821" s="5">
        <f t="shared" si="323"/>
        <v>7.3316158473764863E-3</v>
      </c>
      <c r="E4821" s="5">
        <f t="shared" si="317"/>
        <v>6.5903413390900221E-3</v>
      </c>
      <c r="F4821" s="5">
        <f t="shared" si="321"/>
        <v>6.9244660211581158E-3</v>
      </c>
      <c r="G4821">
        <f t="shared" si="318"/>
        <v>1.0515811240745405E-6</v>
      </c>
      <c r="H4821"/>
      <c r="I4821"/>
      <c r="J4821" s="12">
        <f t="shared" si="319"/>
        <v>0.17383731881465986</v>
      </c>
      <c r="K4821" s="12">
        <f t="shared" si="320"/>
        <v>1.2184946917921824E-2</v>
      </c>
    </row>
    <row r="4822" spans="1:11" x14ac:dyDescent="0.3">
      <c r="A4822" s="3">
        <v>43556</v>
      </c>
      <c r="B4822" s="15">
        <v>6.7368533994007877E-3</v>
      </c>
      <c r="C4822" s="5">
        <f t="shared" si="322"/>
        <v>5.8989997252348707E-3</v>
      </c>
      <c r="D4822" s="5">
        <f t="shared" si="323"/>
        <v>6.9301554015206599E-3</v>
      </c>
      <c r="E4822" s="5">
        <f t="shared" si="317"/>
        <v>6.6310329576389545E-3</v>
      </c>
      <c r="F4822" s="5">
        <f t="shared" si="321"/>
        <v>6.7711130186028576E-3</v>
      </c>
      <c r="G4822">
        <f t="shared" si="318"/>
        <v>1.1737215078708332E-9</v>
      </c>
      <c r="H4822"/>
      <c r="I4822"/>
      <c r="J4822" s="12">
        <f t="shared" si="319"/>
        <v>5.0854036997624273E-3</v>
      </c>
      <c r="K4822" s="12">
        <f t="shared" si="320"/>
        <v>1.2843487422919964E-5</v>
      </c>
    </row>
    <row r="4823" spans="1:11" x14ac:dyDescent="0.3">
      <c r="A4823" s="3">
        <v>43557</v>
      </c>
      <c r="B4823" s="15">
        <v>3.1708633939244147E-3</v>
      </c>
      <c r="C4823" s="5">
        <f t="shared" si="322"/>
        <v>6.7368533994007877E-3</v>
      </c>
      <c r="D4823" s="5">
        <f t="shared" si="323"/>
        <v>7.0822372831650061E-3</v>
      </c>
      <c r="E4823" s="5">
        <f t="shared" si="317"/>
        <v>6.7963247692739703E-3</v>
      </c>
      <c r="F4823" s="5">
        <f t="shared" si="321"/>
        <v>6.9988498692413175E-3</v>
      </c>
      <c r="G4823">
        <f t="shared" si="318"/>
        <v>1.4653480455209124E-5</v>
      </c>
      <c r="H4823"/>
      <c r="I4823"/>
      <c r="J4823" s="12">
        <f t="shared" si="319"/>
        <v>1.2072379032952285</v>
      </c>
      <c r="K4823" s="12">
        <f t="shared" si="320"/>
        <v>0.24479684010400105</v>
      </c>
    </row>
    <row r="4824" spans="1:11" x14ac:dyDescent="0.3">
      <c r="A4824" s="3">
        <v>43558</v>
      </c>
      <c r="B4824" s="15">
        <v>4.3043963785701512E-3</v>
      </c>
      <c r="C4824" s="5">
        <f t="shared" si="322"/>
        <v>3.1708633939244147E-3</v>
      </c>
      <c r="D4824" s="5">
        <f t="shared" si="323"/>
        <v>6.0595379819339398E-3</v>
      </c>
      <c r="E4824" s="5">
        <f t="shared" si="317"/>
        <v>6.6214668082849705E-3</v>
      </c>
      <c r="F4824" s="5">
        <f t="shared" si="321"/>
        <v>5.9710149097844094E-3</v>
      </c>
      <c r="G4824">
        <f t="shared" si="318"/>
        <v>2.7776173285867715E-6</v>
      </c>
      <c r="H4824"/>
      <c r="I4824"/>
      <c r="J4824" s="12">
        <f t="shared" si="319"/>
        <v>0.38718983677053487</v>
      </c>
      <c r="K4824" s="12">
        <f t="shared" si="320"/>
        <v>4.8161868005170083E-2</v>
      </c>
    </row>
    <row r="4825" spans="1:11" x14ac:dyDescent="0.3">
      <c r="A4825" s="3">
        <v>43559</v>
      </c>
      <c r="B4825" s="15">
        <v>3.0953983273241206E-3</v>
      </c>
      <c r="C4825" s="5">
        <f t="shared" si="322"/>
        <v>4.3043963785701512E-3</v>
      </c>
      <c r="D4825" s="5">
        <f t="shared" si="323"/>
        <v>5.1198713663824476E-3</v>
      </c>
      <c r="E4825" s="5">
        <f t="shared" ref="E4825:E4888" si="324">AVERAGE(B4803:B4824)</f>
        <v>6.2004031609424939E-3</v>
      </c>
      <c r="F4825" s="5">
        <f t="shared" si="321"/>
        <v>5.4944756067214894E-3</v>
      </c>
      <c r="G4825">
        <f t="shared" si="318"/>
        <v>5.7555717925206811E-6</v>
      </c>
      <c r="H4825"/>
      <c r="I4825"/>
      <c r="J4825" s="12">
        <f t="shared" si="319"/>
        <v>0.77504638360107259</v>
      </c>
      <c r="K4825" s="12">
        <f t="shared" si="320"/>
        <v>0.13719211423535027</v>
      </c>
    </row>
    <row r="4826" spans="1:11" x14ac:dyDescent="0.3">
      <c r="A4826" s="3">
        <v>43560</v>
      </c>
      <c r="B4826" s="15">
        <v>3.3167227138246038E-3</v>
      </c>
      <c r="C4826" s="5">
        <f t="shared" si="322"/>
        <v>3.0953983273241206E-3</v>
      </c>
      <c r="D4826" s="5">
        <f t="shared" si="323"/>
        <v>4.6413022448908697E-3</v>
      </c>
      <c r="E4826" s="5">
        <f t="shared" si="324"/>
        <v>6.1629345908203294E-3</v>
      </c>
      <c r="F4826" s="5">
        <f t="shared" si="321"/>
        <v>5.0814629635999708E-3</v>
      </c>
      <c r="G4826">
        <f t="shared" si="318"/>
        <v>3.1143081491772245E-6</v>
      </c>
      <c r="H4826"/>
      <c r="I4826"/>
      <c r="J4826" s="12">
        <f t="shared" si="319"/>
        <v>0.53207349605068333</v>
      </c>
      <c r="K4826" s="12">
        <f t="shared" si="320"/>
        <v>7.9332245382209621E-2</v>
      </c>
    </row>
    <row r="4827" spans="1:11" x14ac:dyDescent="0.3">
      <c r="A4827" s="3">
        <v>43563</v>
      </c>
      <c r="B4827" s="15">
        <v>5.1270512071448452E-3</v>
      </c>
      <c r="C4827" s="5">
        <f t="shared" si="322"/>
        <v>3.3167227138246038E-3</v>
      </c>
      <c r="D4827" s="5">
        <f t="shared" si="323"/>
        <v>4.1248468426088158E-3</v>
      </c>
      <c r="E4827" s="5">
        <f t="shared" si="324"/>
        <v>6.1189894655953782E-3</v>
      </c>
      <c r="F4827" s="5">
        <f t="shared" si="321"/>
        <v>4.8208914635887289E-3</v>
      </c>
      <c r="G4827">
        <f t="shared" si="318"/>
        <v>9.3733788574346885E-8</v>
      </c>
      <c r="H4827"/>
      <c r="I4827"/>
      <c r="J4827" s="12">
        <f t="shared" si="319"/>
        <v>5.9714586647674747E-2</v>
      </c>
      <c r="K4827" s="12">
        <f t="shared" si="320"/>
        <v>1.9350547595196055E-3</v>
      </c>
    </row>
    <row r="4828" spans="1:11" x14ac:dyDescent="0.3">
      <c r="A4828" s="3">
        <v>43564</v>
      </c>
      <c r="B4828" s="15">
        <v>4.9227573030341618E-3</v>
      </c>
      <c r="C4828" s="5">
        <f t="shared" si="322"/>
        <v>5.1270512071448452E-3</v>
      </c>
      <c r="D4828" s="5">
        <f t="shared" si="323"/>
        <v>3.8028864041576267E-3</v>
      </c>
      <c r="E4828" s="5">
        <f t="shared" si="324"/>
        <v>6.0167451098160768E-3</v>
      </c>
      <c r="F4828" s="5">
        <f t="shared" si="321"/>
        <v>4.842281241758787E-3</v>
      </c>
      <c r="G4828">
        <f t="shared" si="318"/>
        <v>6.4763964383978897E-9</v>
      </c>
      <c r="H4828"/>
      <c r="I4828"/>
      <c r="J4828" s="12">
        <f t="shared" si="319"/>
        <v>1.6347761289343496E-2</v>
      </c>
      <c r="K4828" s="12">
        <f t="shared" si="320"/>
        <v>1.3659178497871238E-4</v>
      </c>
    </row>
    <row r="4829" spans="1:11" x14ac:dyDescent="0.3">
      <c r="A4829" s="3">
        <v>43565</v>
      </c>
      <c r="B4829" s="15">
        <v>2.8715614200100943E-3</v>
      </c>
      <c r="C4829" s="5">
        <f t="shared" si="322"/>
        <v>4.9227573030341618E-3</v>
      </c>
      <c r="D4829" s="5">
        <f t="shared" si="323"/>
        <v>4.153265185979577E-3</v>
      </c>
      <c r="E4829" s="5">
        <f t="shared" si="324"/>
        <v>5.9051701365777226E-3</v>
      </c>
      <c r="F4829" s="5">
        <f t="shared" si="321"/>
        <v>4.9745081414169987E-3</v>
      </c>
      <c r="G4829">
        <f t="shared" si="318"/>
        <v>4.4223849130760483E-6</v>
      </c>
      <c r="H4829"/>
      <c r="I4829"/>
      <c r="J4829" s="12">
        <f t="shared" si="319"/>
        <v>0.73233562296554044</v>
      </c>
      <c r="K4829" s="12">
        <f t="shared" si="320"/>
        <v>0.12672591539452061</v>
      </c>
    </row>
    <row r="4830" spans="1:11" x14ac:dyDescent="0.3">
      <c r="A4830" s="3">
        <v>43566</v>
      </c>
      <c r="B4830" s="15">
        <v>4.3607367201737137E-3</v>
      </c>
      <c r="C4830" s="5">
        <f t="shared" si="322"/>
        <v>2.8715614200100943E-3</v>
      </c>
      <c r="D4830" s="5">
        <f t="shared" si="323"/>
        <v>3.8666981942675656E-3</v>
      </c>
      <c r="E4830" s="5">
        <f t="shared" si="324"/>
        <v>5.4942364573787464E-3</v>
      </c>
      <c r="F4830" s="5">
        <f t="shared" si="321"/>
        <v>4.4610772463800213E-3</v>
      </c>
      <c r="G4830">
        <f t="shared" si="318"/>
        <v>1.0068221199358717E-8</v>
      </c>
      <c r="H4830"/>
      <c r="I4830"/>
      <c r="J4830" s="12">
        <f t="shared" si="319"/>
        <v>2.3009994100792793E-2</v>
      </c>
      <c r="K4830" s="12">
        <f t="shared" si="320"/>
        <v>2.5681320890846848E-4</v>
      </c>
    </row>
    <row r="4831" spans="1:11" x14ac:dyDescent="0.3">
      <c r="A4831" s="3">
        <v>43567</v>
      </c>
      <c r="B4831" s="15">
        <v>8.7159437173381041E-3</v>
      </c>
      <c r="C4831" s="5">
        <f t="shared" si="322"/>
        <v>4.3607367201737137E-3</v>
      </c>
      <c r="D4831" s="5">
        <f t="shared" si="323"/>
        <v>4.1197658728374838E-3</v>
      </c>
      <c r="E4831" s="5">
        <f t="shared" si="324"/>
        <v>5.4917563828074971E-3</v>
      </c>
      <c r="F4831" s="5">
        <f t="shared" si="321"/>
        <v>4.7771235576548263E-3</v>
      </c>
      <c r="G4831">
        <f t="shared" ref="G4831:G4894" si="325">(B4831-F4831)^2</f>
        <v>1.5514304250327403E-5</v>
      </c>
      <c r="H4831"/>
      <c r="I4831"/>
      <c r="J4831" s="12">
        <f t="shared" ref="J4831:J4894" si="326">ABS(B4831-F4831)/B4831</f>
        <v>0.45190977448007369</v>
      </c>
      <c r="K4831" s="12">
        <f t="shared" ref="K4831:K4894" si="327">B4831/F4831-LN(B4831/F4831)-1</f>
        <v>0.22320175995007774</v>
      </c>
    </row>
    <row r="4832" spans="1:11" x14ac:dyDescent="0.3">
      <c r="A4832" s="3">
        <v>43570</v>
      </c>
      <c r="B4832" s="15">
        <v>2.9430290308680375E-3</v>
      </c>
      <c r="C4832" s="5">
        <f t="shared" si="322"/>
        <v>8.7159437173381041E-3</v>
      </c>
      <c r="D4832" s="5">
        <f t="shared" si="323"/>
        <v>5.1996100735401838E-3</v>
      </c>
      <c r="E4832" s="5">
        <f t="shared" si="324"/>
        <v>5.6156160313548861E-3</v>
      </c>
      <c r="F4832" s="5">
        <f t="shared" si="321"/>
        <v>5.9180172489330159E-3</v>
      </c>
      <c r="G4832">
        <f t="shared" si="325"/>
        <v>8.8505548976254362E-6</v>
      </c>
      <c r="H4832"/>
      <c r="I4832"/>
      <c r="J4832" s="12">
        <f t="shared" si="326"/>
        <v>1.0108592837045562</v>
      </c>
      <c r="K4832" s="12">
        <f t="shared" si="327"/>
        <v>0.19586197502340474</v>
      </c>
    </row>
    <row r="4833" spans="1:11" x14ac:dyDescent="0.3">
      <c r="A4833" s="3">
        <v>43571</v>
      </c>
      <c r="B4833" s="15">
        <v>4.9134848791157195E-3</v>
      </c>
      <c r="C4833" s="5">
        <f t="shared" si="322"/>
        <v>2.9430290308680375E-3</v>
      </c>
      <c r="D4833" s="5">
        <f t="shared" si="323"/>
        <v>4.7628056382848227E-3</v>
      </c>
      <c r="E4833" s="5">
        <f t="shared" si="324"/>
        <v>5.5935135946720213E-3</v>
      </c>
      <c r="F4833" s="5">
        <f t="shared" si="321"/>
        <v>4.9749196748151026E-3</v>
      </c>
      <c r="G4833">
        <f t="shared" si="325"/>
        <v>3.7742341226249388E-9</v>
      </c>
      <c r="H4833"/>
      <c r="I4833"/>
      <c r="J4833" s="12">
        <f t="shared" si="326"/>
        <v>1.2503304113238568E-2</v>
      </c>
      <c r="K4833" s="12">
        <f t="shared" si="327"/>
        <v>7.6881279327034591E-5</v>
      </c>
    </row>
    <row r="4834" spans="1:11" x14ac:dyDescent="0.3">
      <c r="A4834" s="3">
        <v>43572</v>
      </c>
      <c r="B4834" s="15">
        <v>2.8083572365791279E-3</v>
      </c>
      <c r="C4834" s="5">
        <f t="shared" si="322"/>
        <v>4.9134848791157195E-3</v>
      </c>
      <c r="D4834" s="5">
        <f t="shared" si="323"/>
        <v>4.7609511535011339E-3</v>
      </c>
      <c r="E4834" s="5">
        <f t="shared" si="324"/>
        <v>5.5187353789077692E-3</v>
      </c>
      <c r="F4834" s="5">
        <f t="shared" si="321"/>
        <v>5.1941291593406557E-3</v>
      </c>
      <c r="G4834">
        <f t="shared" si="325"/>
        <v>5.691907667437238E-6</v>
      </c>
      <c r="H4834"/>
      <c r="I4834"/>
      <c r="J4834" s="12">
        <f t="shared" si="326"/>
        <v>0.8495257981023977</v>
      </c>
      <c r="K4834" s="12">
        <f t="shared" si="327"/>
        <v>0.15560841119110513</v>
      </c>
    </row>
    <row r="4835" spans="1:11" x14ac:dyDescent="0.3">
      <c r="A4835" s="3">
        <v>43573</v>
      </c>
      <c r="B4835" s="15">
        <v>3.4716808606162575E-3</v>
      </c>
      <c r="C4835" s="5">
        <f t="shared" si="322"/>
        <v>2.8083572365791279E-3</v>
      </c>
      <c r="D4835" s="5">
        <f t="shared" si="323"/>
        <v>4.748310316814941E-3</v>
      </c>
      <c r="E4835" s="5">
        <f t="shared" si="324"/>
        <v>5.499885843997754E-3</v>
      </c>
      <c r="F4835" s="5">
        <f t="shared" si="321"/>
        <v>4.9256272860307287E-3</v>
      </c>
      <c r="G4835">
        <f t="shared" si="325"/>
        <v>2.1139602079755187E-6</v>
      </c>
      <c r="H4835"/>
      <c r="I4835"/>
      <c r="J4835" s="12">
        <f t="shared" si="326"/>
        <v>0.41880186681571341</v>
      </c>
      <c r="K4835" s="12">
        <f t="shared" si="327"/>
        <v>5.4632807777876824E-2</v>
      </c>
    </row>
    <row r="4836" spans="1:11" x14ac:dyDescent="0.3">
      <c r="A4836" s="3">
        <v>43577</v>
      </c>
      <c r="B4836" s="15">
        <v>2.9778726568678296E-3</v>
      </c>
      <c r="C4836" s="5">
        <f t="shared" si="322"/>
        <v>3.4716808606162575E-3</v>
      </c>
      <c r="D4836" s="5">
        <f t="shared" si="323"/>
        <v>4.5704991449034491E-3</v>
      </c>
      <c r="E4836" s="5">
        <f t="shared" si="324"/>
        <v>5.3043191796864602E-3</v>
      </c>
      <c r="F4836" s="5">
        <f t="shared" si="321"/>
        <v>4.8590748593343135E-3</v>
      </c>
      <c r="G4836">
        <f t="shared" si="325"/>
        <v>3.5389217265647498E-6</v>
      </c>
      <c r="H4836"/>
      <c r="I4836"/>
      <c r="J4836" s="12">
        <f t="shared" si="326"/>
        <v>0.63172687996845378</v>
      </c>
      <c r="K4836" s="12">
        <f t="shared" si="327"/>
        <v>0.10248654948578073</v>
      </c>
    </row>
    <row r="4837" spans="1:11" x14ac:dyDescent="0.3">
      <c r="A4837" s="3">
        <v>43578</v>
      </c>
      <c r="B4837" s="15">
        <v>3.8432640817007758E-3</v>
      </c>
      <c r="C4837" s="5">
        <f t="shared" si="322"/>
        <v>2.9778726568678296E-3</v>
      </c>
      <c r="D4837" s="5">
        <f t="shared" si="323"/>
        <v>3.4228849328093946E-3</v>
      </c>
      <c r="E4837" s="5">
        <f t="shared" si="324"/>
        <v>5.161653025655911E-3</v>
      </c>
      <c r="F4837" s="5">
        <f t="shared" si="321"/>
        <v>4.1477941459789683E-3</v>
      </c>
      <c r="G4837">
        <f t="shared" si="325"/>
        <v>9.2738560049280046E-8</v>
      </c>
      <c r="H4837"/>
      <c r="I4837"/>
      <c r="J4837" s="12">
        <f t="shared" si="326"/>
        <v>7.9237350805055146E-2</v>
      </c>
      <c r="K4837" s="12">
        <f t="shared" si="327"/>
        <v>2.8348717610473528E-3</v>
      </c>
    </row>
    <row r="4838" spans="1:11" x14ac:dyDescent="0.3">
      <c r="A4838" s="3">
        <v>43579</v>
      </c>
      <c r="B4838" s="15">
        <v>2.1593459848052213E-3</v>
      </c>
      <c r="C4838" s="5">
        <f t="shared" si="322"/>
        <v>3.8432640817007758E-3</v>
      </c>
      <c r="D4838" s="5">
        <f t="shared" si="323"/>
        <v>3.6029319429759427E-3</v>
      </c>
      <c r="E4838" s="5">
        <f t="shared" si="324"/>
        <v>5.0062296494822753E-3</v>
      </c>
      <c r="F4838" s="5">
        <f t="shared" si="321"/>
        <v>4.307736214458088E-3</v>
      </c>
      <c r="G4838">
        <f t="shared" si="325"/>
        <v>4.615580578867897E-6</v>
      </c>
      <c r="H4838"/>
      <c r="I4838"/>
      <c r="J4838" s="12">
        <f t="shared" si="326"/>
        <v>0.99492635491049253</v>
      </c>
      <c r="K4838" s="12">
        <f t="shared" si="327"/>
        <v>0.19187877201889414</v>
      </c>
    </row>
    <row r="4839" spans="1:11" x14ac:dyDescent="0.3">
      <c r="A4839" s="3">
        <v>43580</v>
      </c>
      <c r="B4839" s="15">
        <v>8.5640330786320249E-3</v>
      </c>
      <c r="C4839" s="5">
        <f t="shared" si="322"/>
        <v>2.1593459848052213E-3</v>
      </c>
      <c r="D4839" s="5">
        <f t="shared" si="323"/>
        <v>3.0521041641138427E-3</v>
      </c>
      <c r="E4839" s="5">
        <f t="shared" si="324"/>
        <v>4.7450043781318762E-3</v>
      </c>
      <c r="F4839" s="5">
        <f t="shared" si="321"/>
        <v>3.7381708270645972E-3</v>
      </c>
      <c r="G4839">
        <f t="shared" si="325"/>
        <v>2.3288946471103444E-5</v>
      </c>
      <c r="H4839"/>
      <c r="I4839"/>
      <c r="J4839" s="12">
        <f t="shared" si="326"/>
        <v>0.56350345768845234</v>
      </c>
      <c r="K4839" s="12">
        <f t="shared" si="327"/>
        <v>0.46199406709828983</v>
      </c>
    </row>
    <row r="4840" spans="1:11" x14ac:dyDescent="0.3">
      <c r="A4840" s="3">
        <v>43581</v>
      </c>
      <c r="B4840" s="15">
        <v>3.6290674936560658E-3</v>
      </c>
      <c r="C4840" s="5">
        <f t="shared" si="322"/>
        <v>8.5640330786320249E-3</v>
      </c>
      <c r="D4840" s="5">
        <f t="shared" si="323"/>
        <v>4.2032393325244222E-3</v>
      </c>
      <c r="E4840" s="5">
        <f t="shared" si="324"/>
        <v>4.8626220639251929E-3</v>
      </c>
      <c r="F4840" s="5">
        <f t="shared" si="321"/>
        <v>5.1653624586814693E-3</v>
      </c>
      <c r="G4840">
        <f t="shared" si="325"/>
        <v>2.3602022195624057E-6</v>
      </c>
      <c r="H4840"/>
      <c r="I4840"/>
      <c r="J4840" s="12">
        <f t="shared" si="326"/>
        <v>0.42333050231525987</v>
      </c>
      <c r="K4840" s="12">
        <f t="shared" si="327"/>
        <v>5.5577059407603491E-2</v>
      </c>
    </row>
    <row r="4841" spans="1:11" x14ac:dyDescent="0.3">
      <c r="A4841" s="3">
        <v>43584</v>
      </c>
      <c r="B4841" s="15">
        <v>2.1159259844437763E-3</v>
      </c>
      <c r="C4841" s="5">
        <f t="shared" si="322"/>
        <v>3.6290674936560658E-3</v>
      </c>
      <c r="D4841" s="5">
        <f t="shared" si="323"/>
        <v>4.2347166591323844E-3</v>
      </c>
      <c r="E4841" s="5">
        <f t="shared" si="324"/>
        <v>4.6510178636332078E-3</v>
      </c>
      <c r="F4841" s="5">
        <f t="shared" si="321"/>
        <v>4.523617757059676E-3</v>
      </c>
      <c r="G4841">
        <f t="shared" si="325"/>
        <v>5.7969796719222929E-6</v>
      </c>
      <c r="H4841"/>
      <c r="I4841"/>
      <c r="J4841" s="12">
        <f t="shared" si="326"/>
        <v>1.1378903564289</v>
      </c>
      <c r="K4841" s="12">
        <f t="shared" si="327"/>
        <v>0.22757036334622693</v>
      </c>
    </row>
    <row r="4842" spans="1:11" x14ac:dyDescent="0.3">
      <c r="A4842" s="3">
        <v>43585</v>
      </c>
      <c r="B4842" s="15">
        <v>6.303063263338151E-3</v>
      </c>
      <c r="C4842" s="5">
        <f t="shared" si="322"/>
        <v>2.1159259844437763E-3</v>
      </c>
      <c r="D4842" s="5">
        <f t="shared" si="323"/>
        <v>4.0623273246475728E-3</v>
      </c>
      <c r="E4842" s="5">
        <f t="shared" si="324"/>
        <v>4.3379813421839421E-3</v>
      </c>
      <c r="F4842" s="5">
        <f t="shared" si="321"/>
        <v>4.1630382580111619E-3</v>
      </c>
      <c r="G4842">
        <f t="shared" si="325"/>
        <v>4.5797070234247795E-6</v>
      </c>
      <c r="H4842"/>
      <c r="I4842"/>
      <c r="J4842" s="12">
        <f t="shared" si="326"/>
        <v>0.33952142250807987</v>
      </c>
      <c r="K4842" s="12">
        <f t="shared" si="327"/>
        <v>9.9263059168016365E-2</v>
      </c>
    </row>
    <row r="4843" spans="1:11" x14ac:dyDescent="0.3">
      <c r="A4843" s="3">
        <v>43586</v>
      </c>
      <c r="B4843" s="15">
        <v>5.3602175186358075E-3</v>
      </c>
      <c r="C4843" s="5">
        <f t="shared" si="322"/>
        <v>6.303063263338151E-3</v>
      </c>
      <c r="D4843" s="5">
        <f t="shared" si="323"/>
        <v>4.5542871609750481E-3</v>
      </c>
      <c r="E4843" s="5">
        <f t="shared" si="324"/>
        <v>4.3750185843910395E-3</v>
      </c>
      <c r="F4843" s="5">
        <f t="shared" si="321"/>
        <v>4.9462302331434102E-3</v>
      </c>
      <c r="G4843">
        <f t="shared" si="325"/>
        <v>1.7138547254936367E-7</v>
      </c>
      <c r="H4843"/>
      <c r="I4843"/>
      <c r="J4843" s="12">
        <f t="shared" si="326"/>
        <v>7.7233299591498369E-2</v>
      </c>
      <c r="K4843" s="12">
        <f t="shared" si="327"/>
        <v>3.3186977866275225E-3</v>
      </c>
    </row>
    <row r="4844" spans="1:11" x14ac:dyDescent="0.3">
      <c r="A4844" s="3">
        <v>43587</v>
      </c>
      <c r="B4844" s="15">
        <v>6.8688925485414394E-3</v>
      </c>
      <c r="C4844" s="5">
        <f t="shared" si="322"/>
        <v>5.3602175186358075E-3</v>
      </c>
      <c r="D4844" s="5">
        <f t="shared" si="323"/>
        <v>5.1944614677411653E-3</v>
      </c>
      <c r="E4844" s="5">
        <f t="shared" si="324"/>
        <v>4.3505284840910808E-3</v>
      </c>
      <c r="F4844" s="5">
        <f t="shared" si="321"/>
        <v>5.1665128558180552E-3</v>
      </c>
      <c r="G4844">
        <f t="shared" si="325"/>
        <v>2.898096618196964E-6</v>
      </c>
      <c r="H4844"/>
      <c r="I4844"/>
      <c r="J4844" s="12">
        <f t="shared" si="326"/>
        <v>0.24783903383157049</v>
      </c>
      <c r="K4844" s="12">
        <f t="shared" si="327"/>
        <v>4.4697725812720135E-2</v>
      </c>
    </row>
    <row r="4845" spans="1:11" x14ac:dyDescent="0.3">
      <c r="A4845" s="3">
        <v>43588</v>
      </c>
      <c r="B4845" s="15">
        <v>4.2209750851525951E-3</v>
      </c>
      <c r="C4845" s="5">
        <f t="shared" si="322"/>
        <v>6.8688925485414394E-3</v>
      </c>
      <c r="D4845" s="5">
        <f t="shared" si="323"/>
        <v>4.8554333617230484E-3</v>
      </c>
      <c r="E4845" s="5">
        <f t="shared" si="324"/>
        <v>4.3565302635974745E-3</v>
      </c>
      <c r="F4845" s="5">
        <f t="shared" si="321"/>
        <v>5.1710614710041916E-3</v>
      </c>
      <c r="G4845">
        <f t="shared" si="325"/>
        <v>9.0266414058054865E-7</v>
      </c>
      <c r="H4845"/>
      <c r="I4845"/>
      <c r="J4845" s="12">
        <f t="shared" si="326"/>
        <v>0.22508694476628244</v>
      </c>
      <c r="K4845" s="12">
        <f t="shared" si="327"/>
        <v>1.9280412485413789E-2</v>
      </c>
    </row>
    <row r="4846" spans="1:11" x14ac:dyDescent="0.3">
      <c r="A4846" s="3">
        <v>43591</v>
      </c>
      <c r="B4846" s="15">
        <v>1.6303819245102602E-2</v>
      </c>
      <c r="C4846" s="5">
        <f t="shared" si="322"/>
        <v>4.2209750851525951E-3</v>
      </c>
      <c r="D4846" s="5">
        <f t="shared" si="323"/>
        <v>4.9738148800223536E-3</v>
      </c>
      <c r="E4846" s="5">
        <f t="shared" si="324"/>
        <v>4.4042626131987556E-3</v>
      </c>
      <c r="F4846" s="5">
        <f t="shared" si="321"/>
        <v>4.9242050101702788E-3</v>
      </c>
      <c r="G4846">
        <f t="shared" si="325"/>
        <v>1.2949562013587435E-4</v>
      </c>
      <c r="H4846"/>
      <c r="I4846"/>
      <c r="J4846" s="12">
        <f t="shared" si="326"/>
        <v>0.69797230108218788</v>
      </c>
      <c r="K4846" s="12">
        <f t="shared" si="327"/>
        <v>1.1137180555722366</v>
      </c>
    </row>
    <row r="4847" spans="1:11" x14ac:dyDescent="0.3">
      <c r="A4847" s="3">
        <v>43592</v>
      </c>
      <c r="B4847" s="15">
        <v>1.2910854696995175E-2</v>
      </c>
      <c r="C4847" s="5">
        <f t="shared" si="322"/>
        <v>1.6303819245102602E-2</v>
      </c>
      <c r="D4847" s="5">
        <f t="shared" si="323"/>
        <v>7.8113935321541192E-3</v>
      </c>
      <c r="E4847" s="5">
        <f t="shared" si="324"/>
        <v>4.9496909253138668E-3</v>
      </c>
      <c r="F4847" s="5">
        <f t="shared" si="321"/>
        <v>8.0590880493666486E-3</v>
      </c>
      <c r="G4847">
        <f t="shared" si="325"/>
        <v>2.3539639603040544E-5</v>
      </c>
      <c r="H4847"/>
      <c r="I4847"/>
      <c r="J4847" s="12">
        <f t="shared" si="326"/>
        <v>0.37578973363844831</v>
      </c>
      <c r="K4847" s="12">
        <f t="shared" si="327"/>
        <v>0.13075627388673472</v>
      </c>
    </row>
    <row r="4848" spans="1:11" x14ac:dyDescent="0.3">
      <c r="A4848" s="3">
        <v>43593</v>
      </c>
      <c r="B4848" s="15">
        <v>6.4142965532488537E-3</v>
      </c>
      <c r="C4848" s="5">
        <f t="shared" si="322"/>
        <v>1.2910854696995175E-2</v>
      </c>
      <c r="D4848" s="5">
        <f t="shared" si="323"/>
        <v>9.1329518188855256E-3</v>
      </c>
      <c r="E4848" s="5">
        <f t="shared" si="324"/>
        <v>5.3958480330261877E-3</v>
      </c>
      <c r="F4848" s="5">
        <f t="shared" si="321"/>
        <v>8.4707674219633797E-3</v>
      </c>
      <c r="G4848">
        <f t="shared" si="325"/>
        <v>4.2290724338714776E-6</v>
      </c>
      <c r="H4848"/>
      <c r="I4848"/>
      <c r="J4848" s="12">
        <f t="shared" si="326"/>
        <v>0.32060738876703782</v>
      </c>
      <c r="K4848" s="12">
        <f t="shared" si="327"/>
        <v>3.5319098489125178E-2</v>
      </c>
    </row>
    <row r="4849" spans="1:11" x14ac:dyDescent="0.3">
      <c r="A4849" s="3">
        <v>43594</v>
      </c>
      <c r="B4849" s="15">
        <v>1.2580880566877176E-2</v>
      </c>
      <c r="C4849" s="5">
        <f t="shared" si="322"/>
        <v>6.4142965532488537E-3</v>
      </c>
      <c r="D4849" s="5">
        <f t="shared" si="323"/>
        <v>9.3437676258081338E-3</v>
      </c>
      <c r="E4849" s="5">
        <f t="shared" si="324"/>
        <v>5.5366468439091076E-3</v>
      </c>
      <c r="F4849" s="5">
        <f t="shared" si="321"/>
        <v>7.828955747109052E-3</v>
      </c>
      <c r="G4849">
        <f t="shared" si="325"/>
        <v>2.2580789492728321E-5</v>
      </c>
      <c r="H4849"/>
      <c r="I4849"/>
      <c r="J4849" s="12">
        <f t="shared" si="326"/>
        <v>0.37771003345178772</v>
      </c>
      <c r="K4849" s="12">
        <f t="shared" si="327"/>
        <v>0.13261878810687588</v>
      </c>
    </row>
    <row r="4850" spans="1:11" x14ac:dyDescent="0.3">
      <c r="A4850" s="3">
        <v>43595</v>
      </c>
      <c r="B4850" s="15">
        <v>1.4780232674518145E-2</v>
      </c>
      <c r="C4850" s="5">
        <f t="shared" si="322"/>
        <v>1.2580880566877176E-2</v>
      </c>
      <c r="D4850" s="5">
        <f t="shared" si="323"/>
        <v>1.0486165229475281E-2</v>
      </c>
      <c r="E4850" s="5">
        <f t="shared" si="324"/>
        <v>5.8754572693514862E-3</v>
      </c>
      <c r="F4850" s="5">
        <f t="shared" si="321"/>
        <v>9.2818198039838797E-3</v>
      </c>
      <c r="G4850">
        <f t="shared" si="325"/>
        <v>3.0232544094856861E-5</v>
      </c>
      <c r="H4850"/>
      <c r="I4850"/>
      <c r="J4850" s="12">
        <f t="shared" si="326"/>
        <v>0.37201125257072593</v>
      </c>
      <c r="K4850" s="12">
        <f t="shared" si="327"/>
        <v>0.12715218964494102</v>
      </c>
    </row>
    <row r="4851" spans="1:11" x14ac:dyDescent="0.3">
      <c r="A4851" s="3">
        <v>43598</v>
      </c>
      <c r="B4851" s="15">
        <v>1.6481401757497939E-2</v>
      </c>
      <c r="C4851" s="5">
        <f t="shared" si="322"/>
        <v>1.4780232674518145E-2</v>
      </c>
      <c r="D4851" s="5">
        <f t="shared" si="323"/>
        <v>1.259801674734839E-2</v>
      </c>
      <c r="E4851" s="5">
        <f t="shared" si="324"/>
        <v>6.3235243316916677E-3</v>
      </c>
      <c r="F4851" s="5">
        <f t="shared" si="321"/>
        <v>1.0797902083888417E-2</v>
      </c>
      <c r="G4851">
        <f t="shared" si="325"/>
        <v>3.2302168539919546E-5</v>
      </c>
      <c r="H4851"/>
      <c r="I4851"/>
      <c r="J4851" s="12">
        <f t="shared" si="326"/>
        <v>0.34484322130087686</v>
      </c>
      <c r="K4851" s="12">
        <f t="shared" si="327"/>
        <v>0.10347149928594424</v>
      </c>
    </row>
    <row r="4852" spans="1:11" x14ac:dyDescent="0.3">
      <c r="A4852" s="3">
        <v>43599</v>
      </c>
      <c r="B4852" s="15">
        <v>8.5363334776538818E-3</v>
      </c>
      <c r="C4852" s="5">
        <f t="shared" si="322"/>
        <v>1.6481401757497939E-2</v>
      </c>
      <c r="D4852" s="5">
        <f t="shared" si="323"/>
        <v>1.2633533249827458E-2</v>
      </c>
      <c r="E4852" s="5">
        <f t="shared" si="324"/>
        <v>6.9421534379411152E-3</v>
      </c>
      <c r="F4852" s="5">
        <f t="shared" si="321"/>
        <v>1.1190350864259225E-2</v>
      </c>
      <c r="G4852">
        <f t="shared" si="325"/>
        <v>7.0438082884034551E-6</v>
      </c>
      <c r="H4852"/>
      <c r="I4852"/>
      <c r="J4852" s="12">
        <f t="shared" si="326"/>
        <v>0.31090835351652296</v>
      </c>
      <c r="K4852" s="12">
        <f t="shared" si="327"/>
        <v>3.355012925503531E-2</v>
      </c>
    </row>
    <row r="4853" spans="1:11" x14ac:dyDescent="0.3">
      <c r="A4853" s="3">
        <v>43600</v>
      </c>
      <c r="B4853" s="15">
        <v>9.8269539444286978E-3</v>
      </c>
      <c r="C4853" s="5">
        <f t="shared" si="322"/>
        <v>8.5363334776538818E-3</v>
      </c>
      <c r="D4853" s="5">
        <f t="shared" si="323"/>
        <v>1.17586290059592E-2</v>
      </c>
      <c r="E4853" s="5">
        <f t="shared" si="324"/>
        <v>7.13195329055385E-3</v>
      </c>
      <c r="F4853" s="5">
        <f t="shared" si="321"/>
        <v>9.8053400722209316E-3</v>
      </c>
      <c r="G4853">
        <f t="shared" si="325"/>
        <v>4.6715947181365107E-10</v>
      </c>
      <c r="H4853"/>
      <c r="I4853"/>
      <c r="J4853" s="12">
        <f t="shared" si="326"/>
        <v>2.1994477973533251E-3</v>
      </c>
      <c r="K4853" s="12">
        <f t="shared" si="327"/>
        <v>2.425896222124635E-6</v>
      </c>
    </row>
    <row r="4854" spans="1:11" x14ac:dyDescent="0.3">
      <c r="A4854" s="3">
        <v>43601</v>
      </c>
      <c r="B4854" s="15">
        <v>6.4430966468654247E-3</v>
      </c>
      <c r="C4854" s="5">
        <f t="shared" si="322"/>
        <v>9.8269539444286978E-3</v>
      </c>
      <c r="D4854" s="5">
        <f t="shared" si="323"/>
        <v>1.2441160484195168E-2</v>
      </c>
      <c r="E4854" s="5">
        <f t="shared" si="324"/>
        <v>7.182453755421603E-3</v>
      </c>
      <c r="F4854" s="5">
        <f t="shared" si="321"/>
        <v>1.0340710032431257E-2</v>
      </c>
      <c r="G4854">
        <f t="shared" si="325"/>
        <v>1.5191390103341949E-5</v>
      </c>
      <c r="H4854"/>
      <c r="I4854"/>
      <c r="J4854" s="12">
        <f t="shared" si="326"/>
        <v>0.60492859244351493</v>
      </c>
      <c r="K4854" s="12">
        <f t="shared" si="327"/>
        <v>9.6159945693437443E-2</v>
      </c>
    </row>
    <row r="4855" spans="1:11" x14ac:dyDescent="0.3">
      <c r="A4855" s="3">
        <v>43602</v>
      </c>
      <c r="B4855" s="15">
        <v>9.6791583448312939E-3</v>
      </c>
      <c r="C4855" s="5">
        <f t="shared" si="322"/>
        <v>6.4430966468654247E-3</v>
      </c>
      <c r="D4855" s="5">
        <f t="shared" si="323"/>
        <v>1.1213603700192819E-2</v>
      </c>
      <c r="E4855" s="5">
        <f t="shared" si="324"/>
        <v>7.3415477379669405E-3</v>
      </c>
      <c r="F4855" s="5">
        <f t="shared" si="321"/>
        <v>9.3153369319391929E-3</v>
      </c>
      <c r="G4855">
        <f t="shared" si="325"/>
        <v>1.3236602047880465E-7</v>
      </c>
      <c r="H4855"/>
      <c r="I4855"/>
      <c r="J4855" s="12">
        <f t="shared" si="326"/>
        <v>3.7588124910301002E-2</v>
      </c>
      <c r="K4855" s="12">
        <f t="shared" si="327"/>
        <v>7.4339786783395034E-4</v>
      </c>
    </row>
    <row r="4856" spans="1:11" x14ac:dyDescent="0.3">
      <c r="A4856" s="3">
        <v>43605</v>
      </c>
      <c r="B4856" s="15">
        <v>6.4570267889748284E-3</v>
      </c>
      <c r="C4856" s="5">
        <f t="shared" si="322"/>
        <v>9.6791583448312939E-3</v>
      </c>
      <c r="D4856" s="5">
        <f t="shared" si="323"/>
        <v>1.0193388834255447E-2</v>
      </c>
      <c r="E4856" s="5">
        <f t="shared" si="324"/>
        <v>7.5581692591358308E-3</v>
      </c>
      <c r="F4856" s="5">
        <f t="shared" si="321"/>
        <v>9.223328618271508E-3</v>
      </c>
      <c r="G4856">
        <f t="shared" si="325"/>
        <v>7.6524258107701554E-6</v>
      </c>
      <c r="H4856"/>
      <c r="I4856"/>
      <c r="J4856" s="12">
        <f t="shared" si="326"/>
        <v>0.42841727620211417</v>
      </c>
      <c r="K4856" s="12">
        <f t="shared" si="327"/>
        <v>5.6642574270406421E-2</v>
      </c>
    </row>
    <row r="4857" spans="1:11" x14ac:dyDescent="0.3">
      <c r="A4857" s="3">
        <v>43606</v>
      </c>
      <c r="B4857" s="15">
        <v>4.6106173171036836E-3</v>
      </c>
      <c r="C4857" s="5">
        <f t="shared" si="322"/>
        <v>6.4570267889748284E-3</v>
      </c>
      <c r="D4857" s="5">
        <f t="shared" si="323"/>
        <v>8.1885138405508248E-3</v>
      </c>
      <c r="E4857" s="5">
        <f t="shared" si="324"/>
        <v>7.724017875153818E-3</v>
      </c>
      <c r="F4857" s="5">
        <f t="shared" si="321"/>
        <v>7.8044364993952921E-3</v>
      </c>
      <c r="G4857">
        <f t="shared" si="325"/>
        <v>1.020048096917384E-5</v>
      </c>
      <c r="H4857"/>
      <c r="I4857"/>
      <c r="J4857" s="12">
        <f t="shared" si="326"/>
        <v>0.69270966610994189</v>
      </c>
      <c r="K4857" s="12">
        <f t="shared" si="327"/>
        <v>0.1170993632845776</v>
      </c>
    </row>
    <row r="4858" spans="1:11" x14ac:dyDescent="0.3">
      <c r="A4858" s="3">
        <v>43607</v>
      </c>
      <c r="B4858" s="15">
        <v>3.8851798910992654E-3</v>
      </c>
      <c r="C4858" s="5">
        <f t="shared" si="322"/>
        <v>4.6106173171036836E-3</v>
      </c>
      <c r="D4858" s="5">
        <f t="shared" si="323"/>
        <v>7.403370608440785E-3</v>
      </c>
      <c r="E4858" s="5">
        <f t="shared" si="324"/>
        <v>7.7757877140850638E-3</v>
      </c>
      <c r="F4858" s="5">
        <f t="shared" si="321"/>
        <v>7.1739562399669148E-3</v>
      </c>
      <c r="G4858">
        <f t="shared" si="325"/>
        <v>1.0816049872871227E-5</v>
      </c>
      <c r="H4858"/>
      <c r="I4858"/>
      <c r="J4858" s="12">
        <f t="shared" si="326"/>
        <v>0.84649268272031786</v>
      </c>
      <c r="K4858" s="12">
        <f t="shared" si="327"/>
        <v>0.15485526183904597</v>
      </c>
    </row>
    <row r="4859" spans="1:11" x14ac:dyDescent="0.3">
      <c r="A4859" s="3">
        <v>43608</v>
      </c>
      <c r="B4859" s="15">
        <v>9.909466519167005E-3</v>
      </c>
      <c r="C4859" s="5">
        <f t="shared" si="322"/>
        <v>3.8851798910992654E-3</v>
      </c>
      <c r="D4859" s="5">
        <f t="shared" si="323"/>
        <v>6.2150157977748999E-3</v>
      </c>
      <c r="E4859" s="5">
        <f t="shared" si="324"/>
        <v>7.8170289520046749E-3</v>
      </c>
      <c r="F4859" s="5">
        <f t="shared" si="321"/>
        <v>6.4620412518893288E-3</v>
      </c>
      <c r="G4859">
        <f t="shared" si="325"/>
        <v>1.1884740973464557E-5</v>
      </c>
      <c r="H4859"/>
      <c r="I4859"/>
      <c r="J4859" s="12">
        <f t="shared" si="326"/>
        <v>0.34789211514157964</v>
      </c>
      <c r="K4859" s="12">
        <f t="shared" si="327"/>
        <v>0.1059433254819484</v>
      </c>
    </row>
    <row r="4860" spans="1:11" x14ac:dyDescent="0.3">
      <c r="A4860" s="3">
        <v>43609</v>
      </c>
      <c r="B4860" s="15">
        <v>5.0613473593842202E-3</v>
      </c>
      <c r="C4860" s="5">
        <f t="shared" si="322"/>
        <v>9.909466519167005E-3</v>
      </c>
      <c r="D4860" s="5">
        <f t="shared" si="323"/>
        <v>6.9082897722352156E-3</v>
      </c>
      <c r="E4860" s="5">
        <f t="shared" si="324"/>
        <v>8.0927654264349568E-3</v>
      </c>
      <c r="F4860" s="5">
        <f t="shared" si="321"/>
        <v>7.6408125224848474E-3</v>
      </c>
      <c r="G4860">
        <f t="shared" si="325"/>
        <v>6.6536405276497449E-6</v>
      </c>
      <c r="H4860"/>
      <c r="I4860"/>
      <c r="J4860" s="12">
        <f t="shared" si="326"/>
        <v>0.50964001874284581</v>
      </c>
      <c r="K4860" s="12">
        <f t="shared" si="327"/>
        <v>7.4280797089997241E-2</v>
      </c>
    </row>
    <row r="4861" spans="1:11" x14ac:dyDescent="0.3">
      <c r="A4861" s="3">
        <v>43613</v>
      </c>
      <c r="B4861" s="15">
        <v>8.2683524892307632E-3</v>
      </c>
      <c r="C4861" s="5">
        <f t="shared" si="322"/>
        <v>5.0613473593842202E-3</v>
      </c>
      <c r="D4861" s="5">
        <f t="shared" si="323"/>
        <v>5.9847275751458004E-3</v>
      </c>
      <c r="E4861" s="5">
        <f t="shared" si="324"/>
        <v>8.2246745798249116E-3</v>
      </c>
      <c r="F4861" s="5">
        <f t="shared" ref="F4861:F4924" si="328">C4861*$J$3+D4861*$I$3+E4861*$H$3+$K$3</f>
        <v>6.5919142656680248E-3</v>
      </c>
      <c r="G4861">
        <f t="shared" si="325"/>
        <v>2.8104451174221899E-6</v>
      </c>
      <c r="H4861"/>
      <c r="I4861"/>
      <c r="J4861" s="12">
        <f t="shared" si="326"/>
        <v>0.20275359882712304</v>
      </c>
      <c r="K4861" s="12">
        <f t="shared" si="327"/>
        <v>2.7725871355925857E-2</v>
      </c>
    </row>
    <row r="4862" spans="1:11" x14ac:dyDescent="0.3">
      <c r="A4862" s="3">
        <v>43614</v>
      </c>
      <c r="B4862" s="15">
        <v>9.9393141304794114E-3</v>
      </c>
      <c r="C4862" s="5">
        <f t="shared" si="322"/>
        <v>8.2683524892307632E-3</v>
      </c>
      <c r="D4862" s="5">
        <f t="shared" si="323"/>
        <v>6.3469927151969877E-3</v>
      </c>
      <c r="E4862" s="5">
        <f t="shared" si="324"/>
        <v>8.2112345530339446E-3</v>
      </c>
      <c r="F4862" s="5">
        <f t="shared" si="328"/>
        <v>7.1727920668944387E-3</v>
      </c>
      <c r="G4862">
        <f t="shared" si="325"/>
        <v>7.6536443283024566E-6</v>
      </c>
      <c r="H4862"/>
      <c r="I4862"/>
      <c r="J4862" s="12">
        <f t="shared" si="326"/>
        <v>0.27834134501306207</v>
      </c>
      <c r="K4862" s="12">
        <f t="shared" si="327"/>
        <v>5.9493647890881851E-2</v>
      </c>
    </row>
    <row r="4863" spans="1:11" x14ac:dyDescent="0.3">
      <c r="A4863" s="3">
        <v>43615</v>
      </c>
      <c r="B4863" s="15">
        <v>3.9851473910494607E-3</v>
      </c>
      <c r="C4863" s="5">
        <f t="shared" si="322"/>
        <v>9.9393141304794114E-3</v>
      </c>
      <c r="D4863" s="5">
        <f t="shared" si="323"/>
        <v>7.4127320778721332E-3</v>
      </c>
      <c r="E4863" s="5">
        <f t="shared" si="324"/>
        <v>8.4980639456168228E-3</v>
      </c>
      <c r="F4863" s="5">
        <f t="shared" si="328"/>
        <v>8.0225893665226387E-3</v>
      </c>
      <c r="G4863">
        <f t="shared" si="325"/>
        <v>1.6300937705312758E-5</v>
      </c>
      <c r="H4863"/>
      <c r="I4863"/>
      <c r="J4863" s="12">
        <f t="shared" si="326"/>
        <v>1.0131223714689122</v>
      </c>
      <c r="K4863" s="12">
        <f t="shared" si="327"/>
        <v>0.19642772681127241</v>
      </c>
    </row>
    <row r="4864" spans="1:11" x14ac:dyDescent="0.3">
      <c r="A4864" s="3">
        <v>43616</v>
      </c>
      <c r="B4864" s="15">
        <v>6.2069736721767745E-3</v>
      </c>
      <c r="C4864" s="5">
        <f t="shared" si="322"/>
        <v>3.9851473910494607E-3</v>
      </c>
      <c r="D4864" s="5">
        <f t="shared" si="323"/>
        <v>7.4327255778621716E-3</v>
      </c>
      <c r="E4864" s="5">
        <f t="shared" si="324"/>
        <v>8.5830285550079922E-3</v>
      </c>
      <c r="F4864" s="5">
        <f t="shared" si="328"/>
        <v>7.3300380949226137E-3</v>
      </c>
      <c r="G4864">
        <f t="shared" si="325"/>
        <v>1.2612736976374451E-6</v>
      </c>
      <c r="H4864"/>
      <c r="I4864"/>
      <c r="J4864" s="12">
        <f t="shared" si="326"/>
        <v>0.18093590887618224</v>
      </c>
      <c r="K4864" s="12">
        <f t="shared" si="327"/>
        <v>1.3093271850046495E-2</v>
      </c>
    </row>
    <row r="4865" spans="1:11" x14ac:dyDescent="0.3">
      <c r="A4865" s="3">
        <v>43619</v>
      </c>
      <c r="B4865" s="15">
        <v>6.7966419211505898E-3</v>
      </c>
      <c r="C4865" s="5">
        <f t="shared" si="322"/>
        <v>6.2069736721767745E-3</v>
      </c>
      <c r="D4865" s="5">
        <f t="shared" si="323"/>
        <v>6.6922270084641255E-3</v>
      </c>
      <c r="E4865" s="5">
        <f t="shared" si="324"/>
        <v>8.578660846318838E-3</v>
      </c>
      <c r="F4865" s="5">
        <f t="shared" si="328"/>
        <v>7.2043959605605189E-3</v>
      </c>
      <c r="G4865">
        <f t="shared" si="325"/>
        <v>1.66263356655114E-7</v>
      </c>
      <c r="H4865"/>
      <c r="I4865"/>
      <c r="J4865" s="12">
        <f t="shared" si="326"/>
        <v>5.9993456200926533E-2</v>
      </c>
      <c r="K4865" s="12">
        <f t="shared" si="327"/>
        <v>1.6647851184956597E-3</v>
      </c>
    </row>
    <row r="4866" spans="1:11" x14ac:dyDescent="0.3">
      <c r="A4866" s="3">
        <v>43620</v>
      </c>
      <c r="B4866" s="15">
        <v>8.3827640320820705E-3</v>
      </c>
      <c r="C4866" s="5">
        <f t="shared" si="322"/>
        <v>6.7966419211505898E-3</v>
      </c>
      <c r="D4866" s="5">
        <f t="shared" si="323"/>
        <v>7.0392859208174008E-3</v>
      </c>
      <c r="E4866" s="5">
        <f t="shared" si="324"/>
        <v>8.6439528646149646E-3</v>
      </c>
      <c r="F4866" s="5">
        <f t="shared" si="328"/>
        <v>7.4791372330154388E-3</v>
      </c>
      <c r="G4866">
        <f t="shared" si="325"/>
        <v>8.165413919914068E-7</v>
      </c>
      <c r="H4866"/>
      <c r="I4866"/>
      <c r="J4866" s="12">
        <f t="shared" si="326"/>
        <v>0.10779580525090758</v>
      </c>
      <c r="K4866" s="12">
        <f t="shared" si="327"/>
        <v>6.7594028041482179E-3</v>
      </c>
    </row>
    <row r="4867" spans="1:11" x14ac:dyDescent="0.3">
      <c r="A4867" s="3">
        <v>43621</v>
      </c>
      <c r="B4867" s="15">
        <v>6.4231442423531874E-3</v>
      </c>
      <c r="C4867" s="5">
        <f t="shared" si="322"/>
        <v>8.3827640320820705E-3</v>
      </c>
      <c r="D4867" s="5">
        <f t="shared" si="323"/>
        <v>7.0621682293876605E-3</v>
      </c>
      <c r="E4867" s="5">
        <f t="shared" si="324"/>
        <v>8.7127652047759019E-3</v>
      </c>
      <c r="F4867" s="5">
        <f t="shared" si="328"/>
        <v>7.7032324203974434E-3</v>
      </c>
      <c r="G4867">
        <f t="shared" si="325"/>
        <v>1.6386257435686627E-6</v>
      </c>
      <c r="H4867"/>
      <c r="I4867"/>
      <c r="J4867" s="12">
        <f t="shared" si="326"/>
        <v>0.1992930766840886</v>
      </c>
      <c r="K4867" s="12">
        <f t="shared" si="327"/>
        <v>1.5556822116391977E-2</v>
      </c>
    </row>
    <row r="4868" spans="1:11" x14ac:dyDescent="0.3">
      <c r="A4868" s="3">
        <v>43622</v>
      </c>
      <c r="B4868" s="15">
        <v>6.5883218403945138E-3</v>
      </c>
      <c r="C4868" s="5">
        <f t="shared" ref="C4868:C4931" si="329">B4867</f>
        <v>6.4231442423531874E-3</v>
      </c>
      <c r="D4868" s="5">
        <f t="shared" si="323"/>
        <v>6.3589342517624157E-3</v>
      </c>
      <c r="E4868" s="5">
        <f t="shared" si="324"/>
        <v>8.8128638028304746E-3</v>
      </c>
      <c r="F4868" s="5">
        <f t="shared" si="328"/>
        <v>7.115655605229124E-3</v>
      </c>
      <c r="G4868">
        <f t="shared" si="325"/>
        <v>2.7808089953464396E-7</v>
      </c>
      <c r="H4868"/>
      <c r="I4868"/>
      <c r="J4868" s="12">
        <f t="shared" si="326"/>
        <v>8.0040680708918288E-2</v>
      </c>
      <c r="K4868" s="12">
        <f t="shared" si="327"/>
        <v>2.8897578384172729E-3</v>
      </c>
    </row>
    <row r="4869" spans="1:11" x14ac:dyDescent="0.3">
      <c r="A4869" s="3">
        <v>43623</v>
      </c>
      <c r="B4869" s="15">
        <v>6.9093920128522768E-3</v>
      </c>
      <c r="C4869" s="5">
        <f t="shared" si="329"/>
        <v>6.5883218403945138E-3</v>
      </c>
      <c r="D4869" s="5">
        <f t="shared" si="323"/>
        <v>6.8795691416314282E-3</v>
      </c>
      <c r="E4869" s="5">
        <f t="shared" si="324"/>
        <v>8.3712502844346549E-3</v>
      </c>
      <c r="F4869" s="5">
        <f t="shared" si="328"/>
        <v>7.295256417400614E-3</v>
      </c>
      <c r="G4869">
        <f t="shared" si="325"/>
        <v>1.4889133869744281E-7</v>
      </c>
      <c r="H4869"/>
      <c r="I4869"/>
      <c r="J4869" s="12">
        <f t="shared" si="326"/>
        <v>5.584636156561739E-2</v>
      </c>
      <c r="K4869" s="12">
        <f t="shared" si="327"/>
        <v>1.4501762882150881E-3</v>
      </c>
    </row>
    <row r="4870" spans="1:11" x14ac:dyDescent="0.3">
      <c r="A4870" s="3">
        <v>43626</v>
      </c>
      <c r="B4870" s="15">
        <v>6.2829295823845421E-3</v>
      </c>
      <c r="C4870" s="5">
        <f t="shared" si="329"/>
        <v>6.9093920128522768E-3</v>
      </c>
      <c r="D4870" s="5">
        <f t="shared" si="323"/>
        <v>7.0200528097665279E-3</v>
      </c>
      <c r="E4870" s="5">
        <f t="shared" si="324"/>
        <v>8.0984565260645222E-3</v>
      </c>
      <c r="F4870" s="5">
        <f t="shared" si="328"/>
        <v>7.3361966558879547E-3</v>
      </c>
      <c r="G4870">
        <f t="shared" si="325"/>
        <v>1.1093715281264434E-6</v>
      </c>
      <c r="H4870"/>
      <c r="I4870"/>
      <c r="J4870" s="12">
        <f t="shared" si="326"/>
        <v>0.16763948404840617</v>
      </c>
      <c r="K4870" s="12">
        <f t="shared" si="327"/>
        <v>1.1412905482063085E-2</v>
      </c>
    </row>
    <row r="4871" spans="1:11" x14ac:dyDescent="0.3">
      <c r="A4871" s="3">
        <v>43627</v>
      </c>
      <c r="B4871" s="15">
        <v>7.241534476041013E-3</v>
      </c>
      <c r="C4871" s="5">
        <f t="shared" si="329"/>
        <v>6.2829295823845421E-3</v>
      </c>
      <c r="D4871" s="5">
        <f t="shared" si="323"/>
        <v>6.9173103420133181E-3</v>
      </c>
      <c r="E4871" s="5">
        <f t="shared" si="324"/>
        <v>8.0924853001161454E-3</v>
      </c>
      <c r="F4871" s="5">
        <f t="shared" si="328"/>
        <v>7.2033452180541926E-3</v>
      </c>
      <c r="G4871">
        <f t="shared" si="325"/>
        <v>1.4584194255839242E-9</v>
      </c>
      <c r="H4871"/>
      <c r="I4871"/>
      <c r="J4871" s="12">
        <f t="shared" si="326"/>
        <v>5.2736416726553593E-3</v>
      </c>
      <c r="K4871" s="12">
        <f t="shared" si="327"/>
        <v>1.4004009502910364E-5</v>
      </c>
    </row>
    <row r="4872" spans="1:11" x14ac:dyDescent="0.3">
      <c r="A4872" s="3">
        <v>43628</v>
      </c>
      <c r="B4872" s="15">
        <v>3.0342289891296249E-3</v>
      </c>
      <c r="C4872" s="5">
        <f t="shared" si="329"/>
        <v>7.241534476041013E-3</v>
      </c>
      <c r="D4872" s="5">
        <f t="shared" ref="D4872:D4935" si="330">AVERAGE(B4867:B4871)</f>
        <v>6.6890644308051066E-3</v>
      </c>
      <c r="E4872" s="5">
        <f t="shared" si="324"/>
        <v>7.8497877505326816E-3</v>
      </c>
      <c r="F4872" s="5">
        <f t="shared" si="328"/>
        <v>7.1332179951861443E-3</v>
      </c>
      <c r="G4872">
        <f t="shared" si="325"/>
        <v>1.6801710871772207E-5</v>
      </c>
      <c r="H4872"/>
      <c r="I4872"/>
      <c r="J4872" s="12">
        <f t="shared" si="326"/>
        <v>1.3509161703818282</v>
      </c>
      <c r="K4872" s="12">
        <f t="shared" si="327"/>
        <v>0.28017119370232013</v>
      </c>
    </row>
    <row r="4873" spans="1:11" x14ac:dyDescent="0.3">
      <c r="A4873" s="3">
        <v>43629</v>
      </c>
      <c r="B4873" s="15">
        <v>3.7248336210197984E-3</v>
      </c>
      <c r="C4873" s="5">
        <f t="shared" si="329"/>
        <v>3.0342289891296249E-3</v>
      </c>
      <c r="D4873" s="5">
        <f t="shared" si="330"/>
        <v>6.0112813801603947E-3</v>
      </c>
      <c r="E4873" s="5">
        <f t="shared" si="324"/>
        <v>7.3158784921059311E-3</v>
      </c>
      <c r="F4873" s="5">
        <f t="shared" si="328"/>
        <v>6.1149777902786227E-3</v>
      </c>
      <c r="G4873">
        <f t="shared" si="325"/>
        <v>5.7127891498419551E-6</v>
      </c>
      <c r="H4873"/>
      <c r="I4873"/>
      <c r="J4873" s="12">
        <f t="shared" si="326"/>
        <v>0.64167810228378519</v>
      </c>
      <c r="K4873" s="12">
        <f t="shared" si="327"/>
        <v>0.10485176449462408</v>
      </c>
    </row>
    <row r="4874" spans="1:11" x14ac:dyDescent="0.3">
      <c r="A4874" s="3">
        <v>43630</v>
      </c>
      <c r="B4874" s="15">
        <v>4.5296337568281253E-3</v>
      </c>
      <c r="C4874" s="5">
        <f t="shared" si="329"/>
        <v>3.7248336210197984E-3</v>
      </c>
      <c r="D4874" s="5">
        <f t="shared" si="330"/>
        <v>5.4385837362854513E-3</v>
      </c>
      <c r="E4874" s="5">
        <f t="shared" si="324"/>
        <v>6.7360344859023783E-3</v>
      </c>
      <c r="F4874" s="5">
        <f t="shared" si="328"/>
        <v>5.7377548130219686E-3</v>
      </c>
      <c r="G4874">
        <f t="shared" si="325"/>
        <v>1.4595564864189276E-6</v>
      </c>
      <c r="H4874"/>
      <c r="I4874"/>
      <c r="J4874" s="12">
        <f t="shared" si="326"/>
        <v>0.26671495336078338</v>
      </c>
      <c r="K4874" s="12">
        <f t="shared" si="327"/>
        <v>2.5870488184726259E-2</v>
      </c>
    </row>
    <row r="4875" spans="1:11" x14ac:dyDescent="0.3">
      <c r="A4875" s="3">
        <v>43633</v>
      </c>
      <c r="B4875" s="15">
        <v>2.9954864387878683E-3</v>
      </c>
      <c r="C4875" s="5">
        <f t="shared" si="329"/>
        <v>4.5296337568281253E-3</v>
      </c>
      <c r="D4875" s="5">
        <f t="shared" si="330"/>
        <v>4.9626320850806212E-3</v>
      </c>
      <c r="E4875" s="5">
        <f t="shared" si="324"/>
        <v>6.5539117713193894E-3</v>
      </c>
      <c r="F4875" s="5">
        <f t="shared" si="328"/>
        <v>5.532868760823163E-3</v>
      </c>
      <c r="G4875">
        <f t="shared" si="325"/>
        <v>6.4383090481772235E-6</v>
      </c>
      <c r="H4875"/>
      <c r="I4875"/>
      <c r="J4875" s="12">
        <f t="shared" si="326"/>
        <v>0.84706853924601744</v>
      </c>
      <c r="K4875" s="12">
        <f t="shared" si="327"/>
        <v>0.15499823502026433</v>
      </c>
    </row>
    <row r="4876" spans="1:11" x14ac:dyDescent="0.3">
      <c r="A4876" s="3">
        <v>43634</v>
      </c>
      <c r="B4876" s="15">
        <v>7.3688714384171497E-3</v>
      </c>
      <c r="C4876" s="5">
        <f t="shared" si="329"/>
        <v>2.9954864387878683E-3</v>
      </c>
      <c r="D4876" s="5">
        <f t="shared" si="330"/>
        <v>4.3051434563612864E-3</v>
      </c>
      <c r="E4876" s="5">
        <f t="shared" si="324"/>
        <v>6.2433905210629867E-3</v>
      </c>
      <c r="F4876" s="5">
        <f t="shared" si="328"/>
        <v>4.9113821616049418E-3</v>
      </c>
      <c r="G4876">
        <f t="shared" si="325"/>
        <v>6.0392535456469886E-6</v>
      </c>
      <c r="H4876"/>
      <c r="I4876"/>
      <c r="J4876" s="12">
        <f t="shared" si="326"/>
        <v>0.33349601731416312</v>
      </c>
      <c r="K4876" s="12">
        <f t="shared" si="327"/>
        <v>9.4656964443090352E-2</v>
      </c>
    </row>
    <row r="4877" spans="1:11" x14ac:dyDescent="0.3">
      <c r="A4877" s="3">
        <v>43635</v>
      </c>
      <c r="B4877" s="15">
        <v>3.9264892398804853E-3</v>
      </c>
      <c r="C4877" s="5">
        <f t="shared" si="329"/>
        <v>7.3688714384171497E-3</v>
      </c>
      <c r="D4877" s="5">
        <f t="shared" si="330"/>
        <v>4.3306108488365136E-3</v>
      </c>
      <c r="E4877" s="5">
        <f t="shared" si="324"/>
        <v>6.2854711934062476E-3</v>
      </c>
      <c r="F4877" s="5">
        <f t="shared" si="328"/>
        <v>5.46955269370091E-3</v>
      </c>
      <c r="G4877">
        <f t="shared" si="325"/>
        <v>2.3810448225162182E-6</v>
      </c>
      <c r="H4877"/>
      <c r="I4877"/>
      <c r="J4877" s="12">
        <f t="shared" si="326"/>
        <v>0.39298807651065726</v>
      </c>
      <c r="K4877" s="12">
        <f t="shared" si="327"/>
        <v>4.9332369678412258E-2</v>
      </c>
    </row>
    <row r="4878" spans="1:11" x14ac:dyDescent="0.3">
      <c r="A4878" s="3">
        <v>43636</v>
      </c>
      <c r="B4878" s="15">
        <v>8.8323553321592602E-3</v>
      </c>
      <c r="C4878" s="5">
        <f t="shared" si="329"/>
        <v>3.9264892398804853E-3</v>
      </c>
      <c r="D4878" s="5">
        <f t="shared" si="330"/>
        <v>4.5090628989866858E-3</v>
      </c>
      <c r="E4878" s="5">
        <f t="shared" si="324"/>
        <v>6.0239862340903012E-3</v>
      </c>
      <c r="F4878" s="5">
        <f t="shared" si="328"/>
        <v>5.0748980331829542E-3</v>
      </c>
      <c r="G4878">
        <f t="shared" si="325"/>
        <v>1.4118485353630317E-5</v>
      </c>
      <c r="H4878"/>
      <c r="I4878"/>
      <c r="J4878" s="12">
        <f t="shared" si="326"/>
        <v>0.42541962564562202</v>
      </c>
      <c r="K4878" s="12">
        <f t="shared" si="327"/>
        <v>0.18628526245281973</v>
      </c>
    </row>
    <row r="4879" spans="1:11" x14ac:dyDescent="0.3">
      <c r="A4879" s="3">
        <v>43637</v>
      </c>
      <c r="B4879" s="15">
        <v>6.0241373297779625E-3</v>
      </c>
      <c r="C4879" s="5">
        <f t="shared" si="329"/>
        <v>8.8323553321592602E-3</v>
      </c>
      <c r="D4879" s="5">
        <f t="shared" si="330"/>
        <v>5.5305672412145779E-3</v>
      </c>
      <c r="E4879" s="5">
        <f t="shared" si="324"/>
        <v>6.1319557133259588E-3</v>
      </c>
      <c r="F4879" s="5">
        <f t="shared" si="328"/>
        <v>6.2475214125020211E-3</v>
      </c>
      <c r="G4879">
        <f t="shared" si="325"/>
        <v>4.9900448414469051E-8</v>
      </c>
      <c r="H4879"/>
      <c r="I4879"/>
      <c r="J4879" s="12">
        <f t="shared" si="326"/>
        <v>3.7081505698724183E-2</v>
      </c>
      <c r="K4879" s="12">
        <f t="shared" si="327"/>
        <v>6.5489075649582951E-4</v>
      </c>
    </row>
    <row r="4880" spans="1:11" x14ac:dyDescent="0.3">
      <c r="A4880" s="3">
        <v>43640</v>
      </c>
      <c r="B4880" s="15">
        <v>2.7490784239538268E-3</v>
      </c>
      <c r="C4880" s="5">
        <f t="shared" si="329"/>
        <v>6.0241373297779625E-3</v>
      </c>
      <c r="D4880" s="5">
        <f t="shared" si="330"/>
        <v>5.8294679558045445E-3</v>
      </c>
      <c r="E4880" s="5">
        <f t="shared" si="324"/>
        <v>6.1962066229929716E-3</v>
      </c>
      <c r="F4880" s="5">
        <f t="shared" si="328"/>
        <v>6.0819412294779111E-3</v>
      </c>
      <c r="G4880">
        <f t="shared" si="325"/>
        <v>1.110797448044587E-5</v>
      </c>
      <c r="H4880"/>
      <c r="I4880"/>
      <c r="J4880" s="12">
        <f t="shared" si="326"/>
        <v>1.2123563942314302</v>
      </c>
      <c r="K4880" s="12">
        <f t="shared" si="327"/>
        <v>0.24606492856478401</v>
      </c>
    </row>
    <row r="4881" spans="1:11" x14ac:dyDescent="0.3">
      <c r="A4881" s="3">
        <v>43641</v>
      </c>
      <c r="B4881" s="15">
        <v>4.1284065478451367E-3</v>
      </c>
      <c r="C4881" s="5">
        <f t="shared" si="329"/>
        <v>2.7490784239538268E-3</v>
      </c>
      <c r="D4881" s="5">
        <f t="shared" si="330"/>
        <v>5.7801863528377361E-3</v>
      </c>
      <c r="E4881" s="5">
        <f t="shared" si="324"/>
        <v>6.1445656472136337E-3</v>
      </c>
      <c r="F4881" s="5">
        <f t="shared" si="328"/>
        <v>5.6424153524401773E-3</v>
      </c>
      <c r="G4881">
        <f t="shared" si="325"/>
        <v>2.2922226603913037E-6</v>
      </c>
      <c r="H4881"/>
      <c r="I4881"/>
      <c r="J4881" s="12">
        <f t="shared" si="326"/>
        <v>0.3667295812679332</v>
      </c>
      <c r="K4881" s="12">
        <f t="shared" si="327"/>
        <v>4.4094353479863235E-2</v>
      </c>
    </row>
    <row r="4882" spans="1:11" x14ac:dyDescent="0.3">
      <c r="A4882" s="3">
        <v>43642</v>
      </c>
      <c r="B4882" s="15">
        <v>3.6837392070667796E-3</v>
      </c>
      <c r="C4882" s="5">
        <f t="shared" si="329"/>
        <v>4.1284065478451367E-3</v>
      </c>
      <c r="D4882" s="5">
        <f t="shared" si="330"/>
        <v>5.1320933747233347E-3</v>
      </c>
      <c r="E4882" s="5">
        <f t="shared" si="324"/>
        <v>5.8817901939717289E-3</v>
      </c>
      <c r="F4882" s="5">
        <f t="shared" si="328"/>
        <v>5.3940214622162381E-3</v>
      </c>
      <c r="G4882">
        <f t="shared" si="325"/>
        <v>2.9250653922791172E-6</v>
      </c>
      <c r="H4882"/>
      <c r="I4882"/>
      <c r="J4882" s="12">
        <f t="shared" si="326"/>
        <v>0.46427886422266323</v>
      </c>
      <c r="K4882" s="12">
        <f t="shared" si="327"/>
        <v>6.4292902503987337E-2</v>
      </c>
    </row>
    <row r="4883" spans="1:11" x14ac:dyDescent="0.3">
      <c r="A4883" s="3">
        <v>43643</v>
      </c>
      <c r="B4883" s="15">
        <v>3.5722710231978717E-3</v>
      </c>
      <c r="C4883" s="5">
        <f t="shared" si="329"/>
        <v>3.6837392070667796E-3</v>
      </c>
      <c r="D4883" s="5">
        <f t="shared" si="330"/>
        <v>5.0835433681605926E-3</v>
      </c>
      <c r="E4883" s="5">
        <f t="shared" si="324"/>
        <v>5.8191716415936642E-3</v>
      </c>
      <c r="F4883" s="5">
        <f t="shared" si="328"/>
        <v>5.2970688631342883E-3</v>
      </c>
      <c r="G4883">
        <f t="shared" si="325"/>
        <v>2.9749275886493285E-6</v>
      </c>
      <c r="H4883"/>
      <c r="I4883"/>
      <c r="J4883" s="12">
        <f t="shared" si="326"/>
        <v>0.48282950222303955</v>
      </c>
      <c r="K4883" s="12">
        <f t="shared" si="327"/>
        <v>6.8338454792790992E-2</v>
      </c>
    </row>
    <row r="4884" spans="1:11" x14ac:dyDescent="0.3">
      <c r="A4884" s="3">
        <v>43644</v>
      </c>
      <c r="B4884" s="15">
        <v>4.2783420094476493E-3</v>
      </c>
      <c r="C4884" s="5">
        <f t="shared" si="329"/>
        <v>3.5722710231978717E-3</v>
      </c>
      <c r="D4884" s="5">
        <f t="shared" si="330"/>
        <v>4.0315265063683159E-3</v>
      </c>
      <c r="E4884" s="5">
        <f t="shared" si="324"/>
        <v>5.605713393137624E-3</v>
      </c>
      <c r="F4884" s="5">
        <f t="shared" si="328"/>
        <v>4.6644524677639364E-3</v>
      </c>
      <c r="G4884">
        <f t="shared" si="325"/>
        <v>1.4908128602121329E-7</v>
      </c>
      <c r="H4884"/>
      <c r="I4884"/>
      <c r="J4884" s="12">
        <f t="shared" si="326"/>
        <v>9.0247684141113227E-2</v>
      </c>
      <c r="K4884" s="12">
        <f t="shared" si="327"/>
        <v>3.6276728195325791E-3</v>
      </c>
    </row>
    <row r="4885" spans="1:11" x14ac:dyDescent="0.3">
      <c r="A4885" s="3">
        <v>43647</v>
      </c>
      <c r="B4885" s="15">
        <v>1.0075745090271416E-2</v>
      </c>
      <c r="C4885" s="5">
        <f t="shared" si="329"/>
        <v>4.2783420094476493E-3</v>
      </c>
      <c r="D4885" s="5">
        <f t="shared" si="330"/>
        <v>3.6823674423022527E-3</v>
      </c>
      <c r="E4885" s="5">
        <f t="shared" si="324"/>
        <v>5.348396478545272E-3</v>
      </c>
      <c r="F4885" s="5">
        <f t="shared" si="328"/>
        <v>4.4950458882646108E-3</v>
      </c>
      <c r="G4885">
        <f t="shared" si="325"/>
        <v>3.114420358327939E-5</v>
      </c>
      <c r="H4885"/>
      <c r="I4885"/>
      <c r="J4885" s="12">
        <f t="shared" si="326"/>
        <v>0.5538745921028928</v>
      </c>
      <c r="K4885" s="12">
        <f t="shared" si="327"/>
        <v>0.43436700417087137</v>
      </c>
    </row>
    <row r="4886" spans="1:11" x14ac:dyDescent="0.3">
      <c r="A4886" s="3">
        <v>43648</v>
      </c>
      <c r="B4886" s="15">
        <v>4.1287761377682107E-3</v>
      </c>
      <c r="C4886" s="5">
        <f t="shared" si="329"/>
        <v>1.0075745090271416E-2</v>
      </c>
      <c r="D4886" s="5">
        <f t="shared" si="330"/>
        <v>5.1477007755657712E-3</v>
      </c>
      <c r="E4886" s="5">
        <f t="shared" si="324"/>
        <v>5.6252418285099061E-3</v>
      </c>
      <c r="F4886" s="5">
        <f t="shared" si="328"/>
        <v>6.0586937334928242E-3</v>
      </c>
      <c r="G4886">
        <f t="shared" si="325"/>
        <v>3.7245819262874726E-6</v>
      </c>
      <c r="H4886"/>
      <c r="I4886"/>
      <c r="J4886" s="12">
        <f t="shared" si="326"/>
        <v>0.46743091204935627</v>
      </c>
      <c r="K4886" s="12">
        <f t="shared" si="327"/>
        <v>6.4976280427899491E-2</v>
      </c>
    </row>
    <row r="4887" spans="1:11" x14ac:dyDescent="0.3">
      <c r="A4887" s="3">
        <v>43649</v>
      </c>
      <c r="B4887" s="15">
        <v>2.5738434023975052E-3</v>
      </c>
      <c r="C4887" s="5">
        <f t="shared" si="329"/>
        <v>4.1287761377682107E-3</v>
      </c>
      <c r="D4887" s="5">
        <f t="shared" si="330"/>
        <v>5.1477746935503855E-3</v>
      </c>
      <c r="E4887" s="5">
        <f t="shared" si="324"/>
        <v>5.5307783042186079E-3</v>
      </c>
      <c r="F4887" s="5">
        <f t="shared" si="328"/>
        <v>5.3082227979528943E-3</v>
      </c>
      <c r="G4887">
        <f t="shared" si="325"/>
        <v>7.4768306788378552E-6</v>
      </c>
      <c r="H4887"/>
      <c r="I4887"/>
      <c r="J4887" s="12">
        <f t="shared" si="326"/>
        <v>1.062372090317673</v>
      </c>
      <c r="K4887" s="12">
        <f t="shared" si="327"/>
        <v>0.20873537596038672</v>
      </c>
    </row>
    <row r="4888" spans="1:11" x14ac:dyDescent="0.3">
      <c r="A4888" s="3">
        <v>43651</v>
      </c>
      <c r="B4888" s="15">
        <v>6.84817986309629E-3</v>
      </c>
      <c r="C4888" s="5">
        <f t="shared" si="329"/>
        <v>2.5738434023975052E-3</v>
      </c>
      <c r="D4888" s="5">
        <f t="shared" si="330"/>
        <v>4.9257955326165309E-3</v>
      </c>
      <c r="E4888" s="5">
        <f t="shared" si="324"/>
        <v>5.3388329170025589E-3</v>
      </c>
      <c r="F4888" s="5">
        <f t="shared" si="328"/>
        <v>4.9485713758129473E-3</v>
      </c>
      <c r="G4888">
        <f t="shared" si="325"/>
        <v>3.6085124049589094E-6</v>
      </c>
      <c r="H4888"/>
      <c r="I4888"/>
      <c r="J4888" s="12">
        <f t="shared" si="326"/>
        <v>0.27738881356198297</v>
      </c>
      <c r="K4888" s="12">
        <f t="shared" si="327"/>
        <v>5.8986099895480759E-2</v>
      </c>
    </row>
    <row r="4889" spans="1:11" x14ac:dyDescent="0.3">
      <c r="A4889" s="3">
        <v>43654</v>
      </c>
      <c r="B4889" s="15">
        <v>4.1583336601089677E-3</v>
      </c>
      <c r="C4889" s="5">
        <f t="shared" si="329"/>
        <v>6.84817986309629E-3</v>
      </c>
      <c r="D4889" s="5">
        <f t="shared" si="330"/>
        <v>5.5809773005962137E-3</v>
      </c>
      <c r="E4889" s="5">
        <f t="shared" ref="E4889:E4952" si="331">AVERAGE(B4867:B4888)</f>
        <v>5.2690790911395684E-3</v>
      </c>
      <c r="F4889" s="5">
        <f t="shared" si="328"/>
        <v>5.8008848820954549E-3</v>
      </c>
      <c r="G4889">
        <f t="shared" si="325"/>
        <v>2.6979745168493027E-6</v>
      </c>
      <c r="H4889"/>
      <c r="I4889"/>
      <c r="J4889" s="12">
        <f t="shared" si="326"/>
        <v>0.39500226683191286</v>
      </c>
      <c r="K4889" s="12">
        <f t="shared" si="327"/>
        <v>4.9740753526804626E-2</v>
      </c>
    </row>
    <row r="4890" spans="1:11" x14ac:dyDescent="0.3">
      <c r="A4890" s="3">
        <v>43655</v>
      </c>
      <c r="B4890" s="15">
        <v>4.5442890831548467E-3</v>
      </c>
      <c r="C4890" s="5">
        <f t="shared" si="329"/>
        <v>4.1583336601089677E-3</v>
      </c>
      <c r="D4890" s="5">
        <f t="shared" si="330"/>
        <v>5.5569756307284777E-3</v>
      </c>
      <c r="E4890" s="5">
        <f t="shared" si="331"/>
        <v>5.1661331555830133E-3</v>
      </c>
      <c r="F4890" s="5">
        <f t="shared" si="328"/>
        <v>5.4324453410028173E-3</v>
      </c>
      <c r="G4890">
        <f t="shared" si="325"/>
        <v>7.8882153835451078E-7</v>
      </c>
      <c r="H4890"/>
      <c r="I4890"/>
      <c r="J4890" s="12">
        <f t="shared" si="326"/>
        <v>0.19544448902695538</v>
      </c>
      <c r="K4890" s="12">
        <f t="shared" si="327"/>
        <v>1.5027011607792851E-2</v>
      </c>
    </row>
    <row r="4891" spans="1:11" x14ac:dyDescent="0.3">
      <c r="A4891" s="3">
        <v>43656</v>
      </c>
      <c r="B4891" s="15">
        <v>5.2744865625406973E-3</v>
      </c>
      <c r="C4891" s="5">
        <f t="shared" si="329"/>
        <v>4.5442890831548467E-3</v>
      </c>
      <c r="D4891" s="5">
        <f t="shared" si="330"/>
        <v>4.4506844293051642E-3</v>
      </c>
      <c r="E4891" s="5">
        <f t="shared" si="331"/>
        <v>5.0732225757084823E-3</v>
      </c>
      <c r="F4891" s="5">
        <f t="shared" si="328"/>
        <v>4.8638600196274397E-3</v>
      </c>
      <c r="G4891">
        <f t="shared" si="325"/>
        <v>1.6861415774489342E-7</v>
      </c>
      <c r="H4891"/>
      <c r="I4891"/>
      <c r="J4891" s="12">
        <f t="shared" si="326"/>
        <v>7.7851471995306509E-2</v>
      </c>
      <c r="K4891" s="12">
        <f t="shared" si="327"/>
        <v>3.3750299419545993E-3</v>
      </c>
    </row>
    <row r="4892" spans="1:11" x14ac:dyDescent="0.3">
      <c r="A4892" s="3">
        <v>43657</v>
      </c>
      <c r="B4892" s="15">
        <v>4.6748874189976204E-3</v>
      </c>
      <c r="C4892" s="5">
        <f t="shared" si="329"/>
        <v>5.2744865625406973E-3</v>
      </c>
      <c r="D4892" s="5">
        <f t="shared" si="330"/>
        <v>4.6798265142596615E-3</v>
      </c>
      <c r="E4892" s="5">
        <f t="shared" si="331"/>
        <v>4.9989086916034106E-3</v>
      </c>
      <c r="F4892" s="5">
        <f t="shared" si="328"/>
        <v>5.0553024833482323E-3</v>
      </c>
      <c r="G4892">
        <f t="shared" si="325"/>
        <v>1.447156211848802E-7</v>
      </c>
      <c r="H4892"/>
      <c r="I4892"/>
      <c r="J4892" s="12">
        <f t="shared" si="326"/>
        <v>8.1374165890005484E-2</v>
      </c>
      <c r="K4892" s="12">
        <f t="shared" si="327"/>
        <v>2.981905452804412E-3</v>
      </c>
    </row>
    <row r="4893" spans="1:11" x14ac:dyDescent="0.3">
      <c r="A4893" s="3">
        <v>43658</v>
      </c>
      <c r="B4893" s="15">
        <v>3.4875643322199472E-3</v>
      </c>
      <c r="C4893" s="5">
        <f t="shared" si="329"/>
        <v>4.6748874189976204E-3</v>
      </c>
      <c r="D4893" s="5">
        <f t="shared" si="330"/>
        <v>5.1000353175796841E-3</v>
      </c>
      <c r="E4893" s="5">
        <f t="shared" si="331"/>
        <v>4.9258158659949139E-3</v>
      </c>
      <c r="F4893" s="5">
        <f t="shared" si="328"/>
        <v>5.1869423097971202E-3</v>
      </c>
      <c r="G4893">
        <f t="shared" si="325"/>
        <v>2.8878855106742828E-6</v>
      </c>
      <c r="H4893"/>
      <c r="I4893"/>
      <c r="J4893" s="12">
        <f t="shared" si="326"/>
        <v>0.48726785105508408</v>
      </c>
      <c r="K4893" s="12">
        <f t="shared" si="327"/>
        <v>6.9314622347570909E-2</v>
      </c>
    </row>
    <row r="4894" spans="1:11" x14ac:dyDescent="0.3">
      <c r="A4894" s="3">
        <v>43661</v>
      </c>
      <c r="B4894" s="15">
        <v>2.5841493864195183E-3</v>
      </c>
      <c r="C4894" s="5">
        <f t="shared" si="329"/>
        <v>3.4875643322199472E-3</v>
      </c>
      <c r="D4894" s="5">
        <f t="shared" si="330"/>
        <v>4.4279122114044157E-3</v>
      </c>
      <c r="E4894" s="5">
        <f t="shared" si="331"/>
        <v>4.7551808594575931E-3</v>
      </c>
      <c r="F4894" s="5">
        <f t="shared" si="328"/>
        <v>4.6374798004143267E-3</v>
      </c>
      <c r="G4894">
        <f t="shared" si="325"/>
        <v>4.2161657890360911E-6</v>
      </c>
      <c r="H4894"/>
      <c r="I4894"/>
      <c r="J4894" s="12">
        <f t="shared" si="326"/>
        <v>0.7945865764516854</v>
      </c>
      <c r="K4894" s="12">
        <f t="shared" si="327"/>
        <v>0.14200608122684044</v>
      </c>
    </row>
    <row r="4895" spans="1:11" x14ac:dyDescent="0.3">
      <c r="A4895" s="3">
        <v>43662</v>
      </c>
      <c r="B4895" s="15">
        <v>2.6055268918765838E-3</v>
      </c>
      <c r="C4895" s="5">
        <f t="shared" si="329"/>
        <v>2.5841493864195183E-3</v>
      </c>
      <c r="D4895" s="5">
        <f t="shared" si="330"/>
        <v>4.1130753566665261E-3</v>
      </c>
      <c r="E4895" s="5">
        <f t="shared" si="331"/>
        <v>4.7347226956980428E-3</v>
      </c>
      <c r="F4895" s="5">
        <f t="shared" si="328"/>
        <v>4.3537204100507973E-3</v>
      </c>
      <c r="G4895">
        <f t="shared" ref="G4895:G4958" si="332">(B4895-F4895)^2</f>
        <v>3.0561805769863342E-6</v>
      </c>
      <c r="H4895"/>
      <c r="I4895"/>
      <c r="J4895" s="12">
        <f t="shared" ref="J4895:J4958" si="333">ABS(B4895-F4895)/B4895</f>
        <v>0.67095585296957294</v>
      </c>
      <c r="K4895" s="12">
        <f t="shared" ref="K4895:K4958" si="334">B4895/F4895-LN(B4895/F4895)-1</f>
        <v>0.11185568624514497</v>
      </c>
    </row>
    <row r="4896" spans="1:11" x14ac:dyDescent="0.3">
      <c r="A4896" s="3">
        <v>43663</v>
      </c>
      <c r="B4896" s="15">
        <v>2.3635446332785077E-3</v>
      </c>
      <c r="C4896" s="5">
        <f t="shared" si="329"/>
        <v>2.6055268918765838E-3</v>
      </c>
      <c r="D4896" s="5">
        <f t="shared" si="330"/>
        <v>3.7253229184108735E-3</v>
      </c>
      <c r="E4896" s="5">
        <f t="shared" si="331"/>
        <v>4.6838451171006233E-3</v>
      </c>
      <c r="F4896" s="5">
        <f t="shared" si="328"/>
        <v>4.1356287331273441E-3</v>
      </c>
      <c r="G4896">
        <f t="shared" si="332"/>
        <v>3.1402820569370606E-6</v>
      </c>
      <c r="H4896"/>
      <c r="I4896"/>
      <c r="J4896" s="12">
        <f t="shared" si="333"/>
        <v>0.74975698571460958</v>
      </c>
      <c r="K4896" s="12">
        <f t="shared" si="334"/>
        <v>0.13098484703948543</v>
      </c>
    </row>
    <row r="4897" spans="1:11" x14ac:dyDescent="0.3">
      <c r="A4897" s="3">
        <v>43664</v>
      </c>
      <c r="B4897" s="15">
        <v>5.2022266742686105E-3</v>
      </c>
      <c r="C4897" s="5">
        <f t="shared" si="329"/>
        <v>2.3635446332785077E-3</v>
      </c>
      <c r="D4897" s="5">
        <f t="shared" si="330"/>
        <v>3.1431345325584358E-3</v>
      </c>
      <c r="E4897" s="5">
        <f t="shared" si="331"/>
        <v>4.5853865205756411E-3</v>
      </c>
      <c r="F4897" s="5">
        <f t="shared" si="328"/>
        <v>3.7688324154660918E-3</v>
      </c>
      <c r="G4897">
        <f t="shared" si="332"/>
        <v>2.0546191011680216E-6</v>
      </c>
      <c r="H4897"/>
      <c r="I4897"/>
      <c r="J4897" s="12">
        <f t="shared" si="333"/>
        <v>0.2755347562789624</v>
      </c>
      <c r="K4897" s="12">
        <f t="shared" si="334"/>
        <v>5.8006976869183324E-2</v>
      </c>
    </row>
    <row r="4898" spans="1:11" x14ac:dyDescent="0.3">
      <c r="A4898" s="3">
        <v>43665</v>
      </c>
      <c r="B4898" s="15">
        <v>4.9335745411326626E-3</v>
      </c>
      <c r="C4898" s="5">
        <f t="shared" si="329"/>
        <v>5.2022266742686105E-3</v>
      </c>
      <c r="D4898" s="5">
        <f t="shared" si="330"/>
        <v>3.2486023836126336E-3</v>
      </c>
      <c r="E4898" s="5">
        <f t="shared" si="331"/>
        <v>4.6856928949156745E-3</v>
      </c>
      <c r="F4898" s="5">
        <f t="shared" si="328"/>
        <v>4.198211257772394E-3</v>
      </c>
      <c r="G4898">
        <f t="shared" si="332"/>
        <v>5.4075915851439469E-7</v>
      </c>
      <c r="H4898"/>
      <c r="I4898"/>
      <c r="J4898" s="12">
        <f t="shared" si="333"/>
        <v>0.1490528372946083</v>
      </c>
      <c r="K4898" s="12">
        <f t="shared" si="334"/>
        <v>1.3755854759332609E-2</v>
      </c>
    </row>
    <row r="4899" spans="1:11" x14ac:dyDescent="0.3">
      <c r="A4899" s="3">
        <v>43668</v>
      </c>
      <c r="B4899" s="15">
        <v>3.4958390353477804E-3</v>
      </c>
      <c r="C4899" s="5">
        <f t="shared" si="329"/>
        <v>4.9335745411326626E-3</v>
      </c>
      <c r="D4899" s="5">
        <f t="shared" si="330"/>
        <v>3.5378044253951768E-3</v>
      </c>
      <c r="E4899" s="5">
        <f t="shared" si="331"/>
        <v>4.5749975814027436E-3</v>
      </c>
      <c r="F4899" s="5">
        <f t="shared" si="328"/>
        <v>4.2901610447554604E-3</v>
      </c>
      <c r="G4899">
        <f t="shared" si="332"/>
        <v>6.3094745462945448E-7</v>
      </c>
      <c r="H4899"/>
      <c r="I4899"/>
      <c r="J4899" s="12">
        <f t="shared" si="333"/>
        <v>0.22721927450777424</v>
      </c>
      <c r="K4899" s="12">
        <f t="shared" si="334"/>
        <v>1.9601162483100287E-2</v>
      </c>
    </row>
    <row r="4900" spans="1:11" x14ac:dyDescent="0.3">
      <c r="A4900" s="3">
        <v>43669</v>
      </c>
      <c r="B4900" s="15">
        <v>3.8935466545900752E-3</v>
      </c>
      <c r="C4900" s="5">
        <f t="shared" si="329"/>
        <v>3.4958390353477804E-3</v>
      </c>
      <c r="D4900" s="5">
        <f t="shared" si="330"/>
        <v>3.7201423551808293E-3</v>
      </c>
      <c r="E4900" s="5">
        <f t="shared" si="331"/>
        <v>4.5554225721058028E-3</v>
      </c>
      <c r="F4900" s="5">
        <f t="shared" si="328"/>
        <v>4.2069539246273385E-3</v>
      </c>
      <c r="G4900">
        <f t="shared" si="332"/>
        <v>9.8224116912210085E-8</v>
      </c>
      <c r="H4900"/>
      <c r="I4900"/>
      <c r="J4900" s="12">
        <f t="shared" si="333"/>
        <v>8.049403226433402E-2</v>
      </c>
      <c r="K4900" s="12">
        <f t="shared" si="334"/>
        <v>2.9209403729748562E-3</v>
      </c>
    </row>
    <row r="4901" spans="1:11" x14ac:dyDescent="0.3">
      <c r="A4901" s="3">
        <v>43670</v>
      </c>
      <c r="B4901" s="15">
        <v>4.1610291826731502E-3</v>
      </c>
      <c r="C4901" s="5">
        <f t="shared" si="329"/>
        <v>3.8935466545900752E-3</v>
      </c>
      <c r="D4901" s="5">
        <f t="shared" si="330"/>
        <v>3.9777463077235271E-3</v>
      </c>
      <c r="E4901" s="5">
        <f t="shared" si="331"/>
        <v>4.3309312685799297E-3</v>
      </c>
      <c r="F4901" s="5">
        <f t="shared" si="328"/>
        <v>4.3327410763417413E-3</v>
      </c>
      <c r="G4901">
        <f t="shared" si="332"/>
        <v>2.9484974427253544E-8</v>
      </c>
      <c r="H4901"/>
      <c r="I4901"/>
      <c r="J4901" s="12">
        <f t="shared" si="333"/>
        <v>4.126668815100188E-2</v>
      </c>
      <c r="K4901" s="12">
        <f t="shared" si="334"/>
        <v>8.0670320322084876E-4</v>
      </c>
    </row>
    <row r="4902" spans="1:11" x14ac:dyDescent="0.3">
      <c r="A4902" s="3">
        <v>43671</v>
      </c>
      <c r="B4902" s="15">
        <v>5.3872434358966416E-3</v>
      </c>
      <c r="C4902" s="5">
        <f t="shared" si="329"/>
        <v>4.1610291826731502E-3</v>
      </c>
      <c r="D4902" s="5">
        <f t="shared" si="330"/>
        <v>4.3372432176024562E-3</v>
      </c>
      <c r="E4902" s="5">
        <f t="shared" si="331"/>
        <v>4.2462445346206201E-3</v>
      </c>
      <c r="F4902" s="5">
        <f t="shared" si="328"/>
        <v>4.5345808025708326E-3</v>
      </c>
      <c r="G4902">
        <f t="shared" si="332"/>
        <v>7.2703356627010302E-7</v>
      </c>
      <c r="H4902"/>
      <c r="I4902"/>
      <c r="J4902" s="12">
        <f t="shared" si="333"/>
        <v>0.15827438345263742</v>
      </c>
      <c r="K4902" s="12">
        <f t="shared" si="334"/>
        <v>1.5734413575276385E-2</v>
      </c>
    </row>
    <row r="4903" spans="1:11" x14ac:dyDescent="0.3">
      <c r="A4903" s="3">
        <v>43672</v>
      </c>
      <c r="B4903" s="15">
        <v>2.3639252144246397E-3</v>
      </c>
      <c r="C4903" s="5">
        <f t="shared" si="329"/>
        <v>5.3872434358966416E-3</v>
      </c>
      <c r="D4903" s="5">
        <f t="shared" si="330"/>
        <v>4.3742465699280622E-3</v>
      </c>
      <c r="E4903" s="5">
        <f t="shared" si="331"/>
        <v>4.3661611260725668E-3</v>
      </c>
      <c r="F4903" s="5">
        <f t="shared" si="328"/>
        <v>4.7360470770719271E-3</v>
      </c>
      <c r="G4903">
        <f t="shared" si="332"/>
        <v>5.6269621312492365E-6</v>
      </c>
      <c r="H4903"/>
      <c r="I4903"/>
      <c r="J4903" s="12">
        <f t="shared" si="333"/>
        <v>1.0034673889734886</v>
      </c>
      <c r="K4903" s="12">
        <f t="shared" si="334"/>
        <v>0.19401402693707803</v>
      </c>
    </row>
    <row r="4904" spans="1:11" x14ac:dyDescent="0.3">
      <c r="A4904" s="3">
        <v>43675</v>
      </c>
      <c r="B4904" s="15">
        <v>2.4748082306379777E-3</v>
      </c>
      <c r="C4904" s="5">
        <f t="shared" si="329"/>
        <v>2.3639252144246397E-3</v>
      </c>
      <c r="D4904" s="5">
        <f t="shared" si="330"/>
        <v>3.8603167045864577E-3</v>
      </c>
      <c r="E4904" s="5">
        <f t="shared" si="331"/>
        <v>4.2859574290989065E-3</v>
      </c>
      <c r="F4904" s="5">
        <f t="shared" si="328"/>
        <v>4.071450081445268E-3</v>
      </c>
      <c r="G4904">
        <f t="shared" si="332"/>
        <v>2.5492651997493293E-6</v>
      </c>
      <c r="H4904"/>
      <c r="I4904"/>
      <c r="J4904" s="12">
        <f t="shared" si="333"/>
        <v>0.64515780699326908</v>
      </c>
      <c r="K4904" s="12">
        <f t="shared" si="334"/>
        <v>0.10568073517385246</v>
      </c>
    </row>
    <row r="4905" spans="1:11" x14ac:dyDescent="0.3">
      <c r="A4905" s="3">
        <v>43676</v>
      </c>
      <c r="B4905" s="15">
        <v>4.6910798213131199E-3</v>
      </c>
      <c r="C4905" s="5">
        <f t="shared" si="329"/>
        <v>2.4748082306379777E-3</v>
      </c>
      <c r="D4905" s="5">
        <f t="shared" si="330"/>
        <v>3.6561105436444972E-3</v>
      </c>
      <c r="E4905" s="5">
        <f t="shared" si="331"/>
        <v>4.2310060210794158E-3</v>
      </c>
      <c r="F4905" s="5">
        <f t="shared" si="328"/>
        <v>3.9611842763890058E-3</v>
      </c>
      <c r="G4905">
        <f t="shared" si="332"/>
        <v>5.3274750650006936E-7</v>
      </c>
      <c r="H4905"/>
      <c r="I4905"/>
      <c r="J4905" s="12">
        <f t="shared" si="333"/>
        <v>0.15559222454667224</v>
      </c>
      <c r="K4905" s="12">
        <f t="shared" si="334"/>
        <v>1.5142196684114317E-2</v>
      </c>
    </row>
    <row r="4906" spans="1:11" x14ac:dyDescent="0.3">
      <c r="A4906" s="3">
        <v>43677</v>
      </c>
      <c r="B4906" s="15">
        <v>1.1804407359285566E-2</v>
      </c>
      <c r="C4906" s="5">
        <f t="shared" si="329"/>
        <v>4.6910798213131199E-3</v>
      </c>
      <c r="D4906" s="5">
        <f t="shared" si="330"/>
        <v>3.8156171769891064E-3</v>
      </c>
      <c r="E4906" s="5">
        <f t="shared" si="331"/>
        <v>4.2818609664482905E-3</v>
      </c>
      <c r="F4906" s="5">
        <f t="shared" si="328"/>
        <v>4.3302490526526387E-3</v>
      </c>
      <c r="G4906">
        <f t="shared" si="332"/>
        <v>5.5863042392609988E-5</v>
      </c>
      <c r="H4906"/>
      <c r="I4906"/>
      <c r="J4906" s="12">
        <f t="shared" si="333"/>
        <v>0.63316675536054046</v>
      </c>
      <c r="K4906" s="12">
        <f t="shared" si="334"/>
        <v>0.72318637172241917</v>
      </c>
    </row>
    <row r="4907" spans="1:11" x14ac:dyDescent="0.3">
      <c r="A4907" s="3">
        <v>43678</v>
      </c>
      <c r="B4907" s="15">
        <v>1.5430462521781667E-2</v>
      </c>
      <c r="C4907" s="5">
        <f t="shared" si="329"/>
        <v>1.1804407359285566E-2</v>
      </c>
      <c r="D4907" s="5">
        <f t="shared" si="330"/>
        <v>5.3442928123115883E-3</v>
      </c>
      <c r="E4907" s="5">
        <f t="shared" si="331"/>
        <v>4.6239548459863769E-3</v>
      </c>
      <c r="F4907" s="5">
        <f t="shared" si="328"/>
        <v>6.1056922272857556E-3</v>
      </c>
      <c r="G4907">
        <f t="shared" si="332"/>
        <v>8.6951341045113376E-5</v>
      </c>
      <c r="H4907"/>
      <c r="I4907"/>
      <c r="J4907" s="12">
        <f t="shared" si="333"/>
        <v>0.60430918913370546</v>
      </c>
      <c r="K4907" s="12">
        <f t="shared" si="334"/>
        <v>0.60010358084409354</v>
      </c>
    </row>
    <row r="4908" spans="1:11" x14ac:dyDescent="0.3">
      <c r="A4908" s="3">
        <v>43679</v>
      </c>
      <c r="B4908" s="15">
        <v>9.4794319550120382E-3</v>
      </c>
      <c r="C4908" s="5">
        <f t="shared" si="329"/>
        <v>1.5430462521781667E-2</v>
      </c>
      <c r="D4908" s="5">
        <f t="shared" si="330"/>
        <v>7.3529366294885932E-3</v>
      </c>
      <c r="E4908" s="5">
        <f t="shared" si="331"/>
        <v>4.8673510928732072E-3</v>
      </c>
      <c r="F4908" s="5">
        <f t="shared" si="328"/>
        <v>7.6856973587313259E-3</v>
      </c>
      <c r="G4908">
        <f t="shared" si="332"/>
        <v>3.2174838018943297E-6</v>
      </c>
      <c r="H4908"/>
      <c r="I4908"/>
      <c r="J4908" s="12">
        <f t="shared" si="333"/>
        <v>0.18922384851682122</v>
      </c>
      <c r="K4908" s="12">
        <f t="shared" si="334"/>
        <v>2.3622777875613066E-2</v>
      </c>
    </row>
    <row r="4909" spans="1:11" x14ac:dyDescent="0.3">
      <c r="A4909" s="3">
        <v>43682</v>
      </c>
      <c r="B4909" s="15">
        <v>1.7906600237144403E-2</v>
      </c>
      <c r="C4909" s="5">
        <f t="shared" si="329"/>
        <v>9.4794319550120382E-3</v>
      </c>
      <c r="D4909" s="5">
        <f t="shared" si="330"/>
        <v>8.7760379776060746E-3</v>
      </c>
      <c r="E4909" s="5">
        <f t="shared" si="331"/>
        <v>5.1105627209297446E-3</v>
      </c>
      <c r="F4909" s="5">
        <f t="shared" si="328"/>
        <v>7.7851998342702584E-3</v>
      </c>
      <c r="G4909">
        <f t="shared" si="332"/>
        <v>1.024427461153009E-4</v>
      </c>
      <c r="H4909"/>
      <c r="I4909"/>
      <c r="J4909" s="12">
        <f t="shared" si="333"/>
        <v>0.56523294588767914</v>
      </c>
      <c r="K4909" s="12">
        <f t="shared" si="334"/>
        <v>0.46713738757294765</v>
      </c>
    </row>
    <row r="4910" spans="1:11" x14ac:dyDescent="0.3">
      <c r="A4910" s="3">
        <v>43683</v>
      </c>
      <c r="B4910" s="15">
        <v>8.1711423891372911E-3</v>
      </c>
      <c r="C4910" s="5">
        <f t="shared" si="329"/>
        <v>1.7906600237144403E-2</v>
      </c>
      <c r="D4910" s="5">
        <f t="shared" si="330"/>
        <v>1.1862396378907358E-2</v>
      </c>
      <c r="E4910" s="5">
        <f t="shared" si="331"/>
        <v>5.8075062134182402E-3</v>
      </c>
      <c r="F4910" s="5">
        <f t="shared" si="328"/>
        <v>1.0647827030687909E-2</v>
      </c>
      <c r="G4910">
        <f t="shared" si="332"/>
        <v>6.1339668136927136E-6</v>
      </c>
      <c r="H4910"/>
      <c r="I4910"/>
      <c r="J4910" s="12">
        <f t="shared" si="333"/>
        <v>0.30310139312259693</v>
      </c>
      <c r="K4910" s="12">
        <f t="shared" si="334"/>
        <v>3.2147103281823686E-2</v>
      </c>
    </row>
    <row r="4911" spans="1:11" x14ac:dyDescent="0.3">
      <c r="A4911" s="3">
        <v>43684</v>
      </c>
      <c r="B4911" s="15">
        <v>1.9323736584424853E-2</v>
      </c>
      <c r="C4911" s="5">
        <f t="shared" si="329"/>
        <v>8.1711423891372911E-3</v>
      </c>
      <c r="D4911" s="5">
        <f t="shared" si="330"/>
        <v>1.2558408892472195E-2</v>
      </c>
      <c r="E4911" s="5">
        <f t="shared" si="331"/>
        <v>5.8676408736928328E-3</v>
      </c>
      <c r="F4911" s="5">
        <f t="shared" si="328"/>
        <v>9.8484953566625195E-3</v>
      </c>
      <c r="G4911">
        <f t="shared" si="332"/>
        <v>8.9780196324287066E-5</v>
      </c>
      <c r="H4911"/>
      <c r="I4911"/>
      <c r="J4911" s="12">
        <f t="shared" si="333"/>
        <v>0.49034208194493212</v>
      </c>
      <c r="K4911" s="12">
        <f t="shared" si="334"/>
        <v>0.28808486319879112</v>
      </c>
    </row>
    <row r="4912" spans="1:11" x14ac:dyDescent="0.3">
      <c r="A4912" s="3">
        <v>43685</v>
      </c>
      <c r="B4912" s="15">
        <v>7.0605808452419228E-3</v>
      </c>
      <c r="C4912" s="5">
        <f t="shared" si="329"/>
        <v>1.9323736584424853E-2</v>
      </c>
      <c r="D4912" s="5">
        <f t="shared" si="330"/>
        <v>1.406227473750005E-2</v>
      </c>
      <c r="E4912" s="5">
        <f t="shared" si="331"/>
        <v>6.5569773702526457E-3</v>
      </c>
      <c r="F4912" s="5">
        <f t="shared" si="328"/>
        <v>1.2196432017144182E-2</v>
      </c>
      <c r="G4912">
        <f t="shared" si="332"/>
        <v>2.6376967259929808E-5</v>
      </c>
      <c r="H4912"/>
      <c r="I4912"/>
      <c r="J4912" s="12">
        <f t="shared" si="333"/>
        <v>0.72739782809275166</v>
      </c>
      <c r="K4912" s="12">
        <f t="shared" si="334"/>
        <v>0.12552157069391257</v>
      </c>
    </row>
    <row r="4913" spans="1:11" x14ac:dyDescent="0.3">
      <c r="A4913" s="3">
        <v>43686</v>
      </c>
      <c r="B4913" s="15">
        <v>8.4459217444116177E-3</v>
      </c>
      <c r="C4913" s="5">
        <f t="shared" si="329"/>
        <v>7.0605808452419228E-3</v>
      </c>
      <c r="D4913" s="5">
        <f t="shared" si="330"/>
        <v>1.2388298402192102E-2</v>
      </c>
      <c r="E4913" s="5">
        <f t="shared" si="331"/>
        <v>6.6713542685293307E-3</v>
      </c>
      <c r="F4913" s="5">
        <f t="shared" si="328"/>
        <v>9.8379743827442384E-3</v>
      </c>
      <c r="G4913">
        <f t="shared" si="332"/>
        <v>1.93781054788881E-6</v>
      </c>
      <c r="H4913"/>
      <c r="I4913"/>
      <c r="J4913" s="12">
        <f t="shared" si="333"/>
        <v>0.16481950466255446</v>
      </c>
      <c r="K4913" s="12">
        <f t="shared" si="334"/>
        <v>1.1068251229289672E-2</v>
      </c>
    </row>
    <row r="4914" spans="1:11" x14ac:dyDescent="0.3">
      <c r="A4914" s="3">
        <v>43689</v>
      </c>
      <c r="B4914" s="15">
        <v>8.4062930953924999E-3</v>
      </c>
      <c r="C4914" s="5">
        <f t="shared" si="329"/>
        <v>8.4459217444116177E-3</v>
      </c>
      <c r="D4914" s="5">
        <f t="shared" si="330"/>
        <v>1.2181596360072017E-2</v>
      </c>
      <c r="E4914" s="5">
        <f t="shared" si="331"/>
        <v>6.8155104131598261E-3</v>
      </c>
      <c r="F4914" s="5">
        <f t="shared" si="328"/>
        <v>9.9352227833430055E-3</v>
      </c>
      <c r="G4914">
        <f t="shared" si="332"/>
        <v>2.3376259906964304E-6</v>
      </c>
      <c r="H4914"/>
      <c r="I4914"/>
      <c r="J4914" s="12">
        <f t="shared" si="333"/>
        <v>0.18187917915787566</v>
      </c>
      <c r="K4914" s="12">
        <f t="shared" si="334"/>
        <v>1.3215872221156832E-2</v>
      </c>
    </row>
    <row r="4915" spans="1:11" x14ac:dyDescent="0.3">
      <c r="A4915" s="3">
        <v>43690</v>
      </c>
      <c r="B4915" s="15">
        <v>1.2742288604351589E-2</v>
      </c>
      <c r="C4915" s="5">
        <f t="shared" si="329"/>
        <v>8.4062930953924999E-3</v>
      </c>
      <c r="D4915" s="5">
        <f t="shared" si="330"/>
        <v>1.0281534931721638E-2</v>
      </c>
      <c r="E4915" s="5">
        <f t="shared" si="331"/>
        <v>6.9851197620868664E-3</v>
      </c>
      <c r="F4915" s="5">
        <f t="shared" si="328"/>
        <v>8.9613703066003421E-3</v>
      </c>
      <c r="G4915">
        <f t="shared" si="332"/>
        <v>1.4295343174270184E-5</v>
      </c>
      <c r="H4915"/>
      <c r="I4915"/>
      <c r="J4915" s="12">
        <f t="shared" si="333"/>
        <v>0.29672207365166992</v>
      </c>
      <c r="K4915" s="12">
        <f t="shared" si="334"/>
        <v>6.9909840918457311E-2</v>
      </c>
    </row>
    <row r="4916" spans="1:11" x14ac:dyDescent="0.3">
      <c r="A4916" s="3">
        <v>43691</v>
      </c>
      <c r="B4916" s="15">
        <v>1.2686103417211426E-2</v>
      </c>
      <c r="C4916" s="5">
        <f t="shared" si="329"/>
        <v>1.2742288604351589E-2</v>
      </c>
      <c r="D4916" s="5">
        <f t="shared" si="330"/>
        <v>1.1195764174764495E-2</v>
      </c>
      <c r="E4916" s="5">
        <f t="shared" si="331"/>
        <v>7.4057890471837589E-3</v>
      </c>
      <c r="F4916" s="5">
        <f t="shared" si="328"/>
        <v>1.0091158733451301E-2</v>
      </c>
      <c r="G4916">
        <f t="shared" si="332"/>
        <v>6.7337379117749348E-6</v>
      </c>
      <c r="H4916"/>
      <c r="I4916"/>
      <c r="J4916" s="12">
        <f t="shared" si="333"/>
        <v>0.20455017576472889</v>
      </c>
      <c r="K4916" s="12">
        <f t="shared" si="334"/>
        <v>2.8302810947075763E-2</v>
      </c>
    </row>
    <row r="4917" spans="1:11" x14ac:dyDescent="0.3">
      <c r="A4917" s="3">
        <v>43692</v>
      </c>
      <c r="B4917" s="15">
        <v>8.2450867351463869E-3</v>
      </c>
      <c r="C4917" s="5">
        <f t="shared" si="329"/>
        <v>1.2686103417211426E-2</v>
      </c>
      <c r="D4917" s="5">
        <f t="shared" si="330"/>
        <v>9.8682375413218122E-3</v>
      </c>
      <c r="E4917" s="5">
        <f t="shared" si="331"/>
        <v>7.8649687758561189E-3</v>
      </c>
      <c r="F4917" s="5">
        <f t="shared" si="328"/>
        <v>9.4987198371092665E-3</v>
      </c>
      <c r="G4917">
        <f t="shared" si="332"/>
        <v>1.5715959543370717E-6</v>
      </c>
      <c r="H4917"/>
      <c r="I4917"/>
      <c r="J4917" s="12">
        <f t="shared" si="333"/>
        <v>0.15204607813511645</v>
      </c>
      <c r="K4917" s="12">
        <f t="shared" si="334"/>
        <v>9.5603959822452289E-3</v>
      </c>
    </row>
    <row r="4918" spans="1:11" x14ac:dyDescent="0.3">
      <c r="A4918" s="3">
        <v>43693</v>
      </c>
      <c r="B4918" s="15">
        <v>6.1906503169240727E-3</v>
      </c>
      <c r="C4918" s="5">
        <f t="shared" si="329"/>
        <v>8.2450867351463869E-3</v>
      </c>
      <c r="D4918" s="5">
        <f t="shared" si="330"/>
        <v>1.0105138719302704E-2</v>
      </c>
      <c r="E4918" s="5">
        <f t="shared" si="331"/>
        <v>8.1213124050956553E-3</v>
      </c>
      <c r="F4918" s="5">
        <f t="shared" si="328"/>
        <v>9.152496876686525E-3</v>
      </c>
      <c r="G4918">
        <f t="shared" si="332"/>
        <v>8.772535043576674E-6</v>
      </c>
      <c r="H4918"/>
      <c r="I4918"/>
      <c r="J4918" s="12">
        <f t="shared" si="333"/>
        <v>0.47843867899715176</v>
      </c>
      <c r="K4918" s="12">
        <f t="shared" si="334"/>
        <v>6.7375814514913035E-2</v>
      </c>
    </row>
    <row r="4919" spans="1:11" x14ac:dyDescent="0.3">
      <c r="A4919" s="3">
        <v>43696</v>
      </c>
      <c r="B4919" s="15">
        <v>7.1704956912916271E-3</v>
      </c>
      <c r="C4919" s="5">
        <f t="shared" si="329"/>
        <v>6.1906503169240727E-3</v>
      </c>
      <c r="D4919" s="5">
        <f t="shared" si="330"/>
        <v>9.6540844338051969E-3</v>
      </c>
      <c r="E4919" s="5">
        <f t="shared" si="331"/>
        <v>8.2952717543522732E-3</v>
      </c>
      <c r="F4919" s="5">
        <f t="shared" si="328"/>
        <v>8.7078361757204174E-3</v>
      </c>
      <c r="G4919">
        <f t="shared" si="332"/>
        <v>2.3634157650637477E-6</v>
      </c>
      <c r="H4919"/>
      <c r="I4919"/>
      <c r="J4919" s="12">
        <f t="shared" si="333"/>
        <v>0.2143980765926474</v>
      </c>
      <c r="K4919" s="12">
        <f t="shared" si="334"/>
        <v>1.7701758445700655E-2</v>
      </c>
    </row>
    <row r="4920" spans="1:11" x14ac:dyDescent="0.3">
      <c r="A4920" s="3">
        <v>43697</v>
      </c>
      <c r="B4920" s="15">
        <v>5.1764039952271225E-3</v>
      </c>
      <c r="C4920" s="5">
        <f t="shared" si="329"/>
        <v>7.1704956912916271E-3</v>
      </c>
      <c r="D4920" s="5">
        <f t="shared" si="330"/>
        <v>9.4069249529850196E-3</v>
      </c>
      <c r="E4920" s="5">
        <f t="shared" si="331"/>
        <v>8.3847385278533193E-3</v>
      </c>
      <c r="F4920" s="5">
        <f t="shared" si="328"/>
        <v>8.7193578393772973E-3</v>
      </c>
      <c r="G4920">
        <f t="shared" si="332"/>
        <v>1.2552521941778502E-5</v>
      </c>
      <c r="H4920"/>
      <c r="I4920"/>
      <c r="J4920" s="12">
        <f t="shared" si="333"/>
        <v>0.68444307040504138</v>
      </c>
      <c r="K4920" s="12">
        <f t="shared" si="334"/>
        <v>0.11510301759764507</v>
      </c>
    </row>
    <row r="4921" spans="1:11" x14ac:dyDescent="0.3">
      <c r="A4921" s="3">
        <v>43698</v>
      </c>
      <c r="B4921" s="15">
        <v>7.764681130646078E-3</v>
      </c>
      <c r="C4921" s="5">
        <f t="shared" si="329"/>
        <v>5.1764039952271225E-3</v>
      </c>
      <c r="D4921" s="5">
        <f t="shared" si="330"/>
        <v>7.8937480311601273E-3</v>
      </c>
      <c r="E4921" s="5">
        <f t="shared" si="331"/>
        <v>8.3957762303121589E-3</v>
      </c>
      <c r="F4921" s="5">
        <f t="shared" si="328"/>
        <v>7.6711998344791612E-3</v>
      </c>
      <c r="G4921">
        <f t="shared" si="332"/>
        <v>8.7387527330468154E-9</v>
      </c>
      <c r="H4921"/>
      <c r="I4921"/>
      <c r="J4921" s="12">
        <f t="shared" si="333"/>
        <v>1.2039296217581891E-2</v>
      </c>
      <c r="K4921" s="12">
        <f t="shared" si="334"/>
        <v>7.3651642749306134E-5</v>
      </c>
    </row>
    <row r="4922" spans="1:11" x14ac:dyDescent="0.3">
      <c r="A4922" s="3">
        <v>43699</v>
      </c>
      <c r="B4922" s="15">
        <v>7.7262212165173328E-3</v>
      </c>
      <c r="C4922" s="5">
        <f t="shared" si="329"/>
        <v>7.764681130646078E-3</v>
      </c>
      <c r="D4922" s="5">
        <f t="shared" si="330"/>
        <v>6.9094635738470578E-3</v>
      </c>
      <c r="E4922" s="5">
        <f t="shared" si="331"/>
        <v>8.5898145073711723E-3</v>
      </c>
      <c r="F4922" s="5">
        <f t="shared" si="328"/>
        <v>7.5133261925975255E-3</v>
      </c>
      <c r="G4922">
        <f t="shared" si="332"/>
        <v>4.5324291209815355E-8</v>
      </c>
      <c r="H4922"/>
      <c r="I4922"/>
      <c r="J4922" s="12">
        <f t="shared" si="333"/>
        <v>2.7554870350421035E-2</v>
      </c>
      <c r="K4922" s="12">
        <f t="shared" si="334"/>
        <v>3.940286331907128E-4</v>
      </c>
    </row>
    <row r="4923" spans="1:11" x14ac:dyDescent="0.3">
      <c r="A4923" s="3">
        <v>43700</v>
      </c>
      <c r="B4923" s="15">
        <v>1.8328183914357483E-2</v>
      </c>
      <c r="C4923" s="5">
        <f t="shared" si="329"/>
        <v>7.7262212165173328E-3</v>
      </c>
      <c r="D4923" s="5">
        <f t="shared" si="330"/>
        <v>6.8056904701212463E-3</v>
      </c>
      <c r="E4923" s="5">
        <f t="shared" si="331"/>
        <v>8.7640269874587756E-3</v>
      </c>
      <c r="F4923" s="5">
        <f t="shared" si="328"/>
        <v>7.4999876489239281E-3</v>
      </c>
      <c r="G4923">
        <f t="shared" si="332"/>
        <v>1.1724983436274919E-4</v>
      </c>
      <c r="H4923"/>
      <c r="I4923"/>
      <c r="J4923" s="12">
        <f t="shared" si="333"/>
        <v>0.59079482811994422</v>
      </c>
      <c r="K4923" s="12">
        <f t="shared" si="334"/>
        <v>0.55022327367804658</v>
      </c>
    </row>
    <row r="4924" spans="1:11" x14ac:dyDescent="0.3">
      <c r="A4924" s="3">
        <v>43703</v>
      </c>
      <c r="B4924" s="15">
        <v>9.5818361473702651E-3</v>
      </c>
      <c r="C4924" s="5">
        <f t="shared" si="329"/>
        <v>1.8328183914357483E-2</v>
      </c>
      <c r="D4924" s="5">
        <f t="shared" si="330"/>
        <v>9.2331971896079286E-3</v>
      </c>
      <c r="E4924" s="5">
        <f t="shared" si="331"/>
        <v>9.4079885661716971E-3</v>
      </c>
      <c r="F4924" s="5">
        <f t="shared" si="328"/>
        <v>1.0261784718107812E-2</v>
      </c>
      <c r="G4924">
        <f t="shared" si="332"/>
        <v>4.6233005884803317E-7</v>
      </c>
      <c r="H4924"/>
      <c r="I4924"/>
      <c r="J4924" s="12">
        <f t="shared" si="333"/>
        <v>7.0962241503593135E-2</v>
      </c>
      <c r="K4924" s="12">
        <f t="shared" si="334"/>
        <v>2.2972708740398584E-3</v>
      </c>
    </row>
    <row r="4925" spans="1:11" x14ac:dyDescent="0.3">
      <c r="A4925" s="3">
        <v>43704</v>
      </c>
      <c r="B4925" s="15">
        <v>8.1760623425104796E-3</v>
      </c>
      <c r="C4925" s="5">
        <f t="shared" si="329"/>
        <v>9.5818361473702651E-3</v>
      </c>
      <c r="D4925" s="5">
        <f t="shared" si="330"/>
        <v>9.7154652808236572E-3</v>
      </c>
      <c r="E4925" s="5">
        <f t="shared" si="331"/>
        <v>9.5986518712386799E-3</v>
      </c>
      <c r="F4925" s="5">
        <f t="shared" ref="F4925:F4988" si="335">C4925*$J$3+D4925*$I$3+E4925*$H$3+$K$3</f>
        <v>9.5039681515746745E-3</v>
      </c>
      <c r="G4925">
        <f t="shared" si="332"/>
        <v>1.763333837746434E-6</v>
      </c>
      <c r="H4925"/>
      <c r="I4925"/>
      <c r="J4925" s="12">
        <f t="shared" si="333"/>
        <v>0.16241385564783478</v>
      </c>
      <c r="K4925" s="12">
        <f t="shared" si="334"/>
        <v>1.0777555783508141E-2</v>
      </c>
    </row>
    <row r="4926" spans="1:11" x14ac:dyDescent="0.3">
      <c r="A4926" s="3">
        <v>43705</v>
      </c>
      <c r="B4926" s="15">
        <v>8.3724337404893663E-3</v>
      </c>
      <c r="C4926" s="5">
        <f t="shared" si="329"/>
        <v>8.1760623425104796E-3</v>
      </c>
      <c r="D4926" s="5">
        <f t="shared" si="330"/>
        <v>1.0315396950280328E-2</v>
      </c>
      <c r="E4926" s="5">
        <f t="shared" si="331"/>
        <v>9.8628399225153107E-3</v>
      </c>
      <c r="F4926" s="5">
        <f t="shared" si="335"/>
        <v>9.7238005619963604E-3</v>
      </c>
      <c r="G4926">
        <f t="shared" si="332"/>
        <v>1.8261922862699159E-6</v>
      </c>
      <c r="H4926"/>
      <c r="I4926"/>
      <c r="J4926" s="12">
        <f t="shared" si="333"/>
        <v>0.16140669050287487</v>
      </c>
      <c r="K4926" s="12">
        <f t="shared" si="334"/>
        <v>1.0656766167361775E-2</v>
      </c>
    </row>
    <row r="4927" spans="1:11" x14ac:dyDescent="0.3">
      <c r="A4927" s="3">
        <v>43706</v>
      </c>
      <c r="B4927" s="15">
        <v>9.5972900707403212E-3</v>
      </c>
      <c r="C4927" s="5">
        <f t="shared" si="329"/>
        <v>8.3724337404893663E-3</v>
      </c>
      <c r="D4927" s="5">
        <f t="shared" si="330"/>
        <v>1.0436947472248983E-2</v>
      </c>
      <c r="E4927" s="5">
        <f t="shared" si="331"/>
        <v>1.0130913809326736E-2</v>
      </c>
      <c r="F4927" s="5">
        <f t="shared" si="335"/>
        <v>9.8846029446399315E-3</v>
      </c>
      <c r="G4927">
        <f t="shared" si="332"/>
        <v>8.2548687508453374E-8</v>
      </c>
      <c r="H4927"/>
      <c r="I4927"/>
      <c r="J4927" s="12">
        <f t="shared" si="333"/>
        <v>2.9936875074303905E-2</v>
      </c>
      <c r="K4927" s="12">
        <f t="shared" si="334"/>
        <v>4.3080537916528883E-4</v>
      </c>
    </row>
    <row r="4928" spans="1:11" x14ac:dyDescent="0.3">
      <c r="A4928" s="3">
        <v>43707</v>
      </c>
      <c r="B4928" s="15">
        <v>6.9931401262314438E-3</v>
      </c>
      <c r="C4928" s="5">
        <f t="shared" si="329"/>
        <v>9.5972900707403212E-3</v>
      </c>
      <c r="D4928" s="5">
        <f t="shared" si="330"/>
        <v>1.0811161243093583E-2</v>
      </c>
      <c r="E4928" s="5">
        <f t="shared" si="331"/>
        <v>1.0353923366118881E-2</v>
      </c>
      <c r="F4928" s="5">
        <f t="shared" si="335"/>
        <v>1.0293630283660857E-2</v>
      </c>
      <c r="G4928">
        <f t="shared" si="332"/>
        <v>1.0893235279288432E-5</v>
      </c>
      <c r="H4928"/>
      <c r="I4928"/>
      <c r="J4928" s="12">
        <f t="shared" si="333"/>
        <v>0.47196110729272989</v>
      </c>
      <c r="K4928" s="12">
        <f t="shared" si="334"/>
        <v>6.5961374350959945E-2</v>
      </c>
    </row>
    <row r="4929" spans="1:11" x14ac:dyDescent="0.3">
      <c r="A4929" s="3">
        <v>43711</v>
      </c>
      <c r="B4929" s="15">
        <v>1.0041238751765363E-2</v>
      </c>
      <c r="C4929" s="5">
        <f t="shared" si="329"/>
        <v>6.9931401262314438E-3</v>
      </c>
      <c r="D4929" s="5">
        <f t="shared" si="330"/>
        <v>8.5441524854683749E-3</v>
      </c>
      <c r="E4929" s="5">
        <f t="shared" si="331"/>
        <v>1.0135229400980057E-2</v>
      </c>
      <c r="F4929" s="5">
        <f t="shared" si="335"/>
        <v>8.7069085018989557E-3</v>
      </c>
      <c r="G4929">
        <f t="shared" si="332"/>
        <v>1.7804372157085481E-6</v>
      </c>
      <c r="H4929"/>
      <c r="I4929"/>
      <c r="J4929" s="12">
        <f t="shared" si="333"/>
        <v>0.1328850237359227</v>
      </c>
      <c r="K4929" s="12">
        <f t="shared" si="334"/>
        <v>1.066590346207974E-2</v>
      </c>
    </row>
    <row r="4930" spans="1:11" x14ac:dyDescent="0.3">
      <c r="A4930" s="3">
        <v>43712</v>
      </c>
      <c r="B4930" s="15">
        <v>7.6343624473316244E-3</v>
      </c>
      <c r="C4930" s="5">
        <f t="shared" si="329"/>
        <v>1.0041238751765363E-2</v>
      </c>
      <c r="D4930" s="5">
        <f t="shared" si="330"/>
        <v>8.6360330063473961E-3</v>
      </c>
      <c r="E4930" s="5">
        <f t="shared" si="331"/>
        <v>9.8902646841611333E-3</v>
      </c>
      <c r="F4930" s="5">
        <f t="shared" si="335"/>
        <v>9.061892018480025E-3</v>
      </c>
      <c r="G4930">
        <f t="shared" si="332"/>
        <v>2.0378406765031363E-6</v>
      </c>
      <c r="H4930"/>
      <c r="I4930"/>
      <c r="J4930" s="12">
        <f t="shared" si="333"/>
        <v>0.18698739822699317</v>
      </c>
      <c r="K4930" s="12">
        <f t="shared" si="334"/>
        <v>1.3887426294999727E-2</v>
      </c>
    </row>
    <row r="4931" spans="1:11" x14ac:dyDescent="0.3">
      <c r="A4931" s="3">
        <v>43713</v>
      </c>
      <c r="B4931" s="15">
        <v>1.0991072108258967E-2</v>
      </c>
      <c r="C4931" s="5">
        <f t="shared" si="329"/>
        <v>7.6343624473316244E-3</v>
      </c>
      <c r="D4931" s="5">
        <f t="shared" si="330"/>
        <v>8.5276930273116228E-3</v>
      </c>
      <c r="E4931" s="5">
        <f t="shared" si="331"/>
        <v>9.8063978883574793E-3</v>
      </c>
      <c r="F4931" s="5">
        <f t="shared" si="335"/>
        <v>8.6880452743769414E-3</v>
      </c>
      <c r="G4931">
        <f t="shared" si="332"/>
        <v>5.3039325975806671E-6</v>
      </c>
      <c r="H4931"/>
      <c r="I4931"/>
      <c r="J4931" s="12">
        <f t="shared" si="333"/>
        <v>0.20953614089670775</v>
      </c>
      <c r="K4931" s="12">
        <f t="shared" si="334"/>
        <v>2.9944633710207835E-2</v>
      </c>
    </row>
    <row r="4932" spans="1:11" x14ac:dyDescent="0.3">
      <c r="A4932" s="3">
        <v>43714</v>
      </c>
      <c r="B4932" s="15">
        <v>4.4072348904338312E-3</v>
      </c>
      <c r="C4932" s="5">
        <f t="shared" ref="C4932:C4995" si="336">B4931</f>
        <v>1.0991072108258967E-2</v>
      </c>
      <c r="D4932" s="5">
        <f t="shared" si="330"/>
        <v>9.0514207008655437E-3</v>
      </c>
      <c r="E4932" s="5">
        <f t="shared" si="331"/>
        <v>9.4920557006808702E-3</v>
      </c>
      <c r="F4932" s="5">
        <f t="shared" si="335"/>
        <v>9.2926245582352473E-3</v>
      </c>
      <c r="G4932">
        <f t="shared" si="332"/>
        <v>2.3867032206260832E-5</v>
      </c>
      <c r="H4932"/>
      <c r="I4932"/>
      <c r="J4932" s="12">
        <f t="shared" si="333"/>
        <v>1.10849314576027</v>
      </c>
      <c r="K4932" s="12">
        <f t="shared" si="334"/>
        <v>0.22024589381344883</v>
      </c>
    </row>
    <row r="4933" spans="1:11" x14ac:dyDescent="0.3">
      <c r="A4933" s="3">
        <v>43717</v>
      </c>
      <c r="B4933" s="15">
        <v>4.3023151347693243E-3</v>
      </c>
      <c r="C4933" s="5">
        <f t="shared" si="336"/>
        <v>4.4072348904338312E-3</v>
      </c>
      <c r="D4933" s="5">
        <f t="shared" si="330"/>
        <v>8.0134096648042472E-3</v>
      </c>
      <c r="E4933" s="5">
        <f t="shared" si="331"/>
        <v>9.3209689961943482E-3</v>
      </c>
      <c r="F4933" s="5">
        <f t="shared" si="335"/>
        <v>7.8896391479273235E-3</v>
      </c>
      <c r="G4933">
        <f t="shared" si="332"/>
        <v>1.2868893575380014E-5</v>
      </c>
      <c r="H4933"/>
      <c r="I4933"/>
      <c r="J4933" s="12">
        <f t="shared" si="333"/>
        <v>0.83381247091058097</v>
      </c>
      <c r="K4933" s="12">
        <f t="shared" si="334"/>
        <v>0.15170914656638201</v>
      </c>
    </row>
    <row r="4934" spans="1:11" x14ac:dyDescent="0.3">
      <c r="A4934" s="3">
        <v>43718</v>
      </c>
      <c r="B4934" s="15">
        <v>4.8714409931930368E-3</v>
      </c>
      <c r="C4934" s="5">
        <f t="shared" si="336"/>
        <v>4.3023151347693243E-3</v>
      </c>
      <c r="D4934" s="5">
        <f t="shared" si="330"/>
        <v>7.4752446665118221E-3</v>
      </c>
      <c r="E4934" s="5">
        <f t="shared" si="331"/>
        <v>8.6381771121190973E-3</v>
      </c>
      <c r="F4934" s="5">
        <f t="shared" si="335"/>
        <v>7.4062184949354008E-3</v>
      </c>
      <c r="G4934">
        <f t="shared" si="332"/>
        <v>6.4250969833392599E-6</v>
      </c>
      <c r="H4934"/>
      <c r="I4934"/>
      <c r="J4934" s="12">
        <f t="shared" si="333"/>
        <v>0.52033423073054974</v>
      </c>
      <c r="K4934" s="12">
        <f t="shared" si="334"/>
        <v>7.6680304391757215E-2</v>
      </c>
    </row>
    <row r="4935" spans="1:11" x14ac:dyDescent="0.3">
      <c r="A4935" s="3">
        <v>43719</v>
      </c>
      <c r="B4935" s="15">
        <v>4.6639289249374256E-3</v>
      </c>
      <c r="C4935" s="5">
        <f t="shared" si="336"/>
        <v>4.8714409931930368E-3</v>
      </c>
      <c r="D4935" s="5">
        <f t="shared" si="330"/>
        <v>6.4412851147973571E-3</v>
      </c>
      <c r="E4935" s="5">
        <f t="shared" si="331"/>
        <v>8.5386707552077834E-3</v>
      </c>
      <c r="F4935" s="5">
        <f t="shared" si="335"/>
        <v>6.8968197994646249E-3</v>
      </c>
      <c r="G4935">
        <f t="shared" si="332"/>
        <v>4.9858016575468412E-6</v>
      </c>
      <c r="H4935"/>
      <c r="I4935"/>
      <c r="J4935" s="12">
        <f t="shared" si="333"/>
        <v>0.4787574833287489</v>
      </c>
      <c r="K4935" s="12">
        <f t="shared" si="334"/>
        <v>6.7445604785913993E-2</v>
      </c>
    </row>
    <row r="4936" spans="1:11" x14ac:dyDescent="0.3">
      <c r="A4936" s="3">
        <v>43720</v>
      </c>
      <c r="B4936" s="15">
        <v>5.3770903189226281E-3</v>
      </c>
      <c r="C4936" s="5">
        <f t="shared" si="336"/>
        <v>4.6639289249374256E-3</v>
      </c>
      <c r="D4936" s="5">
        <f t="shared" ref="D4936:D4999" si="337">AVERAGE(B4931:B4935)</f>
        <v>5.8471984103185175E-3</v>
      </c>
      <c r="E4936" s="5">
        <f t="shared" si="331"/>
        <v>8.3667619906862296E-3</v>
      </c>
      <c r="F4936" s="5">
        <f t="shared" si="335"/>
        <v>6.5081583886203321E-3</v>
      </c>
      <c r="G4936">
        <f t="shared" si="332"/>
        <v>1.2793149782896902E-6</v>
      </c>
      <c r="H4936"/>
      <c r="I4936"/>
      <c r="J4936" s="12">
        <f t="shared" si="333"/>
        <v>0.21034946460120624</v>
      </c>
      <c r="K4936" s="12">
        <f t="shared" si="334"/>
        <v>1.7116792513699908E-2</v>
      </c>
    </row>
    <row r="4937" spans="1:11" x14ac:dyDescent="0.3">
      <c r="A4937" s="3">
        <v>43721</v>
      </c>
      <c r="B4937" s="15">
        <v>2.5145772484251017E-3</v>
      </c>
      <c r="C4937" s="5">
        <f t="shared" si="336"/>
        <v>5.3770903189226281E-3</v>
      </c>
      <c r="D4937" s="5">
        <f t="shared" si="337"/>
        <v>4.724402052451249E-3</v>
      </c>
      <c r="E4937" s="5">
        <f t="shared" si="331"/>
        <v>8.2290709553921454E-3</v>
      </c>
      <c r="F4937" s="5">
        <f t="shared" si="335"/>
        <v>5.9586388074269626E-3</v>
      </c>
      <c r="G4937">
        <f t="shared" si="332"/>
        <v>1.1861560022194329E-5</v>
      </c>
      <c r="H4937"/>
      <c r="I4937"/>
      <c r="J4937" s="12">
        <f t="shared" si="333"/>
        <v>1.3696383999174819</v>
      </c>
      <c r="K4937" s="12">
        <f t="shared" si="334"/>
        <v>0.28474268488802412</v>
      </c>
    </row>
    <row r="4938" spans="1:11" x14ac:dyDescent="0.3">
      <c r="A4938" s="3">
        <v>43724</v>
      </c>
      <c r="B4938" s="15">
        <v>4.1348399023074835E-3</v>
      </c>
      <c r="C4938" s="5">
        <f t="shared" si="336"/>
        <v>2.5145772484251017E-3</v>
      </c>
      <c r="D4938" s="5">
        <f t="shared" si="337"/>
        <v>4.3458705240495034E-3</v>
      </c>
      <c r="E4938" s="5">
        <f t="shared" si="331"/>
        <v>7.7641749846682146E-3</v>
      </c>
      <c r="F4938" s="5">
        <f t="shared" si="335"/>
        <v>5.28268926099211E-3</v>
      </c>
      <c r="G4938">
        <f t="shared" si="332"/>
        <v>1.3175581502327084E-6</v>
      </c>
      <c r="H4938"/>
      <c r="I4938"/>
      <c r="J4938" s="12">
        <f t="shared" si="333"/>
        <v>0.27760430531882485</v>
      </c>
      <c r="K4938" s="12">
        <f t="shared" si="334"/>
        <v>2.7701645622272508E-2</v>
      </c>
    </row>
    <row r="4939" spans="1:11" x14ac:dyDescent="0.3">
      <c r="A4939" s="3">
        <v>43725</v>
      </c>
      <c r="B4939" s="15">
        <v>3.4561918851212592E-3</v>
      </c>
      <c r="C4939" s="5">
        <f t="shared" si="336"/>
        <v>4.1348399023074835E-3</v>
      </c>
      <c r="D4939" s="5">
        <f t="shared" si="337"/>
        <v>4.3123754775571347E-3</v>
      </c>
      <c r="E4939" s="5">
        <f t="shared" si="331"/>
        <v>7.3754811885362167E-3</v>
      </c>
      <c r="F4939" s="5">
        <f t="shared" si="335"/>
        <v>5.3580430231549778E-3</v>
      </c>
      <c r="G4939">
        <f t="shared" si="332"/>
        <v>3.6170377512401505E-6</v>
      </c>
      <c r="H4939"/>
      <c r="I4939"/>
      <c r="J4939" s="12">
        <f t="shared" si="333"/>
        <v>0.55027359627256134</v>
      </c>
      <c r="K4939" s="12">
        <f t="shared" si="334"/>
        <v>8.3478859676972661E-2</v>
      </c>
    </row>
    <row r="4940" spans="1:11" x14ac:dyDescent="0.3">
      <c r="A4940" s="3">
        <v>43726</v>
      </c>
      <c r="B4940" s="15">
        <v>7.4452304756886965E-3</v>
      </c>
      <c r="C4940" s="5">
        <f t="shared" si="336"/>
        <v>3.4561918851212592E-3</v>
      </c>
      <c r="D4940" s="5">
        <f t="shared" si="337"/>
        <v>4.0293256559427795E-3</v>
      </c>
      <c r="E4940" s="5">
        <f t="shared" si="331"/>
        <v>7.1578041498987091E-3</v>
      </c>
      <c r="F4940" s="5">
        <f t="shared" si="335"/>
        <v>5.0657273449043975E-3</v>
      </c>
      <c r="G4940">
        <f t="shared" si="332"/>
        <v>5.6620351494122811E-6</v>
      </c>
      <c r="H4940"/>
      <c r="I4940"/>
      <c r="J4940" s="12">
        <f t="shared" si="333"/>
        <v>0.31960100342819686</v>
      </c>
      <c r="K4940" s="12">
        <f t="shared" si="334"/>
        <v>8.4649966218335537E-2</v>
      </c>
    </row>
    <row r="4941" spans="1:11" x14ac:dyDescent="0.3">
      <c r="A4941" s="3">
        <v>43727</v>
      </c>
      <c r="B4941" s="15">
        <v>5.0672153467097763E-3</v>
      </c>
      <c r="C4941" s="5">
        <f t="shared" si="336"/>
        <v>7.4452304756886965E-3</v>
      </c>
      <c r="D4941" s="5">
        <f t="shared" si="337"/>
        <v>4.5855859660930334E-3</v>
      </c>
      <c r="E4941" s="5">
        <f t="shared" si="331"/>
        <v>7.2148305207516477E-3</v>
      </c>
      <c r="F4941" s="5">
        <f t="shared" si="335"/>
        <v>5.8644626746220223E-3</v>
      </c>
      <c r="G4941">
        <f t="shared" si="332"/>
        <v>6.3560330186321637E-7</v>
      </c>
      <c r="H4941"/>
      <c r="I4941"/>
      <c r="J4941" s="12">
        <f t="shared" si="333"/>
        <v>0.15733440822283415</v>
      </c>
      <c r="K4941" s="12">
        <f t="shared" si="334"/>
        <v>1.0173933930018197E-2</v>
      </c>
    </row>
    <row r="4942" spans="1:11" x14ac:dyDescent="0.3">
      <c r="A4942" s="3">
        <v>43728</v>
      </c>
      <c r="B4942" s="15">
        <v>5.943465736104E-3</v>
      </c>
      <c r="C4942" s="5">
        <f t="shared" si="336"/>
        <v>5.0672153467097763E-3</v>
      </c>
      <c r="D4942" s="5">
        <f t="shared" si="337"/>
        <v>4.523610971650464E-3</v>
      </c>
      <c r="E4942" s="5">
        <f t="shared" si="331"/>
        <v>7.1192268687252005E-3</v>
      </c>
      <c r="F4942" s="5">
        <f t="shared" si="335"/>
        <v>5.515741608049532E-3</v>
      </c>
      <c r="G4942">
        <f t="shared" si="332"/>
        <v>1.8294792971995499E-7</v>
      </c>
      <c r="H4942"/>
      <c r="I4942"/>
      <c r="J4942" s="12">
        <f t="shared" si="333"/>
        <v>7.1965440207087894E-2</v>
      </c>
      <c r="K4942" s="12">
        <f t="shared" si="334"/>
        <v>2.8597721015866107E-3</v>
      </c>
    </row>
    <row r="4943" spans="1:11" x14ac:dyDescent="0.3">
      <c r="A4943" s="3">
        <v>43731</v>
      </c>
      <c r="B4943" s="15">
        <v>5.0903722395281032E-3</v>
      </c>
      <c r="C4943" s="5">
        <f t="shared" si="336"/>
        <v>5.943465736104E-3</v>
      </c>
      <c r="D4943" s="5">
        <f t="shared" si="337"/>
        <v>5.2093886691862426E-3</v>
      </c>
      <c r="E4943" s="5">
        <f t="shared" si="331"/>
        <v>7.1540933114923313E-3</v>
      </c>
      <c r="F4943" s="5">
        <f t="shared" si="335"/>
        <v>5.9981214914128795E-3</v>
      </c>
      <c r="G4943">
        <f t="shared" si="332"/>
        <v>8.2400870429737102E-7</v>
      </c>
      <c r="H4943"/>
      <c r="I4943"/>
      <c r="J4943" s="12">
        <f t="shared" si="333"/>
        <v>0.17832669383898103</v>
      </c>
      <c r="K4943" s="12">
        <f t="shared" si="334"/>
        <v>1.2756452123733775E-2</v>
      </c>
    </row>
    <row r="4944" spans="1:11" x14ac:dyDescent="0.3">
      <c r="A4944" s="3">
        <v>43732</v>
      </c>
      <c r="B4944" s="15">
        <v>8.6449708883351937E-3</v>
      </c>
      <c r="C4944" s="5">
        <f t="shared" si="336"/>
        <v>5.0903722395281032E-3</v>
      </c>
      <c r="D4944" s="5">
        <f t="shared" si="337"/>
        <v>5.4004951366303667E-3</v>
      </c>
      <c r="E4944" s="5">
        <f t="shared" si="331"/>
        <v>7.0325338164415139E-3</v>
      </c>
      <c r="F4944" s="5">
        <f t="shared" si="335"/>
        <v>5.9635116456660461E-3</v>
      </c>
      <c r="G4944">
        <f t="shared" si="332"/>
        <v>7.1902236700957985E-6</v>
      </c>
      <c r="H4944"/>
      <c r="I4944"/>
      <c r="J4944" s="12">
        <f t="shared" si="333"/>
        <v>0.31017562433753088</v>
      </c>
      <c r="K4944" s="12">
        <f t="shared" si="334"/>
        <v>7.8326095615594671E-2</v>
      </c>
    </row>
    <row r="4945" spans="1:11" x14ac:dyDescent="0.3">
      <c r="A4945" s="3">
        <v>43733</v>
      </c>
      <c r="B4945" s="15">
        <v>6.5827680780752547E-3</v>
      </c>
      <c r="C4945" s="5">
        <f t="shared" si="336"/>
        <v>8.6449708883351937E-3</v>
      </c>
      <c r="D4945" s="5">
        <f t="shared" si="337"/>
        <v>6.4382509372731527E-3</v>
      </c>
      <c r="E4945" s="5">
        <f t="shared" si="331"/>
        <v>7.0742951651605072E-3</v>
      </c>
      <c r="F4945" s="5">
        <f t="shared" si="335"/>
        <v>6.962271940535017E-3</v>
      </c>
      <c r="G4945">
        <f t="shared" si="332"/>
        <v>1.4402318162187813E-7</v>
      </c>
      <c r="H4945"/>
      <c r="I4945"/>
      <c r="J4945" s="12">
        <f t="shared" si="333"/>
        <v>5.7651106336823271E-2</v>
      </c>
      <c r="K4945" s="12">
        <f t="shared" si="334"/>
        <v>1.5418880174469241E-3</v>
      </c>
    </row>
    <row r="4946" spans="1:11" x14ac:dyDescent="0.3">
      <c r="A4946" s="3">
        <v>43734</v>
      </c>
      <c r="B4946" s="15">
        <v>5.1347261089842566E-3</v>
      </c>
      <c r="C4946" s="5">
        <f t="shared" si="336"/>
        <v>6.5827680780752547E-3</v>
      </c>
      <c r="D4946" s="5">
        <f t="shared" si="337"/>
        <v>6.2657584577504657E-3</v>
      </c>
      <c r="E4946" s="5">
        <f t="shared" si="331"/>
        <v>6.5404126271476791E-3</v>
      </c>
      <c r="F4946" s="5">
        <f t="shared" si="335"/>
        <v>6.4754081593047675E-3</v>
      </c>
      <c r="G4946">
        <f t="shared" si="332"/>
        <v>1.797428360051609E-6</v>
      </c>
      <c r="H4946"/>
      <c r="I4946"/>
      <c r="J4946" s="12">
        <f t="shared" si="333"/>
        <v>0.26110098608272653</v>
      </c>
      <c r="K4946" s="12">
        <f t="shared" si="334"/>
        <v>2.4943046139270564E-2</v>
      </c>
    </row>
    <row r="4947" spans="1:11" x14ac:dyDescent="0.3">
      <c r="A4947" s="3">
        <v>43735</v>
      </c>
      <c r="B4947" s="15">
        <v>7.6000579815806131E-3</v>
      </c>
      <c r="C4947" s="5">
        <f t="shared" si="336"/>
        <v>5.1347261089842566E-3</v>
      </c>
      <c r="D4947" s="5">
        <f t="shared" si="337"/>
        <v>6.279260610205362E-3</v>
      </c>
      <c r="E4947" s="5">
        <f t="shared" si="331"/>
        <v>6.338271261766496E-3</v>
      </c>
      <c r="F4947" s="5">
        <f t="shared" si="335"/>
        <v>6.251790172768187E-3</v>
      </c>
      <c r="G4947">
        <f t="shared" si="332"/>
        <v>1.8178260842798607E-6</v>
      </c>
      <c r="H4947"/>
      <c r="I4947"/>
      <c r="J4947" s="12">
        <f t="shared" si="333"/>
        <v>0.17740230562451864</v>
      </c>
      <c r="K4947" s="12">
        <f t="shared" si="334"/>
        <v>2.0373052075842724E-2</v>
      </c>
    </row>
    <row r="4948" spans="1:11" x14ac:dyDescent="0.3">
      <c r="A4948" s="3">
        <v>43738</v>
      </c>
      <c r="B4948" s="15">
        <v>4.052122921480157E-3</v>
      </c>
      <c r="C4948" s="5">
        <f t="shared" si="336"/>
        <v>7.6000579815806131E-3</v>
      </c>
      <c r="D4948" s="5">
        <f t="shared" si="337"/>
        <v>6.6105790593006851E-3</v>
      </c>
      <c r="E4948" s="5">
        <f t="shared" si="331"/>
        <v>6.3120892453605937E-3</v>
      </c>
      <c r="F4948" s="5">
        <f t="shared" si="335"/>
        <v>6.7222863740715785E-3</v>
      </c>
      <c r="G4948">
        <f t="shared" si="332"/>
        <v>7.1297728635549407E-6</v>
      </c>
      <c r="H4948"/>
      <c r="I4948"/>
      <c r="J4948" s="12">
        <f t="shared" si="333"/>
        <v>0.65895420853029452</v>
      </c>
      <c r="K4948" s="12">
        <f t="shared" si="334"/>
        <v>0.10897680175112612</v>
      </c>
    </row>
    <row r="4949" spans="1:11" x14ac:dyDescent="0.3">
      <c r="A4949" s="3">
        <v>43739</v>
      </c>
      <c r="B4949" s="15">
        <v>9.250782578184338E-3</v>
      </c>
      <c r="C4949" s="5">
        <f t="shared" si="336"/>
        <v>4.052122921480157E-3</v>
      </c>
      <c r="D4949" s="5">
        <f t="shared" si="337"/>
        <v>6.4029291956910952E-3</v>
      </c>
      <c r="E4949" s="5">
        <f t="shared" si="331"/>
        <v>6.1157114808601757E-3</v>
      </c>
      <c r="F4949" s="5">
        <f t="shared" si="335"/>
        <v>6.1260758923465768E-3</v>
      </c>
      <c r="G4949">
        <f t="shared" si="332"/>
        <v>9.7637918725192064E-6</v>
      </c>
      <c r="H4949"/>
      <c r="I4949"/>
      <c r="J4949" s="12">
        <f t="shared" si="333"/>
        <v>0.33777755118865316</v>
      </c>
      <c r="K4949" s="12">
        <f t="shared" si="334"/>
        <v>9.791284330811223E-2</v>
      </c>
    </row>
    <row r="4950" spans="1:11" x14ac:dyDescent="0.3">
      <c r="A4950" s="3">
        <v>43740</v>
      </c>
      <c r="B4950" s="15">
        <v>1.0991927461479253E-2</v>
      </c>
      <c r="C4950" s="5">
        <f t="shared" si="336"/>
        <v>9.250782578184338E-3</v>
      </c>
      <c r="D4950" s="5">
        <f t="shared" si="337"/>
        <v>6.5240915336609237E-3</v>
      </c>
      <c r="E4950" s="5">
        <f t="shared" si="331"/>
        <v>6.0999611402894503E-3</v>
      </c>
      <c r="F4950" s="5">
        <f t="shared" si="335"/>
        <v>6.8204518801717514E-3</v>
      </c>
      <c r="G4950">
        <f t="shared" si="332"/>
        <v>1.7401208525444757E-5</v>
      </c>
      <c r="H4950"/>
      <c r="I4950"/>
      <c r="J4950" s="12">
        <f t="shared" si="333"/>
        <v>0.37950355803622815</v>
      </c>
      <c r="K4950" s="12">
        <f t="shared" si="334"/>
        <v>0.13437737824955409</v>
      </c>
    </row>
    <row r="4951" spans="1:11" x14ac:dyDescent="0.3">
      <c r="A4951" s="3">
        <v>43741</v>
      </c>
      <c r="B4951" s="15">
        <v>1.3441705961637098E-2</v>
      </c>
      <c r="C4951" s="5">
        <f t="shared" si="336"/>
        <v>1.0991927461479253E-2</v>
      </c>
      <c r="D4951" s="5">
        <f t="shared" si="337"/>
        <v>7.405923410341725E-3</v>
      </c>
      <c r="E4951" s="5">
        <f t="shared" si="331"/>
        <v>6.2817242009825325E-3</v>
      </c>
      <c r="F4951" s="5">
        <f t="shared" si="335"/>
        <v>7.5524075402887275E-3</v>
      </c>
      <c r="G4951">
        <f t="shared" si="332"/>
        <v>3.468383589569641E-5</v>
      </c>
      <c r="H4951"/>
      <c r="I4951"/>
      <c r="J4951" s="12">
        <f t="shared" si="333"/>
        <v>0.43813623346296576</v>
      </c>
      <c r="K4951" s="12">
        <f t="shared" si="334"/>
        <v>0.20329499990697553</v>
      </c>
    </row>
    <row r="4952" spans="1:11" x14ac:dyDescent="0.3">
      <c r="A4952" s="3">
        <v>43742</v>
      </c>
      <c r="B4952" s="15">
        <v>5.7298353618371531E-3</v>
      </c>
      <c r="C4952" s="5">
        <f t="shared" si="336"/>
        <v>1.3441705961637098E-2</v>
      </c>
      <c r="D4952" s="5">
        <f t="shared" si="337"/>
        <v>9.0673193808722928E-3</v>
      </c>
      <c r="E4952" s="5">
        <f t="shared" si="331"/>
        <v>6.4362908923403378E-3</v>
      </c>
      <c r="F4952" s="5">
        <f t="shared" si="335"/>
        <v>8.7797234763529845E-3</v>
      </c>
      <c r="G4952">
        <f t="shared" si="332"/>
        <v>9.3018175110649328E-6</v>
      </c>
      <c r="H4952"/>
      <c r="I4952"/>
      <c r="J4952" s="12">
        <f t="shared" si="333"/>
        <v>0.53228198053110343</v>
      </c>
      <c r="K4952" s="12">
        <f t="shared" si="334"/>
        <v>7.9379507386719617E-2</v>
      </c>
    </row>
    <row r="4953" spans="1:11" x14ac:dyDescent="0.3">
      <c r="A4953" s="3">
        <v>43745</v>
      </c>
      <c r="B4953" s="15">
        <v>6.7442017485338677E-3</v>
      </c>
      <c r="C4953" s="5">
        <f t="shared" si="336"/>
        <v>5.7298353618371531E-3</v>
      </c>
      <c r="D4953" s="5">
        <f t="shared" si="337"/>
        <v>8.6932748569235989E-3</v>
      </c>
      <c r="E4953" s="5">
        <f t="shared" ref="E4953:E5016" si="338">AVERAGE(B4931:B4952)</f>
        <v>6.3497214793633164E-3</v>
      </c>
      <c r="F4953" s="5">
        <f t="shared" si="335"/>
        <v>7.6164026453999986E-3</v>
      </c>
      <c r="G4953">
        <f t="shared" si="332"/>
        <v>7.6073440449408316E-7</v>
      </c>
      <c r="H4953"/>
      <c r="I4953"/>
      <c r="J4953" s="12">
        <f t="shared" si="333"/>
        <v>0.12932603877927287</v>
      </c>
      <c r="K4953" s="12">
        <f t="shared" si="334"/>
        <v>7.1049066273622952E-3</v>
      </c>
    </row>
    <row r="4954" spans="1:11" x14ac:dyDescent="0.3">
      <c r="A4954" s="3">
        <v>43746</v>
      </c>
      <c r="B4954" s="15">
        <v>1.0550566017122094E-2</v>
      </c>
      <c r="C4954" s="5">
        <f t="shared" si="336"/>
        <v>6.7442017485338677E-3</v>
      </c>
      <c r="D4954" s="5">
        <f t="shared" si="337"/>
        <v>9.231690622334341E-3</v>
      </c>
      <c r="E4954" s="5">
        <f t="shared" si="338"/>
        <v>6.1566819175576304E-3</v>
      </c>
      <c r="F4954" s="5">
        <f t="shared" si="335"/>
        <v>7.9757660501965904E-3</v>
      </c>
      <c r="G4954">
        <f t="shared" si="332"/>
        <v>6.629594869679577E-6</v>
      </c>
      <c r="H4954"/>
      <c r="I4954"/>
      <c r="J4954" s="12">
        <f t="shared" si="333"/>
        <v>0.24404377573174402</v>
      </c>
      <c r="K4954" s="12">
        <f t="shared" si="334"/>
        <v>4.3056111431505117E-2</v>
      </c>
    </row>
    <row r="4955" spans="1:11" x14ac:dyDescent="0.3">
      <c r="A4955" s="3">
        <v>43747</v>
      </c>
      <c r="B4955" s="15">
        <v>6.9738954120656177E-3</v>
      </c>
      <c r="C4955" s="5">
        <f t="shared" si="336"/>
        <v>1.0550566017122094E-2</v>
      </c>
      <c r="D4955" s="5">
        <f t="shared" si="337"/>
        <v>9.4916473101218923E-3</v>
      </c>
      <c r="E4955" s="5">
        <f t="shared" si="338"/>
        <v>6.4359242414980056E-3</v>
      </c>
      <c r="F4955" s="5">
        <f t="shared" si="335"/>
        <v>8.6536601296112892E-3</v>
      </c>
      <c r="G4955">
        <f t="shared" si="332"/>
        <v>2.8216095063112899E-6</v>
      </c>
      <c r="H4955"/>
      <c r="I4955"/>
      <c r="J4955" s="12">
        <f t="shared" si="333"/>
        <v>0.24086462705470046</v>
      </c>
      <c r="K4955" s="12">
        <f t="shared" si="334"/>
        <v>2.1698098753122785E-2</v>
      </c>
    </row>
    <row r="4956" spans="1:11" x14ac:dyDescent="0.3">
      <c r="A4956" s="3">
        <v>43748</v>
      </c>
      <c r="B4956" s="15">
        <v>6.7544220428027478E-3</v>
      </c>
      <c r="C4956" s="5">
        <f t="shared" si="336"/>
        <v>6.9738954120656177E-3</v>
      </c>
      <c r="D4956" s="5">
        <f t="shared" si="337"/>
        <v>8.6880409002391655E-3</v>
      </c>
      <c r="E4956" s="5">
        <f t="shared" si="338"/>
        <v>6.557359708647837E-3</v>
      </c>
      <c r="F4956" s="5">
        <f t="shared" si="335"/>
        <v>7.8210379873921623E-3</v>
      </c>
      <c r="G4956">
        <f t="shared" si="332"/>
        <v>1.1376695732523688E-6</v>
      </c>
      <c r="H4956"/>
      <c r="I4956"/>
      <c r="J4956" s="12">
        <f t="shared" si="333"/>
        <v>0.15791372493905076</v>
      </c>
      <c r="K4956" s="12">
        <f t="shared" si="334"/>
        <v>1.024207412752598E-2</v>
      </c>
    </row>
    <row r="4957" spans="1:11" x14ac:dyDescent="0.3">
      <c r="A4957" s="3">
        <v>43749</v>
      </c>
      <c r="B4957" s="15">
        <v>1.1525973984134226E-2</v>
      </c>
      <c r="C4957" s="5">
        <f t="shared" si="336"/>
        <v>6.7544220428027478E-3</v>
      </c>
      <c r="D4957" s="5">
        <f t="shared" si="337"/>
        <v>7.3505841164722974E-3</v>
      </c>
      <c r="E4957" s="5">
        <f t="shared" si="338"/>
        <v>6.6429497563573695E-3</v>
      </c>
      <c r="F4957" s="5">
        <f t="shared" si="335"/>
        <v>7.1031089340298711E-3</v>
      </c>
      <c r="G4957">
        <f t="shared" si="332"/>
        <v>1.9561735251434593E-5</v>
      </c>
      <c r="H4957"/>
      <c r="I4957"/>
      <c r="J4957" s="12">
        <f t="shared" si="333"/>
        <v>0.38373026489496959</v>
      </c>
      <c r="K4957" s="12">
        <f t="shared" si="334"/>
        <v>0.13859555802322454</v>
      </c>
    </row>
    <row r="4958" spans="1:11" x14ac:dyDescent="0.3">
      <c r="A4958" s="3">
        <v>43752</v>
      </c>
      <c r="B4958" s="15">
        <v>3.9404424321796356E-3</v>
      </c>
      <c r="C4958" s="5">
        <f t="shared" si="336"/>
        <v>1.1525973984134226E-2</v>
      </c>
      <c r="D4958" s="5">
        <f t="shared" si="337"/>
        <v>8.5098118409317105E-3</v>
      </c>
      <c r="E4958" s="5">
        <f t="shared" si="338"/>
        <v>6.9548608954117684E-3</v>
      </c>
      <c r="F4958" s="5">
        <f t="shared" si="335"/>
        <v>8.3876334437683765E-3</v>
      </c>
      <c r="G4958">
        <f t="shared" si="332"/>
        <v>1.9777507893555687E-5</v>
      </c>
      <c r="H4958"/>
      <c r="I4958"/>
      <c r="J4958" s="12">
        <f t="shared" si="333"/>
        <v>1.1286019496873603</v>
      </c>
      <c r="K4958" s="12">
        <f t="shared" si="334"/>
        <v>0.22525732404804089</v>
      </c>
    </row>
    <row r="4959" spans="1:11" x14ac:dyDescent="0.3">
      <c r="A4959" s="3">
        <v>43753</v>
      </c>
      <c r="B4959" s="15">
        <v>6.6639896080127256E-3</v>
      </c>
      <c r="C4959" s="5">
        <f t="shared" si="336"/>
        <v>3.9404424321796356E-3</v>
      </c>
      <c r="D4959" s="5">
        <f t="shared" si="337"/>
        <v>7.9490599776608634E-3</v>
      </c>
      <c r="E4959" s="5">
        <f t="shared" si="338"/>
        <v>6.8895587187416335E-3</v>
      </c>
      <c r="F4959" s="5">
        <f t="shared" si="335"/>
        <v>7.1457332629576518E-3</v>
      </c>
      <c r="G4959">
        <f t="shared" ref="G4959:G5022" si="339">(B4959-F4959)^2</f>
        <v>2.3207694907969608E-7</v>
      </c>
      <c r="H4959"/>
      <c r="I4959"/>
      <c r="J4959" s="12">
        <f t="shared" ref="J4959:J5022" si="340">ABS(B4959-F4959)/B4959</f>
        <v>7.2290577159016212E-2</v>
      </c>
      <c r="K4959" s="12">
        <f t="shared" ref="K4959:K5022" si="341">B4959/F4959-LN(B4959/F4959)-1</f>
        <v>2.3801209093083919E-3</v>
      </c>
    </row>
    <row r="4960" spans="1:11" x14ac:dyDescent="0.3">
      <c r="A4960" s="3">
        <v>43754</v>
      </c>
      <c r="B4960" s="15">
        <v>3.4107853833125518E-3</v>
      </c>
      <c r="C4960" s="5">
        <f t="shared" si="336"/>
        <v>6.6639896080127256E-3</v>
      </c>
      <c r="D4960" s="5">
        <f t="shared" si="337"/>
        <v>7.1717446958389896E-3</v>
      </c>
      <c r="E4960" s="5">
        <f t="shared" si="338"/>
        <v>7.0781683714501616E-3</v>
      </c>
      <c r="F4960" s="5">
        <f t="shared" si="335"/>
        <v>7.1134089879522008E-3</v>
      </c>
      <c r="G4960">
        <f t="shared" si="339"/>
        <v>1.3709421557634709E-5</v>
      </c>
      <c r="H4960"/>
      <c r="I4960"/>
      <c r="J4960" s="12">
        <f t="shared" si="340"/>
        <v>1.0855633493549408</v>
      </c>
      <c r="K4960" s="12">
        <f t="shared" si="341"/>
        <v>0.21452576398416423</v>
      </c>
    </row>
    <row r="4961" spans="1:11" x14ac:dyDescent="0.3">
      <c r="A4961" s="3">
        <v>43755</v>
      </c>
      <c r="B4961" s="15">
        <v>3.6539194004958785E-3</v>
      </c>
      <c r="C4961" s="5">
        <f t="shared" si="336"/>
        <v>3.4107853833125518E-3</v>
      </c>
      <c r="D4961" s="5">
        <f t="shared" si="337"/>
        <v>6.4591226900883774E-3</v>
      </c>
      <c r="E4961" s="5">
        <f t="shared" si="338"/>
        <v>7.0452568024049374E-3</v>
      </c>
      <c r="F4961" s="5">
        <f t="shared" si="335"/>
        <v>6.3273817965134645E-3</v>
      </c>
      <c r="G4961">
        <f t="shared" si="339"/>
        <v>7.1474011829200919E-6</v>
      </c>
      <c r="H4961"/>
      <c r="I4961"/>
      <c r="J4961" s="12">
        <f t="shared" si="340"/>
        <v>0.73166977784314746</v>
      </c>
      <c r="K4961" s="12">
        <f t="shared" si="341"/>
        <v>0.12656343956346805</v>
      </c>
    </row>
    <row r="4962" spans="1:11" x14ac:dyDescent="0.3">
      <c r="A4962" s="3">
        <v>43756</v>
      </c>
      <c r="B4962" s="15">
        <v>3.9607340612015235E-3</v>
      </c>
      <c r="C4962" s="5">
        <f t="shared" si="336"/>
        <v>3.6539194004958785E-3</v>
      </c>
      <c r="D4962" s="5">
        <f t="shared" si="337"/>
        <v>5.8390221616270036E-3</v>
      </c>
      <c r="E4962" s="5">
        <f t="shared" si="338"/>
        <v>7.054244416740147E-3</v>
      </c>
      <c r="F4962" s="5">
        <f t="shared" si="335"/>
        <v>6.0283358733151365E-3</v>
      </c>
      <c r="G4962">
        <f t="shared" si="339"/>
        <v>4.2749772534554963E-6</v>
      </c>
      <c r="H4962"/>
      <c r="I4962"/>
      <c r="J4962" s="12">
        <f t="shared" si="340"/>
        <v>0.52202490249658107</v>
      </c>
      <c r="K4962" s="12">
        <f t="shared" si="341"/>
        <v>7.7061094437962385E-2</v>
      </c>
    </row>
    <row r="4963" spans="1:11" x14ac:dyDescent="0.3">
      <c r="A4963" s="3">
        <v>43759</v>
      </c>
      <c r="B4963" s="15">
        <v>4.4268470213153169E-3</v>
      </c>
      <c r="C4963" s="5">
        <f t="shared" si="336"/>
        <v>3.9607340612015235E-3</v>
      </c>
      <c r="D4963" s="5">
        <f t="shared" si="337"/>
        <v>4.3259741770404628E-3</v>
      </c>
      <c r="E4963" s="5">
        <f t="shared" si="338"/>
        <v>6.8958582160816399E-3</v>
      </c>
      <c r="F4963" s="5">
        <f t="shared" si="335"/>
        <v>5.2153362042449952E-3</v>
      </c>
      <c r="G4963">
        <f t="shared" si="339"/>
        <v>6.2171519159711149E-7</v>
      </c>
      <c r="H4963"/>
      <c r="I4963"/>
      <c r="J4963" s="12">
        <f t="shared" si="340"/>
        <v>0.17811529947456828</v>
      </c>
      <c r="K4963" s="12">
        <f t="shared" si="341"/>
        <v>1.2729312817246985E-2</v>
      </c>
    </row>
    <row r="4964" spans="1:11" x14ac:dyDescent="0.3">
      <c r="A4964" s="3">
        <v>43760</v>
      </c>
      <c r="B4964" s="15">
        <v>4.4710290486464754E-3</v>
      </c>
      <c r="C4964" s="5">
        <f t="shared" si="336"/>
        <v>4.4268470213153169E-3</v>
      </c>
      <c r="D4964" s="5">
        <f t="shared" si="337"/>
        <v>4.4232550948675991E-3</v>
      </c>
      <c r="E4964" s="5">
        <f t="shared" si="338"/>
        <v>6.8667505649273458E-3</v>
      </c>
      <c r="F4964" s="5">
        <f t="shared" si="335"/>
        <v>5.316303211035496E-3</v>
      </c>
      <c r="G4964">
        <f t="shared" si="339"/>
        <v>7.1448840960246043E-7</v>
      </c>
      <c r="H4964"/>
      <c r="I4964"/>
      <c r="J4964" s="12">
        <f t="shared" si="340"/>
        <v>0.18905584222158262</v>
      </c>
      <c r="K4964" s="12">
        <f t="shared" si="341"/>
        <v>1.4162977180773417E-2</v>
      </c>
    </row>
    <row r="4965" spans="1:11" x14ac:dyDescent="0.3">
      <c r="A4965" s="3">
        <v>43761</v>
      </c>
      <c r="B4965" s="15">
        <v>4.15300553814495E-3</v>
      </c>
      <c r="C4965" s="5">
        <f t="shared" si="336"/>
        <v>4.4710290486464754E-3</v>
      </c>
      <c r="D4965" s="5">
        <f t="shared" si="337"/>
        <v>3.984662982994349E-3</v>
      </c>
      <c r="E4965" s="5">
        <f t="shared" si="338"/>
        <v>6.7998216245883673E-3</v>
      </c>
      <c r="F4965" s="5">
        <f t="shared" si="335"/>
        <v>5.0695377592098363E-3</v>
      </c>
      <c r="G4965">
        <f t="shared" si="339"/>
        <v>8.4003131225013357E-7</v>
      </c>
      <c r="H4965"/>
      <c r="I4965"/>
      <c r="J4965" s="12">
        <f t="shared" si="340"/>
        <v>0.22069130721031491</v>
      </c>
      <c r="K4965" s="12">
        <f t="shared" si="341"/>
        <v>1.8625274377908507E-2</v>
      </c>
    </row>
    <row r="4966" spans="1:11" x14ac:dyDescent="0.3">
      <c r="A4966" s="3">
        <v>43762</v>
      </c>
      <c r="B4966" s="15">
        <v>5.6324574990531569E-3</v>
      </c>
      <c r="C4966" s="5">
        <f t="shared" si="336"/>
        <v>4.15300553814495E-3</v>
      </c>
      <c r="D4966" s="5">
        <f t="shared" si="337"/>
        <v>4.1331070139608286E-3</v>
      </c>
      <c r="E4966" s="5">
        <f t="shared" si="338"/>
        <v>6.7572140472527712E-3</v>
      </c>
      <c r="F4966" s="5">
        <f t="shared" si="335"/>
        <v>5.0985847746305556E-3</v>
      </c>
      <c r="G4966">
        <f t="shared" si="339"/>
        <v>2.8502008588241075E-7</v>
      </c>
      <c r="H4966"/>
      <c r="I4966"/>
      <c r="J4966" s="12">
        <f t="shared" si="340"/>
        <v>9.4785042676726425E-2</v>
      </c>
      <c r="K4966" s="12">
        <f t="shared" si="341"/>
        <v>5.1271412900180113E-3</v>
      </c>
    </row>
    <row r="4967" spans="1:11" x14ac:dyDescent="0.3">
      <c r="A4967" s="3">
        <v>43763</v>
      </c>
      <c r="B4967" s="15">
        <v>5.1732042327958336E-3</v>
      </c>
      <c r="C4967" s="5">
        <f t="shared" si="336"/>
        <v>5.6324574990531569E-3</v>
      </c>
      <c r="D4967" s="5">
        <f t="shared" si="337"/>
        <v>4.5288146336722847E-3</v>
      </c>
      <c r="E4967" s="5">
        <f t="shared" si="338"/>
        <v>6.6202816204672223E-3</v>
      </c>
      <c r="F4967" s="5">
        <f t="shared" si="335"/>
        <v>5.4535196404335608E-3</v>
      </c>
      <c r="G4967">
        <f t="shared" si="339"/>
        <v>7.8576727759105122E-8</v>
      </c>
      <c r="H4967"/>
      <c r="I4967"/>
      <c r="J4967" s="12">
        <f t="shared" si="340"/>
        <v>5.4186031523876646E-2</v>
      </c>
      <c r="K4967" s="12">
        <f t="shared" si="341"/>
        <v>1.3681102314773153E-3</v>
      </c>
    </row>
    <row r="4968" spans="1:11" x14ac:dyDescent="0.3">
      <c r="A4968" s="3">
        <v>43766</v>
      </c>
      <c r="B4968" s="15">
        <v>4.6979998325836509E-3</v>
      </c>
      <c r="C4968" s="5">
        <f t="shared" si="336"/>
        <v>5.1732042327958336E-3</v>
      </c>
      <c r="D4968" s="5">
        <f t="shared" si="337"/>
        <v>4.7713086679911461E-3</v>
      </c>
      <c r="E4968" s="5">
        <f t="shared" si="338"/>
        <v>6.5562105365908861E-3</v>
      </c>
      <c r="F4968" s="5">
        <f t="shared" si="335"/>
        <v>5.5098028142150004E-3</v>
      </c>
      <c r="G4968">
        <f t="shared" si="339"/>
        <v>6.5902408098554916E-7</v>
      </c>
      <c r="H4968"/>
      <c r="I4968"/>
      <c r="J4968" s="12">
        <f t="shared" si="340"/>
        <v>0.17279757568337351</v>
      </c>
      <c r="K4968" s="12">
        <f t="shared" si="341"/>
        <v>1.2054047719556982E-2</v>
      </c>
    </row>
    <row r="4969" spans="1:11" x14ac:dyDescent="0.3">
      <c r="A4969" s="3">
        <v>43767</v>
      </c>
      <c r="B4969" s="15">
        <v>3.6780483372056707E-3</v>
      </c>
      <c r="C4969" s="5">
        <f t="shared" si="336"/>
        <v>4.6979998325836509E-3</v>
      </c>
      <c r="D4969" s="5">
        <f t="shared" si="337"/>
        <v>4.825539230244813E-3</v>
      </c>
      <c r="E4969" s="5">
        <f t="shared" si="338"/>
        <v>6.5363593422090391E-3</v>
      </c>
      <c r="F4969" s="5">
        <f t="shared" si="335"/>
        <v>5.4754861453682156E-3</v>
      </c>
      <c r="G4969">
        <f t="shared" si="339"/>
        <v>3.2307826742121738E-6</v>
      </c>
      <c r="H4969"/>
      <c r="I4969"/>
      <c r="J4969" s="12">
        <f t="shared" si="340"/>
        <v>0.48869336217808251</v>
      </c>
      <c r="K4969" s="12">
        <f t="shared" si="341"/>
        <v>6.9628802342357465E-2</v>
      </c>
    </row>
    <row r="4970" spans="1:11" x14ac:dyDescent="0.3">
      <c r="A4970" s="3">
        <v>43768</v>
      </c>
      <c r="B4970" s="15">
        <v>5.4202445113828261E-3</v>
      </c>
      <c r="C4970" s="5">
        <f t="shared" si="336"/>
        <v>3.6780483372056707E-3</v>
      </c>
      <c r="D4970" s="5">
        <f t="shared" si="337"/>
        <v>4.6669430879566522E-3</v>
      </c>
      <c r="E4970" s="5">
        <f t="shared" si="338"/>
        <v>6.3580861765556327E-3</v>
      </c>
      <c r="F4970" s="5">
        <f t="shared" si="335"/>
        <v>5.2185821432358132E-3</v>
      </c>
      <c r="G4970">
        <f t="shared" si="339"/>
        <v>4.0667710726661364E-8</v>
      </c>
      <c r="H4970"/>
      <c r="I4970"/>
      <c r="J4970" s="12">
        <f t="shared" si="340"/>
        <v>3.7205400554072843E-2</v>
      </c>
      <c r="K4970" s="12">
        <f t="shared" si="341"/>
        <v>7.2795152086713166E-4</v>
      </c>
    </row>
    <row r="4971" spans="1:11" x14ac:dyDescent="0.3">
      <c r="A4971" s="3">
        <v>43769</v>
      </c>
      <c r="B4971" s="15">
        <v>6.6676520924714338E-3</v>
      </c>
      <c r="C4971" s="5">
        <f t="shared" si="336"/>
        <v>5.4202445113828261E-3</v>
      </c>
      <c r="D4971" s="5">
        <f t="shared" si="337"/>
        <v>4.9203908826042277E-3</v>
      </c>
      <c r="E4971" s="5">
        <f t="shared" si="338"/>
        <v>6.4202735215512082E-3</v>
      </c>
      <c r="F4971" s="5">
        <f t="shared" si="335"/>
        <v>5.5830417032794264E-3</v>
      </c>
      <c r="G4971">
        <f t="shared" si="339"/>
        <v>1.1763796963432376E-6</v>
      </c>
      <c r="H4971"/>
      <c r="I4971"/>
      <c r="J4971" s="12">
        <f t="shared" si="340"/>
        <v>0.16266751386393727</v>
      </c>
      <c r="K4971" s="12">
        <f t="shared" si="341"/>
        <v>1.6734672418142305E-2</v>
      </c>
    </row>
    <row r="4972" spans="1:11" x14ac:dyDescent="0.3">
      <c r="A4972" s="3">
        <v>43770</v>
      </c>
      <c r="B4972" s="15">
        <v>4.5751922264714697E-3</v>
      </c>
      <c r="C4972" s="5">
        <f t="shared" si="336"/>
        <v>6.6676520924714338E-3</v>
      </c>
      <c r="D4972" s="5">
        <f t="shared" si="337"/>
        <v>5.1274298012878826E-3</v>
      </c>
      <c r="E4972" s="5">
        <f t="shared" si="338"/>
        <v>6.3028584994733496E-3</v>
      </c>
      <c r="F4972" s="5">
        <f t="shared" si="335"/>
        <v>5.8141800951342967E-3</v>
      </c>
      <c r="G4972">
        <f t="shared" si="339"/>
        <v>1.5350909386936546E-6</v>
      </c>
      <c r="H4972"/>
      <c r="I4972"/>
      <c r="J4972" s="12">
        <f t="shared" si="340"/>
        <v>0.27080564210924379</v>
      </c>
      <c r="K4972" s="12">
        <f t="shared" si="341"/>
        <v>2.6553455572066564E-2</v>
      </c>
    </row>
    <row r="4973" spans="1:11" x14ac:dyDescent="0.3">
      <c r="A4973" s="3">
        <v>43773</v>
      </c>
      <c r="B4973" s="15">
        <v>3.4561537672314932E-3</v>
      </c>
      <c r="C4973" s="5">
        <f t="shared" si="336"/>
        <v>4.5751922264714697E-3</v>
      </c>
      <c r="D4973" s="5">
        <f t="shared" si="337"/>
        <v>5.0078274000230098E-3</v>
      </c>
      <c r="E4973" s="5">
        <f t="shared" si="338"/>
        <v>6.0111887160639041E-3</v>
      </c>
      <c r="F4973" s="5">
        <f t="shared" si="335"/>
        <v>5.416881271013382E-3</v>
      </c>
      <c r="G4973">
        <f t="shared" si="339"/>
        <v>3.8444523440867566E-6</v>
      </c>
      <c r="H4973"/>
      <c r="I4973"/>
      <c r="J4973" s="12">
        <f t="shared" si="340"/>
        <v>0.56731489274926095</v>
      </c>
      <c r="K4973" s="12">
        <f t="shared" si="341"/>
        <v>8.7397774396274164E-2</v>
      </c>
    </row>
    <row r="4974" spans="1:11" x14ac:dyDescent="0.3">
      <c r="A4974" s="3">
        <v>43774</v>
      </c>
      <c r="B4974" s="15">
        <v>2.9316738608693533E-3</v>
      </c>
      <c r="C4974" s="5">
        <f t="shared" si="336"/>
        <v>3.4561537672314932E-3</v>
      </c>
      <c r="D4974" s="5">
        <f t="shared" si="337"/>
        <v>4.7594581869525787E-3</v>
      </c>
      <c r="E4974" s="5">
        <f t="shared" si="338"/>
        <v>5.5572999799545601E-3</v>
      </c>
      <c r="F4974" s="5">
        <f t="shared" si="335"/>
        <v>5.0259808549609989E-3</v>
      </c>
      <c r="G4974">
        <f t="shared" si="339"/>
        <v>4.3861217855011843E-6</v>
      </c>
      <c r="H4974"/>
      <c r="I4974"/>
      <c r="J4974" s="12">
        <f t="shared" si="340"/>
        <v>0.71437243482145163</v>
      </c>
      <c r="K4974" s="12">
        <f t="shared" si="341"/>
        <v>0.12235091218723326</v>
      </c>
    </row>
    <row r="4975" spans="1:11" x14ac:dyDescent="0.3">
      <c r="A4975" s="3">
        <v>43775</v>
      </c>
      <c r="B4975" s="15">
        <v>3.1877532892835942E-3</v>
      </c>
      <c r="C4975" s="5">
        <f t="shared" si="336"/>
        <v>2.9316738608693533E-3</v>
      </c>
      <c r="D4975" s="5">
        <f t="shared" si="337"/>
        <v>4.6101832916853151E-3</v>
      </c>
      <c r="E4975" s="5">
        <f t="shared" si="338"/>
        <v>5.4301108208196589E-3</v>
      </c>
      <c r="F4975" s="5">
        <f t="shared" si="335"/>
        <v>4.8481819553371063E-3</v>
      </c>
      <c r="G4975">
        <f t="shared" si="339"/>
        <v>2.7570233550522456E-6</v>
      </c>
      <c r="H4975"/>
      <c r="I4975"/>
      <c r="J4975" s="12">
        <f t="shared" si="340"/>
        <v>0.5208774065532128</v>
      </c>
      <c r="K4975" s="12">
        <f t="shared" si="341"/>
        <v>7.6802601486295252E-2</v>
      </c>
    </row>
    <row r="4976" spans="1:11" x14ac:dyDescent="0.3">
      <c r="A4976" s="3">
        <v>43776</v>
      </c>
      <c r="B4976" s="15">
        <v>5.8688788574715531E-3</v>
      </c>
      <c r="C4976" s="5">
        <f t="shared" si="336"/>
        <v>3.1877532892835942E-3</v>
      </c>
      <c r="D4976" s="5">
        <f t="shared" si="337"/>
        <v>4.1636850472654688E-3</v>
      </c>
      <c r="E4976" s="5">
        <f t="shared" si="338"/>
        <v>5.2684540726719194E-3</v>
      </c>
      <c r="F4976" s="5">
        <f t="shared" si="335"/>
        <v>4.5976067434038599E-3</v>
      </c>
      <c r="G4976">
        <f t="shared" si="339"/>
        <v>1.6161327880061418E-6</v>
      </c>
      <c r="H4976"/>
      <c r="I4976"/>
      <c r="J4976" s="12">
        <f t="shared" si="340"/>
        <v>0.21661243057509388</v>
      </c>
      <c r="K4976" s="12">
        <f t="shared" si="341"/>
        <v>3.2379637075877543E-2</v>
      </c>
    </row>
    <row r="4977" spans="1:11" x14ac:dyDescent="0.3">
      <c r="A4977" s="3">
        <v>43777</v>
      </c>
      <c r="B4977" s="15">
        <v>3.5476312425972538E-3</v>
      </c>
      <c r="C4977" s="5">
        <f t="shared" si="336"/>
        <v>5.8688788574715531E-3</v>
      </c>
      <c r="D4977" s="5">
        <f t="shared" si="337"/>
        <v>4.0039304002654928E-3</v>
      </c>
      <c r="E4977" s="5">
        <f t="shared" si="338"/>
        <v>5.0556501108696226E-3</v>
      </c>
      <c r="F4977" s="5">
        <f t="shared" si="335"/>
        <v>4.7821134494415996E-3</v>
      </c>
      <c r="G4977">
        <f t="shared" si="339"/>
        <v>1.5239463190152861E-6</v>
      </c>
      <c r="H4977"/>
      <c r="I4977"/>
      <c r="J4977" s="12">
        <f t="shared" si="340"/>
        <v>0.34797365408828956</v>
      </c>
      <c r="K4977" s="12">
        <f t="shared" si="341"/>
        <v>4.0456729595241381E-2</v>
      </c>
    </row>
    <row r="4978" spans="1:11" x14ac:dyDescent="0.3">
      <c r="A4978" s="3">
        <v>43780</v>
      </c>
      <c r="B4978" s="15">
        <v>5.5955863550340625E-3</v>
      </c>
      <c r="C4978" s="5">
        <f t="shared" si="336"/>
        <v>3.5476312425972538E-3</v>
      </c>
      <c r="D4978" s="5">
        <f t="shared" si="337"/>
        <v>3.7984182034906493E-3</v>
      </c>
      <c r="E4978" s="5">
        <f t="shared" si="338"/>
        <v>4.8999108304392421E-3</v>
      </c>
      <c r="F4978" s="5">
        <f t="shared" si="335"/>
        <v>4.3475308300001368E-3</v>
      </c>
      <c r="G4978">
        <f t="shared" si="339"/>
        <v>1.5576425935677079E-6</v>
      </c>
      <c r="H4978"/>
      <c r="I4978"/>
      <c r="J4978" s="12">
        <f t="shared" si="340"/>
        <v>0.22304284946136416</v>
      </c>
      <c r="K4978" s="12">
        <f t="shared" si="341"/>
        <v>3.4702188129902556E-2</v>
      </c>
    </row>
    <row r="4979" spans="1:11" x14ac:dyDescent="0.3">
      <c r="A4979" s="3">
        <v>43781</v>
      </c>
      <c r="B4979" s="15">
        <v>3.2279124763074539E-3</v>
      </c>
      <c r="C4979" s="5">
        <f t="shared" si="336"/>
        <v>5.5955863550340625E-3</v>
      </c>
      <c r="D4979" s="5">
        <f t="shared" si="337"/>
        <v>4.2263047210511634E-3</v>
      </c>
      <c r="E4979" s="5">
        <f t="shared" si="338"/>
        <v>4.8472364809952102E-3</v>
      </c>
      <c r="F4979" s="5">
        <f t="shared" si="335"/>
        <v>4.8115853983782299E-3</v>
      </c>
      <c r="G4979">
        <f t="shared" si="339"/>
        <v>2.5080199241001903E-6</v>
      </c>
      <c r="H4979"/>
      <c r="I4979"/>
      <c r="J4979" s="12">
        <f t="shared" si="340"/>
        <v>0.49061829702470949</v>
      </c>
      <c r="K4979" s="12">
        <f t="shared" si="341"/>
        <v>7.0053553818105296E-2</v>
      </c>
    </row>
    <row r="4980" spans="1:11" x14ac:dyDescent="0.3">
      <c r="A4980" s="3">
        <v>43782</v>
      </c>
      <c r="B4980" s="15">
        <v>4.8542272614423764E-3</v>
      </c>
      <c r="C4980" s="5">
        <f t="shared" si="336"/>
        <v>3.2279124763074539E-3</v>
      </c>
      <c r="D4980" s="5">
        <f t="shared" si="337"/>
        <v>4.2855524441387845E-3</v>
      </c>
      <c r="E4980" s="5">
        <f t="shared" si="338"/>
        <v>4.470051867003084E-3</v>
      </c>
      <c r="F4980" s="5">
        <f t="shared" si="335"/>
        <v>4.4532721633628505E-3</v>
      </c>
      <c r="G4980">
        <f t="shared" si="339"/>
        <v>1.607649906759623E-7</v>
      </c>
      <c r="H4980"/>
      <c r="I4980"/>
      <c r="J4980" s="12">
        <f t="shared" si="340"/>
        <v>8.259916079009183E-2</v>
      </c>
      <c r="K4980" s="12">
        <f t="shared" si="341"/>
        <v>3.8252820783175601E-3</v>
      </c>
    </row>
    <row r="4981" spans="1:11" x14ac:dyDescent="0.3">
      <c r="A4981" s="3">
        <v>43783</v>
      </c>
      <c r="B4981" s="15">
        <v>3.360063411563757E-3</v>
      </c>
      <c r="C4981" s="5">
        <f t="shared" si="336"/>
        <v>4.8542272614423764E-3</v>
      </c>
      <c r="D4981" s="5">
        <f t="shared" si="337"/>
        <v>4.6188472385705398E-3</v>
      </c>
      <c r="E4981" s="5">
        <f t="shared" si="338"/>
        <v>4.5115875410604821E-3</v>
      </c>
      <c r="F4981" s="5">
        <f t="shared" si="335"/>
        <v>4.8406929371336525E-3</v>
      </c>
      <c r="G4981">
        <f t="shared" si="339"/>
        <v>2.1922637919893339E-6</v>
      </c>
      <c r="H4981"/>
      <c r="I4981"/>
      <c r="J4981" s="12">
        <f t="shared" si="340"/>
        <v>0.4406552330156227</v>
      </c>
      <c r="K4981" s="12">
        <f t="shared" si="341"/>
        <v>5.9226633040677878E-2</v>
      </c>
    </row>
    <row r="4982" spans="1:11" x14ac:dyDescent="0.3">
      <c r="A4982" s="3">
        <v>43784</v>
      </c>
      <c r="B4982" s="15">
        <v>3.1224705648269062E-3</v>
      </c>
      <c r="C4982" s="5">
        <f t="shared" si="336"/>
        <v>3.360063411563757E-3</v>
      </c>
      <c r="D4982" s="5">
        <f t="shared" si="337"/>
        <v>4.1170841493889804E-3</v>
      </c>
      <c r="E4982" s="5">
        <f t="shared" si="338"/>
        <v>4.3614090775855293E-3</v>
      </c>
      <c r="F4982" s="5">
        <f t="shared" si="335"/>
        <v>4.3502705203725955E-3</v>
      </c>
      <c r="G4982">
        <f t="shared" si="339"/>
        <v>1.5074927308379967E-6</v>
      </c>
      <c r="H4982"/>
      <c r="I4982"/>
      <c r="J4982" s="12">
        <f t="shared" si="340"/>
        <v>0.3932142609689428</v>
      </c>
      <c r="K4982" s="12">
        <f t="shared" si="341"/>
        <v>4.9378184054658991E-2</v>
      </c>
    </row>
    <row r="4983" spans="1:11" x14ac:dyDescent="0.3">
      <c r="A4983" s="3">
        <v>43787</v>
      </c>
      <c r="B4983" s="15">
        <v>1.58583923144165E-3</v>
      </c>
      <c r="C4983" s="5">
        <f t="shared" si="336"/>
        <v>3.1224705648269062E-3</v>
      </c>
      <c r="D4983" s="5">
        <f t="shared" si="337"/>
        <v>4.0320520138349119E-3</v>
      </c>
      <c r="E4983" s="5">
        <f t="shared" si="338"/>
        <v>4.3483038585634534E-3</v>
      </c>
      <c r="F4983" s="5">
        <f t="shared" si="335"/>
        <v>4.2723782732570405E-3</v>
      </c>
      <c r="G4983">
        <f t="shared" si="339"/>
        <v>7.2174920231983568E-6</v>
      </c>
      <c r="H4983"/>
      <c r="I4983"/>
      <c r="J4983" s="12">
        <f t="shared" si="340"/>
        <v>1.694080325767398</v>
      </c>
      <c r="K4983" s="12">
        <f t="shared" si="341"/>
        <v>0.36224107535851258</v>
      </c>
    </row>
    <row r="4984" spans="1:11" x14ac:dyDescent="0.3">
      <c r="A4984" s="3">
        <v>43788</v>
      </c>
      <c r="B4984" s="15">
        <v>4.0148994199677756E-3</v>
      </c>
      <c r="C4984" s="5">
        <f t="shared" si="336"/>
        <v>1.58583923144165E-3</v>
      </c>
      <c r="D4984" s="5">
        <f t="shared" si="337"/>
        <v>3.2301025891164287E-3</v>
      </c>
      <c r="E4984" s="5">
        <f t="shared" si="338"/>
        <v>4.2543002145155337E-3</v>
      </c>
      <c r="F4984" s="5">
        <f t="shared" si="335"/>
        <v>3.6315698801765825E-3</v>
      </c>
      <c r="G4984">
        <f t="shared" si="339"/>
        <v>1.4694153607652784E-7</v>
      </c>
      <c r="H4984"/>
      <c r="I4984"/>
      <c r="J4984" s="12">
        <f t="shared" si="340"/>
        <v>9.5476747906743265E-2</v>
      </c>
      <c r="K4984" s="12">
        <f t="shared" si="341"/>
        <v>5.2075071485941926E-3</v>
      </c>
    </row>
    <row r="4985" spans="1:11" x14ac:dyDescent="0.3">
      <c r="A4985" s="3">
        <v>43789</v>
      </c>
      <c r="B4985" s="15">
        <v>6.2424060041745451E-3</v>
      </c>
      <c r="C4985" s="5">
        <f t="shared" si="336"/>
        <v>4.0148994199677756E-3</v>
      </c>
      <c r="D4985" s="5">
        <f t="shared" si="337"/>
        <v>3.3874999778484927E-3</v>
      </c>
      <c r="E4985" s="5">
        <f t="shared" si="338"/>
        <v>4.2567622762776361E-3</v>
      </c>
      <c r="F4985" s="5">
        <f t="shared" si="335"/>
        <v>4.012465825655653E-3</v>
      </c>
      <c r="G4985">
        <f t="shared" si="339"/>
        <v>4.9726331997728679E-6</v>
      </c>
      <c r="H4985"/>
      <c r="I4985"/>
      <c r="J4985" s="12">
        <f t="shared" si="340"/>
        <v>0.35722447034487059</v>
      </c>
      <c r="K4985" s="12">
        <f t="shared" si="341"/>
        <v>0.11379335021937331</v>
      </c>
    </row>
    <row r="4986" spans="1:11" x14ac:dyDescent="0.3">
      <c r="A4986" s="3">
        <v>43790</v>
      </c>
      <c r="B4986" s="15">
        <v>2.8811438289065277E-3</v>
      </c>
      <c r="C4986" s="5">
        <f t="shared" si="336"/>
        <v>6.2424060041745451E-3</v>
      </c>
      <c r="D4986" s="5">
        <f t="shared" si="337"/>
        <v>3.6651357263949268E-3</v>
      </c>
      <c r="E4986" s="5">
        <f t="shared" si="338"/>
        <v>4.3392876845894188E-3</v>
      </c>
      <c r="F4986" s="5">
        <f t="shared" si="335"/>
        <v>4.4544769367620869E-3</v>
      </c>
      <c r="G4986">
        <f t="shared" si="339"/>
        <v>2.4753770682744326E-6</v>
      </c>
      <c r="H4986"/>
      <c r="I4986"/>
      <c r="J4986" s="12">
        <f t="shared" si="340"/>
        <v>0.54607933559939004</v>
      </c>
      <c r="K4986" s="12">
        <f t="shared" si="341"/>
        <v>8.2519604440310257E-2</v>
      </c>
    </row>
    <row r="4987" spans="1:11" x14ac:dyDescent="0.3">
      <c r="A4987" s="3">
        <v>43791</v>
      </c>
      <c r="B4987" s="15">
        <v>3.734315118179822E-3</v>
      </c>
      <c r="C4987" s="5">
        <f t="shared" si="336"/>
        <v>2.8811438289065277E-3</v>
      </c>
      <c r="D4987" s="5">
        <f t="shared" si="337"/>
        <v>3.5693518098634811E-3</v>
      </c>
      <c r="E4987" s="5">
        <f t="shared" si="338"/>
        <v>4.2670201746012396E-3</v>
      </c>
      <c r="F4987" s="5">
        <f t="shared" si="335"/>
        <v>3.9740731195948651E-3</v>
      </c>
      <c r="G4987">
        <f t="shared" si="339"/>
        <v>5.7483899242535792E-8</v>
      </c>
      <c r="H4987"/>
      <c r="I4987"/>
      <c r="J4987" s="12">
        <f t="shared" si="340"/>
        <v>6.4204008988910877E-2</v>
      </c>
      <c r="K4987" s="12">
        <f t="shared" si="341"/>
        <v>1.8965642447239528E-3</v>
      </c>
    </row>
    <row r="4988" spans="1:11" x14ac:dyDescent="0.3">
      <c r="A4988" s="3">
        <v>43794</v>
      </c>
      <c r="B4988" s="15">
        <v>2.5970824433262526E-3</v>
      </c>
      <c r="C4988" s="5">
        <f t="shared" si="336"/>
        <v>3.734315118179822E-3</v>
      </c>
      <c r="D4988" s="5">
        <f t="shared" si="337"/>
        <v>3.6917207205340642E-3</v>
      </c>
      <c r="E4988" s="5">
        <f t="shared" si="338"/>
        <v>4.2479887918755515E-3</v>
      </c>
      <c r="F4988" s="5">
        <f t="shared" si="335"/>
        <v>4.1383372834056112E-3</v>
      </c>
      <c r="G4988">
        <f t="shared" si="339"/>
        <v>2.3754664820680495E-6</v>
      </c>
      <c r="H4988"/>
      <c r="I4988"/>
      <c r="J4988" s="12">
        <f t="shared" si="340"/>
        <v>0.5934562624455515</v>
      </c>
      <c r="K4988" s="12">
        <f t="shared" si="341"/>
        <v>9.3472051659432065E-2</v>
      </c>
    </row>
    <row r="4989" spans="1:11" x14ac:dyDescent="0.3">
      <c r="A4989" s="3">
        <v>43795</v>
      </c>
      <c r="B4989" s="15">
        <v>2.3676686657892821E-3</v>
      </c>
      <c r="C4989" s="5">
        <f t="shared" si="336"/>
        <v>2.5970824433262526E-3</v>
      </c>
      <c r="D4989" s="5">
        <f t="shared" si="337"/>
        <v>3.8939693629109844E-3</v>
      </c>
      <c r="E4989" s="5">
        <f t="shared" si="338"/>
        <v>4.1100171984334204E-3</v>
      </c>
      <c r="F4989" s="5">
        <f t="shared" ref="F4989:F5053" si="342">C4989*$J$3+D4989*$I$3+E4989*$H$3+$K$3</f>
        <v>4.0706245455962905E-3</v>
      </c>
      <c r="G4989">
        <f t="shared" si="339"/>
        <v>2.9000587285692622E-6</v>
      </c>
      <c r="H4989"/>
      <c r="I4989"/>
      <c r="J4989" s="12">
        <f t="shared" si="340"/>
        <v>0.71925430463021056</v>
      </c>
      <c r="K4989" s="12">
        <f t="shared" si="341"/>
        <v>0.12353817152250035</v>
      </c>
    </row>
    <row r="4990" spans="1:11" x14ac:dyDescent="0.3">
      <c r="A4990" s="3">
        <v>43796</v>
      </c>
      <c r="B4990" s="15">
        <v>3.0911046995509973E-3</v>
      </c>
      <c r="C4990" s="5">
        <f t="shared" si="336"/>
        <v>2.3676686657892821E-3</v>
      </c>
      <c r="D4990" s="5">
        <f t="shared" si="337"/>
        <v>3.5645232120752857E-3</v>
      </c>
      <c r="E4990" s="5">
        <f t="shared" si="338"/>
        <v>3.982492854478578E-3</v>
      </c>
      <c r="F4990" s="5">
        <f t="shared" si="342"/>
        <v>3.8325119112400346E-3</v>
      </c>
      <c r="G4990">
        <f t="shared" si="339"/>
        <v>5.4968465354451293E-7</v>
      </c>
      <c r="H4990"/>
      <c r="I4990"/>
      <c r="J4990" s="12">
        <f t="shared" si="340"/>
        <v>0.23985186001520151</v>
      </c>
      <c r="K4990" s="12">
        <f t="shared" si="341"/>
        <v>2.1539874108431611E-2</v>
      </c>
    </row>
    <row r="4991" spans="1:11" x14ac:dyDescent="0.3">
      <c r="A4991" s="3">
        <v>43798</v>
      </c>
      <c r="B4991" s="15">
        <v>2.6381548266274004E-3</v>
      </c>
      <c r="C4991" s="5">
        <f t="shared" si="336"/>
        <v>3.0911046995509973E-3</v>
      </c>
      <c r="D4991" s="5">
        <f t="shared" si="337"/>
        <v>2.9342629511505763E-3</v>
      </c>
      <c r="E4991" s="5">
        <f t="shared" si="338"/>
        <v>3.9094521666134573E-3</v>
      </c>
      <c r="F4991" s="5">
        <f t="shared" si="342"/>
        <v>3.5645900735580016E-3</v>
      </c>
      <c r="G4991">
        <f t="shared" si="339"/>
        <v>8.5828226675536391E-7</v>
      </c>
      <c r="H4991"/>
      <c r="I4991"/>
      <c r="J4991" s="12">
        <f t="shared" si="340"/>
        <v>0.35116788354493578</v>
      </c>
      <c r="K4991" s="12">
        <f t="shared" si="341"/>
        <v>4.1069798002774327E-2</v>
      </c>
    </row>
    <row r="4992" spans="1:11" x14ac:dyDescent="0.3">
      <c r="A4992" s="3">
        <v>43801</v>
      </c>
      <c r="B4992" s="15">
        <v>4.9439650829422917E-3</v>
      </c>
      <c r="C4992" s="5">
        <f t="shared" si="336"/>
        <v>2.6381548266274004E-3</v>
      </c>
      <c r="D4992" s="5">
        <f t="shared" si="337"/>
        <v>2.8856651506947513E-3</v>
      </c>
      <c r="E4992" s="5">
        <f t="shared" si="338"/>
        <v>3.8621842797689904E-3</v>
      </c>
      <c r="F4992" s="5">
        <f t="shared" si="342"/>
        <v>3.4707223565013982E-3</v>
      </c>
      <c r="G4992">
        <f t="shared" si="339"/>
        <v>2.1704441310109976E-6</v>
      </c>
      <c r="H4992"/>
      <c r="I4992"/>
      <c r="J4992" s="12">
        <f t="shared" si="340"/>
        <v>0.29798809290217027</v>
      </c>
      <c r="K4992" s="12">
        <f t="shared" si="341"/>
        <v>7.0672349554674385E-2</v>
      </c>
    </row>
    <row r="4993" spans="1:11" x14ac:dyDescent="0.3">
      <c r="A4993" s="3">
        <v>43802</v>
      </c>
      <c r="B4993" s="15">
        <v>1.1818945848954593E-2</v>
      </c>
      <c r="C4993" s="5">
        <f t="shared" si="336"/>
        <v>4.9439650829422917E-3</v>
      </c>
      <c r="D4993" s="5">
        <f t="shared" si="337"/>
        <v>3.1275951436472451E-3</v>
      </c>
      <c r="E4993" s="5">
        <f t="shared" si="338"/>
        <v>3.8405352148398754E-3</v>
      </c>
      <c r="F4993" s="5">
        <f t="shared" si="342"/>
        <v>3.8752543473557902E-3</v>
      </c>
      <c r="G4993">
        <f t="shared" si="339"/>
        <v>6.3102234672573047E-5</v>
      </c>
      <c r="H4993"/>
      <c r="I4993"/>
      <c r="J4993" s="12">
        <f t="shared" si="340"/>
        <v>0.6721150602700694</v>
      </c>
      <c r="K4993" s="12">
        <f t="shared" si="341"/>
        <v>0.93475782985806655</v>
      </c>
    </row>
    <row r="4994" spans="1:11" x14ac:dyDescent="0.3">
      <c r="A4994" s="3">
        <v>43803</v>
      </c>
      <c r="B4994" s="15">
        <v>5.6479140525421767E-3</v>
      </c>
      <c r="C4994" s="5">
        <f t="shared" si="336"/>
        <v>1.1818945848954593E-2</v>
      </c>
      <c r="D4994" s="5">
        <f t="shared" si="337"/>
        <v>4.971967824772913E-3</v>
      </c>
      <c r="E4994" s="5">
        <f t="shared" si="338"/>
        <v>4.0746849310436557E-3</v>
      </c>
      <c r="F4994" s="5">
        <f t="shared" si="342"/>
        <v>5.7612282220042433E-3</v>
      </c>
      <c r="G4994">
        <f t="shared" si="339"/>
        <v>1.2840101000877935E-8</v>
      </c>
      <c r="H4994"/>
      <c r="I4994"/>
      <c r="J4994" s="12">
        <f t="shared" si="340"/>
        <v>2.0063012363133046E-2</v>
      </c>
      <c r="K4994" s="12">
        <f t="shared" si="341"/>
        <v>1.9599730245500879E-4</v>
      </c>
    </row>
    <row r="4995" spans="1:11" x14ac:dyDescent="0.3">
      <c r="A4995" s="3">
        <v>43804</v>
      </c>
      <c r="B4995" s="15">
        <v>5.7733428701218807E-3</v>
      </c>
      <c r="C4995" s="5">
        <f t="shared" si="336"/>
        <v>5.6479140525421767E-3</v>
      </c>
      <c r="D4995" s="5">
        <f t="shared" si="337"/>
        <v>5.6280169021234918E-3</v>
      </c>
      <c r="E4995" s="5">
        <f t="shared" si="338"/>
        <v>4.1234450140468695E-3</v>
      </c>
      <c r="F4995" s="5">
        <f t="shared" si="342"/>
        <v>5.3721398701584173E-3</v>
      </c>
      <c r="G4995">
        <f t="shared" si="339"/>
        <v>1.6096384717968281E-7</v>
      </c>
      <c r="H4995"/>
      <c r="I4995"/>
      <c r="J4995" s="12">
        <f t="shared" si="340"/>
        <v>6.9492321691088765E-2</v>
      </c>
      <c r="K4995" s="12">
        <f t="shared" si="341"/>
        <v>2.6572071330956959E-3</v>
      </c>
    </row>
    <row r="4996" spans="1:11" x14ac:dyDescent="0.3">
      <c r="A4996" s="3">
        <v>43805</v>
      </c>
      <c r="B4996" s="15">
        <v>6.6476902384400268E-3</v>
      </c>
      <c r="C4996" s="5">
        <f t="shared" ref="C4996:C5059" si="343">B4995</f>
        <v>5.7733428701218807E-3</v>
      </c>
      <c r="D4996" s="5">
        <f t="shared" si="337"/>
        <v>6.1644645362376686E-3</v>
      </c>
      <c r="E4996" s="5">
        <f t="shared" si="338"/>
        <v>4.2287717914509778E-3</v>
      </c>
      <c r="F4996" s="5">
        <f t="shared" si="342"/>
        <v>5.702144073492444E-3</v>
      </c>
      <c r="G4996">
        <f t="shared" si="339"/>
        <v>8.9405755004708138E-7</v>
      </c>
      <c r="H4996"/>
      <c r="I4996"/>
      <c r="J4996" s="12">
        <f t="shared" si="340"/>
        <v>0.1422367966966927</v>
      </c>
      <c r="K4996" s="12">
        <f t="shared" si="341"/>
        <v>1.2395712856229757E-2</v>
      </c>
    </row>
    <row r="4997" spans="1:11" x14ac:dyDescent="0.3">
      <c r="A4997" s="3">
        <v>43808</v>
      </c>
      <c r="B4997" s="15">
        <v>2.2349715518921961E-3</v>
      </c>
      <c r="C4997" s="5">
        <f t="shared" si="343"/>
        <v>6.6476902384400268E-3</v>
      </c>
      <c r="D4997" s="5">
        <f t="shared" si="337"/>
        <v>6.9663716186001935E-3</v>
      </c>
      <c r="E4997" s="5">
        <f t="shared" si="338"/>
        <v>4.3976816267950998E-3</v>
      </c>
      <c r="F4997" s="5">
        <f t="shared" si="342"/>
        <v>6.2822789429354455E-3</v>
      </c>
      <c r="G4997">
        <f t="shared" si="339"/>
        <v>1.6380697117593319E-5</v>
      </c>
      <c r="H4997"/>
      <c r="I4997"/>
      <c r="J4997" s="12">
        <f t="shared" si="340"/>
        <v>1.8108988401291615</v>
      </c>
      <c r="K4997" s="12">
        <f t="shared" si="341"/>
        <v>0.38926239322330347</v>
      </c>
    </row>
    <row r="4998" spans="1:11" x14ac:dyDescent="0.3">
      <c r="A4998" s="3">
        <v>43809</v>
      </c>
      <c r="B4998" s="15">
        <v>3.4668747361701253E-3</v>
      </c>
      <c r="C4998" s="5">
        <f t="shared" si="343"/>
        <v>2.2349715518921961E-3</v>
      </c>
      <c r="D4998" s="5">
        <f t="shared" si="337"/>
        <v>6.4245729123901755E-3</v>
      </c>
      <c r="E4998" s="5">
        <f t="shared" si="338"/>
        <v>4.3543733660045816E-3</v>
      </c>
      <c r="F4998" s="5">
        <f t="shared" si="342"/>
        <v>5.4432853554216357E-3</v>
      </c>
      <c r="G4998">
        <f t="shared" si="339"/>
        <v>3.9061989358901385E-6</v>
      </c>
      <c r="H4998"/>
      <c r="I4998"/>
      <c r="J4998" s="12">
        <f t="shared" si="340"/>
        <v>0.57008423137746866</v>
      </c>
      <c r="K4998" s="12">
        <f t="shared" si="341"/>
        <v>8.8037773141968367E-2</v>
      </c>
    </row>
    <row r="4999" spans="1:11" x14ac:dyDescent="0.3">
      <c r="A4999" s="3">
        <v>43810</v>
      </c>
      <c r="B4999" s="15">
        <v>3.073023745430723E-3</v>
      </c>
      <c r="C4999" s="5">
        <f t="shared" si="343"/>
        <v>3.4668747361701253E-3</v>
      </c>
      <c r="D4999" s="5">
        <f t="shared" si="337"/>
        <v>4.7541586898332813E-3</v>
      </c>
      <c r="E4999" s="5">
        <f t="shared" si="338"/>
        <v>4.2451913604908799E-3</v>
      </c>
      <c r="F4999" s="5">
        <f t="shared" si="342"/>
        <v>4.6722688792098094E-3</v>
      </c>
      <c r="G4999">
        <f t="shared" si="339"/>
        <v>2.5575849979160877E-6</v>
      </c>
      <c r="H4999"/>
      <c r="I4999"/>
      <c r="J4999" s="12">
        <f t="shared" si="340"/>
        <v>0.52041418038406073</v>
      </c>
      <c r="K4999" s="12">
        <f t="shared" si="341"/>
        <v>7.66983026865522E-2</v>
      </c>
    </row>
    <row r="5000" spans="1:11" x14ac:dyDescent="0.3">
      <c r="A5000" s="3">
        <v>43811</v>
      </c>
      <c r="B5000" s="15">
        <v>7.3884304847939017E-3</v>
      </c>
      <c r="C5000" s="5">
        <f t="shared" si="343"/>
        <v>3.073023745430723E-3</v>
      </c>
      <c r="D5000" s="5">
        <f t="shared" ref="D5000:D5063" si="344">AVERAGE(B4995:B4999)</f>
        <v>4.2391806284109903E-3</v>
      </c>
      <c r="E5000" s="5">
        <f t="shared" si="338"/>
        <v>4.2236182924378562E-3</v>
      </c>
      <c r="F5000" s="5">
        <f t="shared" si="342"/>
        <v>4.3434786253635713E-3</v>
      </c>
      <c r="G5000">
        <f t="shared" si="339"/>
        <v>9.271731826248227E-6</v>
      </c>
      <c r="H5000"/>
      <c r="I5000"/>
      <c r="J5000" s="12">
        <f t="shared" si="340"/>
        <v>0.41212431594194915</v>
      </c>
      <c r="K5000" s="12">
        <f t="shared" si="341"/>
        <v>0.16980013370086522</v>
      </c>
    </row>
    <row r="5001" spans="1:11" x14ac:dyDescent="0.3">
      <c r="A5001" s="3">
        <v>43812</v>
      </c>
      <c r="B5001" s="15">
        <v>6.2498348176297123E-3</v>
      </c>
      <c r="C5001" s="5">
        <f t="shared" si="343"/>
        <v>7.3884304847939017E-3</v>
      </c>
      <c r="D5001" s="5">
        <f t="shared" si="344"/>
        <v>4.5621981513453945E-3</v>
      </c>
      <c r="E5001" s="5">
        <f t="shared" si="338"/>
        <v>4.3051112074269388E-3</v>
      </c>
      <c r="F5001" s="5">
        <f t="shared" si="342"/>
        <v>5.064036474126371E-3</v>
      </c>
      <c r="G5001">
        <f t="shared" si="339"/>
        <v>1.4061177114552681E-6</v>
      </c>
      <c r="H5001"/>
      <c r="I5001"/>
      <c r="J5001" s="12">
        <f t="shared" si="340"/>
        <v>0.18973274944137844</v>
      </c>
      <c r="K5001" s="12">
        <f t="shared" si="341"/>
        <v>2.3769556761733313E-2</v>
      </c>
    </row>
    <row r="5002" spans="1:11" x14ac:dyDescent="0.3">
      <c r="A5002" s="3">
        <v>43815</v>
      </c>
      <c r="B5002" s="15">
        <v>4.4934570103882911E-3</v>
      </c>
      <c r="C5002" s="5">
        <f t="shared" si="343"/>
        <v>6.2498348176297123E-3</v>
      </c>
      <c r="D5002" s="5">
        <f t="shared" si="344"/>
        <v>4.4826270671833321E-3</v>
      </c>
      <c r="E5002" s="5">
        <f t="shared" si="338"/>
        <v>4.442471313850678E-3</v>
      </c>
      <c r="F5002" s="5">
        <f t="shared" si="342"/>
        <v>4.9195818271124837E-3</v>
      </c>
      <c r="G5002">
        <f t="shared" si="339"/>
        <v>1.8158235942822671E-7</v>
      </c>
      <c r="H5002"/>
      <c r="I5002"/>
      <c r="J5002" s="12">
        <f t="shared" si="340"/>
        <v>9.4832289646712351E-2</v>
      </c>
      <c r="K5002" s="12">
        <f t="shared" si="341"/>
        <v>3.9830942307845785E-3</v>
      </c>
    </row>
    <row r="5003" spans="1:11" x14ac:dyDescent="0.3">
      <c r="A5003" s="3">
        <v>43816</v>
      </c>
      <c r="B5003" s="15">
        <v>2.7757283037308758E-3</v>
      </c>
      <c r="C5003" s="5">
        <f t="shared" si="343"/>
        <v>4.4934570103882911E-3</v>
      </c>
      <c r="D5003" s="5">
        <f t="shared" si="344"/>
        <v>4.9343241588825507E-3</v>
      </c>
      <c r="E5003" s="5">
        <f t="shared" si="338"/>
        <v>4.426072666075493E-3</v>
      </c>
      <c r="F5003" s="5">
        <f t="shared" si="342"/>
        <v>4.9421985164676777E-3</v>
      </c>
      <c r="G5003">
        <f t="shared" si="339"/>
        <v>4.6935931826758437E-6</v>
      </c>
      <c r="H5003"/>
      <c r="I5003"/>
      <c r="J5003" s="12">
        <f t="shared" si="340"/>
        <v>0.78050514159647189</v>
      </c>
      <c r="K5003" s="12">
        <f t="shared" si="341"/>
        <v>0.13853547836709224</v>
      </c>
    </row>
    <row r="5004" spans="1:11" x14ac:dyDescent="0.3">
      <c r="A5004" s="3">
        <v>43817</v>
      </c>
      <c r="B5004" s="15">
        <v>2.0208133977070259E-3</v>
      </c>
      <c r="C5004" s="5">
        <f t="shared" si="343"/>
        <v>2.7757283037308758E-3</v>
      </c>
      <c r="D5004" s="5">
        <f t="shared" si="344"/>
        <v>4.7960948723947006E-3</v>
      </c>
      <c r="E5004" s="5">
        <f t="shared" si="338"/>
        <v>4.3995119793558161E-3</v>
      </c>
      <c r="F5004" s="5">
        <f t="shared" si="342"/>
        <v>4.6518065890052817E-3</v>
      </c>
      <c r="G5004">
        <f t="shared" si="339"/>
        <v>6.92212517265778E-6</v>
      </c>
      <c r="H5004"/>
      <c r="I5004"/>
      <c r="J5004" s="12">
        <f t="shared" si="340"/>
        <v>1.3019476188566386</v>
      </c>
      <c r="K5004" s="12">
        <f t="shared" si="341"/>
        <v>0.26817030569586198</v>
      </c>
    </row>
    <row r="5005" spans="1:11" x14ac:dyDescent="0.3">
      <c r="A5005" s="3">
        <v>43818</v>
      </c>
      <c r="B5005" s="15">
        <v>2.0425080227990319E-3</v>
      </c>
      <c r="C5005" s="5">
        <f t="shared" si="343"/>
        <v>2.0208133977070259E-3</v>
      </c>
      <c r="D5005" s="5">
        <f t="shared" si="344"/>
        <v>4.5856528028499609E-3</v>
      </c>
      <c r="E5005" s="5">
        <f t="shared" si="338"/>
        <v>4.3494366535776399E-3</v>
      </c>
      <c r="F5005" s="5">
        <f t="shared" si="342"/>
        <v>4.4339471889781046E-3</v>
      </c>
      <c r="G5005">
        <f t="shared" si="339"/>
        <v>5.7189812855352583E-6</v>
      </c>
      <c r="H5005"/>
      <c r="I5005"/>
      <c r="J5005" s="12">
        <f t="shared" si="340"/>
        <v>1.1708346500895841</v>
      </c>
      <c r="K5005" s="12">
        <f t="shared" si="341"/>
        <v>0.23576403673262258</v>
      </c>
    </row>
    <row r="5006" spans="1:11" x14ac:dyDescent="0.3">
      <c r="A5006" s="3">
        <v>43819</v>
      </c>
      <c r="B5006" s="15">
        <v>8.4824345465043787E-3</v>
      </c>
      <c r="C5006" s="5">
        <f t="shared" si="343"/>
        <v>2.0425080227990319E-3</v>
      </c>
      <c r="D5006" s="5">
        <f t="shared" si="344"/>
        <v>3.5164683104509874E-3</v>
      </c>
      <c r="E5006" s="5">
        <f t="shared" si="338"/>
        <v>4.3701943259120664E-3</v>
      </c>
      <c r="F5006" s="5">
        <f t="shared" si="342"/>
        <v>3.8712685785537763E-3</v>
      </c>
      <c r="G5006">
        <f t="shared" si="339"/>
        <v>2.1262851583985814E-5</v>
      </c>
      <c r="H5006"/>
      <c r="I5006"/>
      <c r="J5006" s="12">
        <f t="shared" si="340"/>
        <v>0.54361350419743215</v>
      </c>
      <c r="K5006" s="12">
        <f t="shared" si="341"/>
        <v>0.40671005546393935</v>
      </c>
    </row>
    <row r="5007" spans="1:11" x14ac:dyDescent="0.3">
      <c r="A5007" s="3">
        <v>43822</v>
      </c>
      <c r="B5007" s="15">
        <v>2.2896377280809872E-3</v>
      </c>
      <c r="C5007" s="5">
        <f t="shared" si="343"/>
        <v>8.4824345465043787E-3</v>
      </c>
      <c r="D5007" s="5">
        <f t="shared" si="344"/>
        <v>3.9629882562259204E-3</v>
      </c>
      <c r="E5007" s="5">
        <f t="shared" si="338"/>
        <v>4.5732641043910033E-3</v>
      </c>
      <c r="F5007" s="5">
        <f t="shared" si="342"/>
        <v>4.9494614894721942E-3</v>
      </c>
      <c r="G5007">
        <f t="shared" si="339"/>
        <v>7.0746624416612683E-6</v>
      </c>
      <c r="H5007"/>
      <c r="I5007"/>
      <c r="J5007" s="12">
        <f t="shared" si="340"/>
        <v>1.1616788668225184</v>
      </c>
      <c r="K5007" s="12">
        <f t="shared" si="341"/>
        <v>0.2334885759566474</v>
      </c>
    </row>
    <row r="5008" spans="1:11" x14ac:dyDescent="0.3">
      <c r="A5008" s="3">
        <v>43823</v>
      </c>
      <c r="B5008" s="15">
        <v>1.5126087537147999E-3</v>
      </c>
      <c r="C5008" s="5">
        <f t="shared" si="343"/>
        <v>2.2896377280809872E-3</v>
      </c>
      <c r="D5008" s="5">
        <f t="shared" si="344"/>
        <v>3.5222243997644598E-3</v>
      </c>
      <c r="E5008" s="5">
        <f t="shared" si="338"/>
        <v>4.3935928191140223E-3</v>
      </c>
      <c r="F5008" s="5">
        <f t="shared" si="342"/>
        <v>3.9107568036956166E-3</v>
      </c>
      <c r="G5008">
        <f t="shared" si="339"/>
        <v>5.7511140696267925E-6</v>
      </c>
      <c r="H5008"/>
      <c r="I5008"/>
      <c r="J5008" s="12">
        <f t="shared" si="340"/>
        <v>1.5854384315119359</v>
      </c>
      <c r="K5008" s="12">
        <f t="shared" si="341"/>
        <v>0.33667669445803261</v>
      </c>
    </row>
    <row r="5009" spans="1:11" x14ac:dyDescent="0.3">
      <c r="A5009" s="3">
        <v>43825</v>
      </c>
      <c r="B5009" s="15">
        <v>1.5908734869562466E-3</v>
      </c>
      <c r="C5009" s="5">
        <f t="shared" si="343"/>
        <v>1.5126087537147999E-3</v>
      </c>
      <c r="D5009" s="5">
        <f t="shared" si="344"/>
        <v>3.2696004897612443E-3</v>
      </c>
      <c r="E5009" s="5">
        <f t="shared" si="338"/>
        <v>4.3313866793325802E-3</v>
      </c>
      <c r="F5009" s="5">
        <f t="shared" si="342"/>
        <v>3.6644216157936016E-3</v>
      </c>
      <c r="G5009">
        <f t="shared" si="339"/>
        <v>4.2996018426048959E-6</v>
      </c>
      <c r="H5009"/>
      <c r="I5009"/>
      <c r="J5009" s="12">
        <f t="shared" si="340"/>
        <v>1.3034022792124031</v>
      </c>
      <c r="K5009" s="12">
        <f t="shared" si="341"/>
        <v>0.26852768745674993</v>
      </c>
    </row>
    <row r="5010" spans="1:11" x14ac:dyDescent="0.3">
      <c r="A5010" s="3">
        <v>43826</v>
      </c>
      <c r="B5010" s="15">
        <v>2.7854282552316825E-3</v>
      </c>
      <c r="C5010" s="5">
        <f t="shared" si="343"/>
        <v>1.5908734869562466E-3</v>
      </c>
      <c r="D5010" s="5">
        <f t="shared" si="344"/>
        <v>3.1836125076110887E-3</v>
      </c>
      <c r="E5010" s="5">
        <f t="shared" si="338"/>
        <v>4.2339575142769639E-3</v>
      </c>
      <c r="F5010" s="5">
        <f t="shared" si="342"/>
        <v>3.6018998780112783E-3</v>
      </c>
      <c r="G5010">
        <f t="shared" si="339"/>
        <v>6.6662591080434648E-7</v>
      </c>
      <c r="H5010"/>
      <c r="I5010"/>
      <c r="J5010" s="12">
        <f t="shared" si="340"/>
        <v>0.29312247452292911</v>
      </c>
      <c r="K5010" s="12">
        <f t="shared" si="341"/>
        <v>3.0381771472105301E-2</v>
      </c>
    </row>
    <row r="5011" spans="1:11" x14ac:dyDescent="0.3">
      <c r="A5011" s="3">
        <v>43829</v>
      </c>
      <c r="B5011" s="15">
        <v>4.0863353779826495E-3</v>
      </c>
      <c r="C5011" s="5">
        <f t="shared" si="343"/>
        <v>2.7854282552316825E-3</v>
      </c>
      <c r="D5011" s="5">
        <f t="shared" si="344"/>
        <v>3.3321965540976189E-3</v>
      </c>
      <c r="E5011" s="5">
        <f t="shared" si="338"/>
        <v>4.2425186875453928E-3</v>
      </c>
      <c r="F5011" s="5">
        <f t="shared" si="342"/>
        <v>3.8291952252924861E-3</v>
      </c>
      <c r="G5011">
        <f t="shared" si="339"/>
        <v>6.6121058125520528E-8</v>
      </c>
      <c r="H5011"/>
      <c r="I5011"/>
      <c r="J5011" s="12">
        <f t="shared" si="340"/>
        <v>6.292683514810006E-2</v>
      </c>
      <c r="K5011" s="12">
        <f t="shared" si="341"/>
        <v>2.1586157841664289E-3</v>
      </c>
    </row>
    <row r="5012" spans="1:11" x14ac:dyDescent="0.3">
      <c r="A5012" s="3">
        <v>43830</v>
      </c>
      <c r="B5012" s="15">
        <v>3.648730539257088E-3</v>
      </c>
      <c r="C5012" s="5">
        <f t="shared" si="343"/>
        <v>4.0863353779826495E-3</v>
      </c>
      <c r="D5012" s="5">
        <f t="shared" si="344"/>
        <v>2.4529767203932732E-3</v>
      </c>
      <c r="E5012" s="5">
        <f t="shared" si="338"/>
        <v>4.3206399017359995E-3</v>
      </c>
      <c r="F5012" s="5">
        <f t="shared" si="342"/>
        <v>3.539329504604232E-3</v>
      </c>
      <c r="G5012">
        <f t="shared" si="339"/>
        <v>1.1968586383115391E-8</v>
      </c>
      <c r="H5012"/>
      <c r="I5012"/>
      <c r="J5012" s="12">
        <f t="shared" si="340"/>
        <v>2.9983314326941481E-2</v>
      </c>
      <c r="K5012" s="12">
        <f t="shared" si="341"/>
        <v>4.6809571182815368E-4</v>
      </c>
    </row>
    <row r="5013" spans="1:11" x14ac:dyDescent="0.3">
      <c r="A5013" s="3">
        <v>43832</v>
      </c>
      <c r="B5013" s="15">
        <v>5.0407256212516328E-3</v>
      </c>
      <c r="C5013" s="5">
        <f t="shared" si="343"/>
        <v>3.648730539257088E-3</v>
      </c>
      <c r="D5013" s="5">
        <f t="shared" si="344"/>
        <v>2.724795282628493E-3</v>
      </c>
      <c r="E5013" s="5">
        <f t="shared" si="338"/>
        <v>4.3459865308135498E-3</v>
      </c>
      <c r="F5013" s="5">
        <f t="shared" si="342"/>
        <v>3.6379114292094191E-3</v>
      </c>
      <c r="G5013">
        <f t="shared" si="339"/>
        <v>1.9678876573950492E-6</v>
      </c>
      <c r="H5013"/>
      <c r="I5013"/>
      <c r="J5013" s="12">
        <f t="shared" si="340"/>
        <v>0.27829608224021707</v>
      </c>
      <c r="K5013" s="12">
        <f t="shared" si="341"/>
        <v>5.9469460296471155E-2</v>
      </c>
    </row>
    <row r="5014" spans="1:11" x14ac:dyDescent="0.3">
      <c r="A5014" s="3">
        <v>43833</v>
      </c>
      <c r="B5014" s="15">
        <v>1.1966816958968673E-2</v>
      </c>
      <c r="C5014" s="5">
        <f t="shared" si="343"/>
        <v>5.0407256212516328E-3</v>
      </c>
      <c r="D5014" s="5">
        <f t="shared" si="344"/>
        <v>3.4304186561358598E-3</v>
      </c>
      <c r="E5014" s="5">
        <f t="shared" si="338"/>
        <v>4.4551942942055592E-3</v>
      </c>
      <c r="F5014" s="5">
        <f t="shared" si="342"/>
        <v>4.2137306294234896E-3</v>
      </c>
      <c r="G5014">
        <f t="shared" si="339"/>
        <v>6.0110347633380414E-5</v>
      </c>
      <c r="H5014"/>
      <c r="I5014"/>
      <c r="J5014" s="12">
        <f t="shared" si="340"/>
        <v>0.64788208561463301</v>
      </c>
      <c r="K5014" s="12">
        <f t="shared" si="341"/>
        <v>0.79616857493259396</v>
      </c>
    </row>
    <row r="5015" spans="1:11" x14ac:dyDescent="0.3">
      <c r="A5015" s="3">
        <v>43836</v>
      </c>
      <c r="B5015" s="15">
        <v>7.7762083846990362E-3</v>
      </c>
      <c r="C5015" s="5">
        <f t="shared" si="343"/>
        <v>1.1966816958968673E-2</v>
      </c>
      <c r="D5015" s="5">
        <f t="shared" si="344"/>
        <v>5.5056073505383458E-3</v>
      </c>
      <c r="E5015" s="5">
        <f t="shared" si="338"/>
        <v>4.7744148340249405E-3</v>
      </c>
      <c r="F5015" s="5">
        <f t="shared" si="342"/>
        <v>6.2520162521425976E-3</v>
      </c>
      <c r="G5015">
        <f t="shared" si="339"/>
        <v>2.3231616569469442E-6</v>
      </c>
      <c r="H5015"/>
      <c r="I5015"/>
      <c r="J5015" s="12">
        <f t="shared" si="340"/>
        <v>0.19600711004035545</v>
      </c>
      <c r="K5015" s="12">
        <f t="shared" si="341"/>
        <v>2.5627240619947145E-2</v>
      </c>
    </row>
    <row r="5016" spans="1:11" x14ac:dyDescent="0.3">
      <c r="A5016" s="3">
        <v>43837</v>
      </c>
      <c r="B5016" s="15">
        <v>3.4488771751253811E-3</v>
      </c>
      <c r="C5016" s="5">
        <f t="shared" si="343"/>
        <v>7.7762083846990362E-3</v>
      </c>
      <c r="D5016" s="5">
        <f t="shared" si="344"/>
        <v>6.5037633764318164E-3</v>
      </c>
      <c r="E5016" s="5">
        <f t="shared" si="338"/>
        <v>4.5906540401951419E-3</v>
      </c>
      <c r="F5016" s="5">
        <f t="shared" si="342"/>
        <v>6.2246719729797881E-3</v>
      </c>
      <c r="G5016">
        <f t="shared" si="339"/>
        <v>7.7050367597955875E-6</v>
      </c>
      <c r="H5016"/>
      <c r="I5016"/>
      <c r="J5016" s="12">
        <f t="shared" si="340"/>
        <v>0.80484014272079585</v>
      </c>
      <c r="K5016" s="12">
        <f t="shared" si="341"/>
        <v>0.14453771481830779</v>
      </c>
    </row>
    <row r="5017" spans="1:11" x14ac:dyDescent="0.3">
      <c r="A5017" s="3">
        <v>43838</v>
      </c>
      <c r="B5017" s="15">
        <v>7.3401311689738806E-3</v>
      </c>
      <c r="C5017" s="5">
        <f t="shared" si="343"/>
        <v>3.4488771751253811E-3</v>
      </c>
      <c r="D5017" s="5">
        <f t="shared" si="344"/>
        <v>6.3762717358603633E-3</v>
      </c>
      <c r="E5017" s="5">
        <f t="shared" ref="E5017:E5080" si="345">AVERAGE(B4995:B5016)</f>
        <v>4.4906978184943791E-3</v>
      </c>
      <c r="F5017" s="5">
        <f t="shared" si="342"/>
        <v>5.602106149025933E-3</v>
      </c>
      <c r="G5017">
        <f t="shared" si="339"/>
        <v>3.0207309699650638E-6</v>
      </c>
      <c r="H5017"/>
      <c r="I5017"/>
      <c r="J5017" s="12">
        <f t="shared" si="340"/>
        <v>0.23678391842565891</v>
      </c>
      <c r="K5017" s="12">
        <f t="shared" si="341"/>
        <v>4.0030840370619325E-2</v>
      </c>
    </row>
    <row r="5018" spans="1:11" x14ac:dyDescent="0.3">
      <c r="A5018" s="3">
        <v>43839</v>
      </c>
      <c r="B5018" s="15">
        <v>4.5704853835952771E-3</v>
      </c>
      <c r="C5018" s="5">
        <f t="shared" si="343"/>
        <v>7.3401311689738806E-3</v>
      </c>
      <c r="D5018" s="5">
        <f t="shared" si="344"/>
        <v>7.1145518618037206E-3</v>
      </c>
      <c r="E5018" s="5">
        <f t="shared" si="345"/>
        <v>4.5619154684421971E-3</v>
      </c>
      <c r="F5018" s="5">
        <f t="shared" si="342"/>
        <v>6.4899173422356283E-3</v>
      </c>
      <c r="G5018">
        <f t="shared" si="339"/>
        <v>3.6842190438499348E-6</v>
      </c>
      <c r="H5018"/>
      <c r="I5018"/>
      <c r="J5018" s="12">
        <f t="shared" si="340"/>
        <v>0.41996238857468354</v>
      </c>
      <c r="K5018" s="12">
        <f t="shared" si="341"/>
        <v>5.4874389709917093E-2</v>
      </c>
    </row>
    <row r="5019" spans="1:11" x14ac:dyDescent="0.3">
      <c r="A5019" s="3">
        <v>43840</v>
      </c>
      <c r="B5019" s="15">
        <v>4.1579278850864283E-3</v>
      </c>
      <c r="C5019" s="5">
        <f t="shared" si="343"/>
        <v>4.5704853835952771E-3</v>
      </c>
      <c r="D5019" s="5">
        <f t="shared" si="344"/>
        <v>7.0205038142724498E-3</v>
      </c>
      <c r="E5019" s="5">
        <f t="shared" si="345"/>
        <v>4.4674970659492538E-3</v>
      </c>
      <c r="F5019" s="5">
        <f t="shared" si="342"/>
        <v>6.0766346400432589E-3</v>
      </c>
      <c r="G5019">
        <f t="shared" si="339"/>
        <v>3.6814356115169714E-6</v>
      </c>
      <c r="H5019"/>
      <c r="I5019"/>
      <c r="J5019" s="12">
        <f t="shared" si="340"/>
        <v>0.46145743937474465</v>
      </c>
      <c r="K5019" s="12">
        <f t="shared" si="341"/>
        <v>6.3682642412986157E-2</v>
      </c>
    </row>
    <row r="5020" spans="1:11" x14ac:dyDescent="0.3">
      <c r="A5020" s="3">
        <v>43843</v>
      </c>
      <c r="B5020" s="15">
        <v>2.7002840434004393E-3</v>
      </c>
      <c r="C5020" s="5">
        <f t="shared" si="343"/>
        <v>4.1579278850864283E-3</v>
      </c>
      <c r="D5020" s="5">
        <f t="shared" si="344"/>
        <v>5.4587259994960001E-3</v>
      </c>
      <c r="E5020" s="5">
        <f t="shared" si="345"/>
        <v>4.5549041720035367E-3</v>
      </c>
      <c r="F5020" s="5">
        <f t="shared" si="342"/>
        <v>5.2158720526613855E-3</v>
      </c>
      <c r="G5020">
        <f t="shared" si="339"/>
        <v>6.3281830323374504E-6</v>
      </c>
      <c r="H5020"/>
      <c r="I5020"/>
      <c r="J5020" s="12">
        <f t="shared" si="340"/>
        <v>0.9316012570637171</v>
      </c>
      <c r="K5020" s="12">
        <f t="shared" si="341"/>
        <v>0.17605451798416571</v>
      </c>
    </row>
    <row r="5021" spans="1:11" x14ac:dyDescent="0.3">
      <c r="A5021" s="3">
        <v>43844</v>
      </c>
      <c r="B5021" s="15">
        <v>4.5368160913525349E-3</v>
      </c>
      <c r="C5021" s="5">
        <f t="shared" si="343"/>
        <v>2.7002840434004393E-3</v>
      </c>
      <c r="D5021" s="5">
        <f t="shared" si="344"/>
        <v>4.443541131236281E-3</v>
      </c>
      <c r="E5021" s="5">
        <f t="shared" si="345"/>
        <v>4.5200591405140048E-3</v>
      </c>
      <c r="F5021" s="5">
        <f t="shared" si="342"/>
        <v>4.4867162241190185E-3</v>
      </c>
      <c r="G5021">
        <f t="shared" si="339"/>
        <v>2.5099966968159701E-9</v>
      </c>
      <c r="H5021"/>
      <c r="I5021"/>
      <c r="J5021" s="12">
        <f t="shared" si="340"/>
        <v>1.1042957489286373E-2</v>
      </c>
      <c r="K5021" s="12">
        <f t="shared" si="341"/>
        <v>6.1882510942856683E-5</v>
      </c>
    </row>
    <row r="5022" spans="1:11" x14ac:dyDescent="0.3">
      <c r="A5022" s="3">
        <v>43845</v>
      </c>
      <c r="B5022" s="15">
        <v>5.2389308308304636E-3</v>
      </c>
      <c r="C5022" s="5">
        <f t="shared" si="343"/>
        <v>4.5368160913525349E-3</v>
      </c>
      <c r="D5022" s="5">
        <f t="shared" si="344"/>
        <v>4.6611289144817122E-3</v>
      </c>
      <c r="E5022" s="5">
        <f t="shared" si="345"/>
        <v>4.5865951562377247E-3</v>
      </c>
      <c r="F5022" s="5">
        <f t="shared" si="342"/>
        <v>4.844698449554017E-3</v>
      </c>
      <c r="G5022">
        <f t="shared" si="339"/>
        <v>1.5541917044689758E-7</v>
      </c>
      <c r="H5022"/>
      <c r="I5022"/>
      <c r="J5022" s="12">
        <f t="shared" si="340"/>
        <v>7.5250541380778982E-2</v>
      </c>
      <c r="K5022" s="12">
        <f t="shared" si="341"/>
        <v>3.1415435164752203E-3</v>
      </c>
    </row>
    <row r="5023" spans="1:11" x14ac:dyDescent="0.3">
      <c r="A5023" s="3">
        <v>43846</v>
      </c>
      <c r="B5023" s="15">
        <v>4.1662672234562062E-3</v>
      </c>
      <c r="C5023" s="5">
        <f t="shared" si="343"/>
        <v>5.2389308308304636E-3</v>
      </c>
      <c r="D5023" s="5">
        <f t="shared" si="344"/>
        <v>4.2408888468530286E-3</v>
      </c>
      <c r="E5023" s="5">
        <f t="shared" si="345"/>
        <v>4.4888906265121145E-3</v>
      </c>
      <c r="F5023" s="5">
        <f t="shared" si="342"/>
        <v>4.6796978003436126E-3</v>
      </c>
      <c r="G5023">
        <f t="shared" ref="G5023:G5086" si="346">(B5023-F5023)^2</f>
        <v>2.6361095728293494E-7</v>
      </c>
      <c r="H5023"/>
      <c r="I5023"/>
      <c r="J5023" s="12">
        <f t="shared" ref="J5023:J5086" si="347">ABS(B5023-F5023)/B5023</f>
        <v>0.12323515255977274</v>
      </c>
      <c r="K5023" s="12">
        <f t="shared" ref="K5023:K5086" si="348">B5023/F5023-LN(B5023/F5023)-1</f>
        <v>6.4985778243920045E-3</v>
      </c>
    </row>
    <row r="5024" spans="1:11" x14ac:dyDescent="0.3">
      <c r="A5024" s="3">
        <v>43847</v>
      </c>
      <c r="B5024" s="15">
        <v>1.8363077397099408E-3</v>
      </c>
      <c r="C5024" s="5">
        <f t="shared" si="343"/>
        <v>4.1662672234562062E-3</v>
      </c>
      <c r="D5024" s="5">
        <f t="shared" si="344"/>
        <v>4.1600452148252143E-3</v>
      </c>
      <c r="E5024" s="5">
        <f t="shared" si="345"/>
        <v>4.394183008595137E-3</v>
      </c>
      <c r="F5024" s="5">
        <f t="shared" si="342"/>
        <v>4.4803127757668763E-3</v>
      </c>
      <c r="G5024">
        <f t="shared" si="346"/>
        <v>6.9907626306944376E-6</v>
      </c>
      <c r="H5024"/>
      <c r="I5024"/>
      <c r="J5024" s="12">
        <f t="shared" si="347"/>
        <v>1.4398485498267175</v>
      </c>
      <c r="K5024" s="12">
        <f t="shared" si="348"/>
        <v>0.30179747320770356</v>
      </c>
    </row>
    <row r="5025" spans="1:11" x14ac:dyDescent="0.3">
      <c r="A5025" s="3">
        <v>43851</v>
      </c>
      <c r="B5025" s="15">
        <v>4.9715293528644865E-3</v>
      </c>
      <c r="C5025" s="5">
        <f t="shared" si="343"/>
        <v>1.8363077397099408E-3</v>
      </c>
      <c r="D5025" s="5">
        <f t="shared" si="344"/>
        <v>3.6957211857499171E-3</v>
      </c>
      <c r="E5025" s="5">
        <f t="shared" si="345"/>
        <v>4.2734034962915749E-3</v>
      </c>
      <c r="F5025" s="5">
        <f t="shared" si="342"/>
        <v>3.9158578920771639E-3</v>
      </c>
      <c r="G5025">
        <f t="shared" si="346"/>
        <v>1.1144422331208395E-6</v>
      </c>
      <c r="H5025"/>
      <c r="I5025"/>
      <c r="J5025" s="12">
        <f t="shared" si="347"/>
        <v>0.21234340297700702</v>
      </c>
      <c r="K5025" s="12">
        <f t="shared" si="348"/>
        <v>3.089573314927252E-2</v>
      </c>
    </row>
    <row r="5026" spans="1:11" x14ac:dyDescent="0.3">
      <c r="A5026" s="3">
        <v>43852</v>
      </c>
      <c r="B5026" s="15">
        <v>3.8994849060008481E-3</v>
      </c>
      <c r="C5026" s="5">
        <f t="shared" si="343"/>
        <v>4.9715293528644865E-3</v>
      </c>
      <c r="D5026" s="5">
        <f t="shared" si="344"/>
        <v>4.1499702476427269E-3</v>
      </c>
      <c r="E5026" s="5">
        <f t="shared" si="345"/>
        <v>4.3732126348885571E-3</v>
      </c>
      <c r="F5026" s="5">
        <f t="shared" si="342"/>
        <v>4.5674956129200511E-3</v>
      </c>
      <c r="G5026">
        <f t="shared" si="346"/>
        <v>4.4623830455869334E-7</v>
      </c>
      <c r="H5026"/>
      <c r="I5026"/>
      <c r="J5026" s="12">
        <f t="shared" si="347"/>
        <v>0.17130742213957878</v>
      </c>
      <c r="K5026" s="12">
        <f t="shared" si="348"/>
        <v>1.186741093106658E-2</v>
      </c>
    </row>
    <row r="5027" spans="1:11" x14ac:dyDescent="0.3">
      <c r="A5027" s="3">
        <v>43853</v>
      </c>
      <c r="B5027" s="15">
        <v>6.1379748717945862E-3</v>
      </c>
      <c r="C5027" s="5">
        <f t="shared" si="343"/>
        <v>3.8994849060008481E-3</v>
      </c>
      <c r="D5027" s="5">
        <f t="shared" si="344"/>
        <v>4.022504010572389E-3</v>
      </c>
      <c r="E5027" s="5">
        <f t="shared" si="345"/>
        <v>4.4586067943564586E-3</v>
      </c>
      <c r="F5027" s="5">
        <f t="shared" si="342"/>
        <v>4.3916337558993369E-3</v>
      </c>
      <c r="G5027">
        <f t="shared" si="346"/>
        <v>3.0497072930662645E-6</v>
      </c>
      <c r="H5027"/>
      <c r="I5027"/>
      <c r="J5027" s="12">
        <f t="shared" si="347"/>
        <v>0.28451421720869052</v>
      </c>
      <c r="K5027" s="12">
        <f t="shared" si="348"/>
        <v>6.2858260416227107E-2</v>
      </c>
    </row>
    <row r="5028" spans="1:11" x14ac:dyDescent="0.3">
      <c r="A5028" s="3">
        <v>43854</v>
      </c>
      <c r="B5028" s="15">
        <v>9.5358438865609518E-3</v>
      </c>
      <c r="C5028" s="5">
        <f t="shared" si="343"/>
        <v>6.1379748717945862E-3</v>
      </c>
      <c r="D5028" s="5">
        <f t="shared" si="344"/>
        <v>4.2023128187652133E-3</v>
      </c>
      <c r="E5028" s="5">
        <f t="shared" si="345"/>
        <v>4.644764378401711E-3</v>
      </c>
      <c r="F5028" s="5">
        <f t="shared" si="342"/>
        <v>4.8105654564294074E-3</v>
      </c>
      <c r="G5028">
        <f t="shared" si="346"/>
        <v>2.2328256242266433E-5</v>
      </c>
      <c r="H5028"/>
      <c r="I5028"/>
      <c r="J5028" s="12">
        <f t="shared" si="347"/>
        <v>0.49552808187128256</v>
      </c>
      <c r="K5028" s="12">
        <f t="shared" si="348"/>
        <v>0.2980277901935191</v>
      </c>
    </row>
    <row r="5029" spans="1:11" x14ac:dyDescent="0.3">
      <c r="A5029" s="3">
        <v>43857</v>
      </c>
      <c r="B5029" s="15">
        <v>1.6442383173980047E-2</v>
      </c>
      <c r="C5029" s="5">
        <f t="shared" si="343"/>
        <v>9.5358438865609518E-3</v>
      </c>
      <c r="D5029" s="5">
        <f t="shared" si="344"/>
        <v>5.2762281513861631E-3</v>
      </c>
      <c r="E5029" s="5">
        <f t="shared" si="345"/>
        <v>4.6926466211315567E-3</v>
      </c>
      <c r="F5029" s="5">
        <f t="shared" si="342"/>
        <v>5.8111651019357342E-3</v>
      </c>
      <c r="G5029">
        <f t="shared" si="346"/>
        <v>1.1302279769536159E-4</v>
      </c>
      <c r="H5029"/>
      <c r="I5029"/>
      <c r="J5029" s="12">
        <f t="shared" si="347"/>
        <v>0.64657403732496266</v>
      </c>
      <c r="K5029" s="12">
        <f t="shared" si="348"/>
        <v>0.78936565925829338</v>
      </c>
    </row>
    <row r="5030" spans="1:11" x14ac:dyDescent="0.3">
      <c r="A5030" s="3">
        <v>43858</v>
      </c>
      <c r="B5030" s="15">
        <v>5.8087134455990248E-3</v>
      </c>
      <c r="C5030" s="5">
        <f t="shared" si="343"/>
        <v>1.6442383173980047E-2</v>
      </c>
      <c r="D5030" s="5">
        <f t="shared" si="344"/>
        <v>8.197443238240185E-3</v>
      </c>
      <c r="E5030" s="5">
        <f t="shared" si="345"/>
        <v>5.335953232308786E-3</v>
      </c>
      <c r="F5030" s="5">
        <f t="shared" si="342"/>
        <v>8.385795583240865E-3</v>
      </c>
      <c r="G5030">
        <f t="shared" si="346"/>
        <v>6.6413523441526366E-6</v>
      </c>
      <c r="H5030"/>
      <c r="I5030"/>
      <c r="J5030" s="12">
        <f t="shared" si="347"/>
        <v>0.4436579910125138</v>
      </c>
      <c r="K5030" s="12">
        <f t="shared" si="348"/>
        <v>5.9865000957956882E-2</v>
      </c>
    </row>
    <row r="5031" spans="1:11" x14ac:dyDescent="0.3">
      <c r="A5031" s="3">
        <v>43859</v>
      </c>
      <c r="B5031" s="15">
        <v>6.3290807241914993E-3</v>
      </c>
      <c r="C5031" s="5">
        <f t="shared" si="343"/>
        <v>5.8087134455990248E-3</v>
      </c>
      <c r="D5031" s="5">
        <f t="shared" si="344"/>
        <v>8.3648800567870905E-3</v>
      </c>
      <c r="E5031" s="5">
        <f t="shared" si="345"/>
        <v>5.5312307183035224E-3</v>
      </c>
      <c r="F5031" s="5">
        <f t="shared" si="342"/>
        <v>7.2309778237217362E-3</v>
      </c>
      <c r="G5031">
        <f t="shared" si="346"/>
        <v>8.1341837814105415E-7</v>
      </c>
      <c r="H5031"/>
      <c r="I5031"/>
      <c r="J5031" s="12">
        <f t="shared" si="347"/>
        <v>0.1425004892231721</v>
      </c>
      <c r="K5031" s="12">
        <f t="shared" si="348"/>
        <v>8.4924201706089164E-3</v>
      </c>
    </row>
    <row r="5032" spans="1:11" x14ac:dyDescent="0.3">
      <c r="A5032" s="3">
        <v>43860</v>
      </c>
      <c r="B5032" s="15">
        <v>9.0705184152736103E-3</v>
      </c>
      <c r="C5032" s="5">
        <f t="shared" si="343"/>
        <v>6.3290807241914993E-3</v>
      </c>
      <c r="D5032" s="5">
        <f t="shared" si="344"/>
        <v>8.850799220425221E-3</v>
      </c>
      <c r="E5032" s="5">
        <f t="shared" si="345"/>
        <v>5.7466037745414903E-3</v>
      </c>
      <c r="F5032" s="5">
        <f t="shared" si="342"/>
        <v>7.6116977725946555E-3</v>
      </c>
      <c r="G5032">
        <f t="shared" si="346"/>
        <v>2.1281576675062386E-6</v>
      </c>
      <c r="H5032"/>
      <c r="I5032"/>
      <c r="J5032" s="12">
        <f t="shared" si="347"/>
        <v>0.16083101052112794</v>
      </c>
      <c r="K5032" s="12">
        <f t="shared" si="348"/>
        <v>1.6311917698772493E-2</v>
      </c>
    </row>
    <row r="5033" spans="1:11" x14ac:dyDescent="0.3">
      <c r="A5033" s="3">
        <v>43861</v>
      </c>
      <c r="B5033" s="15">
        <v>1.0822114378954186E-2</v>
      </c>
      <c r="C5033" s="5">
        <f t="shared" si="343"/>
        <v>9.0705184152736103E-3</v>
      </c>
      <c r="D5033" s="5">
        <f t="shared" si="344"/>
        <v>9.4373079291210273E-3</v>
      </c>
      <c r="E5033" s="5">
        <f t="shared" si="345"/>
        <v>6.0322896909070309E-3</v>
      </c>
      <c r="F5033" s="5">
        <f t="shared" si="342"/>
        <v>8.3358314138700252E-3</v>
      </c>
      <c r="G5033">
        <f t="shared" si="346"/>
        <v>6.1816029824676887E-6</v>
      </c>
      <c r="H5033"/>
      <c r="I5033"/>
      <c r="J5033" s="12">
        <f t="shared" si="347"/>
        <v>0.22974096170331065</v>
      </c>
      <c r="K5033" s="12">
        <f t="shared" si="348"/>
        <v>3.7236137811122783E-2</v>
      </c>
    </row>
    <row r="5034" spans="1:11" x14ac:dyDescent="0.3">
      <c r="A5034" s="3">
        <v>43864</v>
      </c>
      <c r="B5034" s="15">
        <v>9.0360164446413767E-3</v>
      </c>
      <c r="C5034" s="5">
        <f t="shared" si="343"/>
        <v>1.0822114378954186E-2</v>
      </c>
      <c r="D5034" s="5">
        <f t="shared" si="344"/>
        <v>9.6945620275996746E-3</v>
      </c>
      <c r="E5034" s="5">
        <f t="shared" si="345"/>
        <v>6.3384614636784655E-3</v>
      </c>
      <c r="F5034" s="5">
        <f t="shared" si="342"/>
        <v>8.7689586151865669E-3</v>
      </c>
      <c r="G5034">
        <f t="shared" si="346"/>
        <v>7.1319884273114255E-8</v>
      </c>
      <c r="H5034"/>
      <c r="I5034"/>
      <c r="J5034" s="12">
        <f t="shared" si="347"/>
        <v>2.9554818884065102E-2</v>
      </c>
      <c r="K5034" s="12">
        <f t="shared" si="348"/>
        <v>4.5454501363018096E-4</v>
      </c>
    </row>
    <row r="5035" spans="1:11" x14ac:dyDescent="0.3">
      <c r="A5035" s="3">
        <v>43865</v>
      </c>
      <c r="B5035" s="15">
        <v>1.1452567497866759E-2</v>
      </c>
      <c r="C5035" s="5">
        <f t="shared" si="343"/>
        <v>9.0360164446413767E-3</v>
      </c>
      <c r="D5035" s="5">
        <f t="shared" si="344"/>
        <v>8.2132886817319391E-3</v>
      </c>
      <c r="E5035" s="5">
        <f t="shared" si="345"/>
        <v>6.5833380957413873E-3</v>
      </c>
      <c r="F5035" s="5">
        <f t="shared" si="342"/>
        <v>7.8259636415397866E-3</v>
      </c>
      <c r="G5035">
        <f t="shared" si="346"/>
        <v>1.3152255530725664E-5</v>
      </c>
      <c r="H5035"/>
      <c r="I5035"/>
      <c r="J5035" s="12">
        <f t="shared" si="347"/>
        <v>0.31666295413692086</v>
      </c>
      <c r="K5035" s="12">
        <f t="shared" si="348"/>
        <v>8.2639620939014113E-2</v>
      </c>
    </row>
    <row r="5036" spans="1:11" x14ac:dyDescent="0.3">
      <c r="A5036" s="3">
        <v>43866</v>
      </c>
      <c r="B5036" s="15">
        <v>9.9091260501859499E-3</v>
      </c>
      <c r="C5036" s="5">
        <f t="shared" si="343"/>
        <v>1.1452567497866759E-2</v>
      </c>
      <c r="D5036" s="5">
        <f t="shared" si="344"/>
        <v>9.3420594921854866E-3</v>
      </c>
      <c r="E5036" s="5">
        <f t="shared" si="345"/>
        <v>6.8747854537693472E-3</v>
      </c>
      <c r="F5036" s="5">
        <f t="shared" si="342"/>
        <v>8.8015712491559782E-3</v>
      </c>
      <c r="G5036">
        <f t="shared" si="346"/>
        <v>1.2266776372845401E-6</v>
      </c>
      <c r="H5036"/>
      <c r="I5036"/>
      <c r="J5036" s="12">
        <f t="shared" si="347"/>
        <v>0.11177118904539396</v>
      </c>
      <c r="K5036" s="12">
        <f t="shared" si="348"/>
        <v>7.3101327753561929E-3</v>
      </c>
    </row>
    <row r="5037" spans="1:11" x14ac:dyDescent="0.3">
      <c r="A5037" s="3">
        <v>43867</v>
      </c>
      <c r="B5037" s="15">
        <v>5.5108474171175611E-3</v>
      </c>
      <c r="C5037" s="5">
        <f t="shared" si="343"/>
        <v>9.9091260501859499E-3</v>
      </c>
      <c r="D5037" s="5">
        <f t="shared" si="344"/>
        <v>1.0058068557384376E-2</v>
      </c>
      <c r="E5037" s="5">
        <f t="shared" si="345"/>
        <v>6.7812540488246783E-3</v>
      </c>
      <c r="F5037" s="5">
        <f t="shared" si="342"/>
        <v>8.9705796682061217E-3</v>
      </c>
      <c r="G5037">
        <f t="shared" si="346"/>
        <v>1.196974724922232E-5</v>
      </c>
      <c r="H5037"/>
      <c r="I5037"/>
      <c r="J5037" s="12">
        <f t="shared" si="347"/>
        <v>0.62780403615278602</v>
      </c>
      <c r="K5037" s="12">
        <f t="shared" si="348"/>
        <v>0.10155645048089457</v>
      </c>
    </row>
    <row r="5038" spans="1:11" x14ac:dyDescent="0.3">
      <c r="A5038" s="3">
        <v>43868</v>
      </c>
      <c r="B5038" s="15">
        <v>5.1343721387378492E-3</v>
      </c>
      <c r="C5038" s="5">
        <f t="shared" si="343"/>
        <v>5.5108474171175611E-3</v>
      </c>
      <c r="D5038" s="5">
        <f t="shared" si="344"/>
        <v>9.3461343577531664E-3</v>
      </c>
      <c r="E5038" s="5">
        <f t="shared" si="345"/>
        <v>6.6782830957527912E-3</v>
      </c>
      <c r="F5038" s="5">
        <f t="shared" si="342"/>
        <v>8.0264879195907374E-3</v>
      </c>
      <c r="G5038">
        <f t="shared" si="346"/>
        <v>8.3643336898583106E-6</v>
      </c>
      <c r="H5038"/>
      <c r="I5038"/>
      <c r="J5038" s="12">
        <f t="shared" si="347"/>
        <v>0.56328518905601555</v>
      </c>
      <c r="K5038" s="12">
        <f t="shared" si="348"/>
        <v>8.6468045501863378E-2</v>
      </c>
    </row>
    <row r="5039" spans="1:11" x14ac:dyDescent="0.3">
      <c r="A5039" s="3">
        <v>43871</v>
      </c>
      <c r="B5039" s="15">
        <v>5.2349251343451735E-3</v>
      </c>
      <c r="C5039" s="5">
        <f t="shared" si="343"/>
        <v>5.1343721387378492E-3</v>
      </c>
      <c r="D5039" s="5">
        <f t="shared" si="344"/>
        <v>8.2085859097098986E-3</v>
      </c>
      <c r="E5039" s="5">
        <f t="shared" si="345"/>
        <v>6.7548965031897223E-3</v>
      </c>
      <c r="F5039" s="5">
        <f t="shared" si="342"/>
        <v>7.3937469901936021E-3</v>
      </c>
      <c r="G5039">
        <f t="shared" si="346"/>
        <v>4.6605118052888535E-6</v>
      </c>
      <c r="H5039"/>
      <c r="I5039"/>
      <c r="J5039" s="12">
        <f t="shared" si="347"/>
        <v>0.41238829600157623</v>
      </c>
      <c r="K5039" s="12">
        <f t="shared" si="348"/>
        <v>5.3302692226580684E-2</v>
      </c>
    </row>
    <row r="5040" spans="1:11" x14ac:dyDescent="0.3">
      <c r="A5040" s="3">
        <v>43872</v>
      </c>
      <c r="B5040" s="15">
        <v>5.7031051568226599E-3</v>
      </c>
      <c r="C5040" s="5">
        <f t="shared" si="343"/>
        <v>5.2349251343451735E-3</v>
      </c>
      <c r="D5040" s="5">
        <f t="shared" si="344"/>
        <v>7.4483676476506579E-3</v>
      </c>
      <c r="E5040" s="5">
        <f t="shared" si="345"/>
        <v>6.6592053197975084E-3</v>
      </c>
      <c r="F5040" s="5">
        <f t="shared" si="342"/>
        <v>6.9744013583707323E-3</v>
      </c>
      <c r="G5040">
        <f t="shared" si="346"/>
        <v>1.616194032070557E-6</v>
      </c>
      <c r="H5040"/>
      <c r="I5040"/>
      <c r="J5040" s="12">
        <f t="shared" si="347"/>
        <v>0.22291298627506681</v>
      </c>
      <c r="K5040" s="12">
        <f t="shared" si="348"/>
        <v>1.8955373478287241E-2</v>
      </c>
    </row>
    <row r="5041" spans="1:11" x14ac:dyDescent="0.3">
      <c r="A5041" s="3">
        <v>43873</v>
      </c>
      <c r="B5041" s="15">
        <v>5.0963506426544413E-3</v>
      </c>
      <c r="C5041" s="5">
        <f t="shared" si="343"/>
        <v>5.7031051568226599E-3</v>
      </c>
      <c r="D5041" s="5">
        <f t="shared" si="344"/>
        <v>6.2984751794418386E-3</v>
      </c>
      <c r="E5041" s="5">
        <f t="shared" si="345"/>
        <v>6.7106880367623885E-3</v>
      </c>
      <c r="F5041" s="5">
        <f t="shared" si="342"/>
        <v>6.4313184856862916E-3</v>
      </c>
      <c r="G5041">
        <f t="shared" si="346"/>
        <v>1.7821391419291109E-6</v>
      </c>
      <c r="H5041"/>
      <c r="I5041"/>
      <c r="J5041" s="12">
        <f t="shared" si="347"/>
        <v>0.26194583862787951</v>
      </c>
      <c r="K5041" s="12">
        <f t="shared" si="348"/>
        <v>2.508188171107828E-2</v>
      </c>
    </row>
    <row r="5042" spans="1:11" x14ac:dyDescent="0.3">
      <c r="A5042" s="3">
        <v>43874</v>
      </c>
      <c r="B5042" s="15">
        <v>5.7609200841743655E-3</v>
      </c>
      <c r="C5042" s="5">
        <f t="shared" si="343"/>
        <v>5.0963506426544413E-3</v>
      </c>
      <c r="D5042" s="5">
        <f t="shared" si="344"/>
        <v>5.3359200979355374E-3</v>
      </c>
      <c r="E5042" s="5">
        <f t="shared" si="345"/>
        <v>6.7533436166518435E-3</v>
      </c>
      <c r="F5042" s="5">
        <f t="shared" si="342"/>
        <v>5.8548216909067533E-3</v>
      </c>
      <c r="G5042">
        <f t="shared" si="346"/>
        <v>8.817511746924022E-9</v>
      </c>
      <c r="H5042"/>
      <c r="I5042"/>
      <c r="J5042" s="12">
        <f t="shared" si="347"/>
        <v>1.6299758608063639E-2</v>
      </c>
      <c r="K5042" s="12">
        <f t="shared" si="348"/>
        <v>1.3000606411828208E-4</v>
      </c>
    </row>
    <row r="5043" spans="1:11" x14ac:dyDescent="0.3">
      <c r="A5043" s="3">
        <v>43875</v>
      </c>
      <c r="B5043" s="15">
        <v>4.4743248398867227E-3</v>
      </c>
      <c r="C5043" s="5">
        <f t="shared" si="343"/>
        <v>5.7609200841743655E-3</v>
      </c>
      <c r="D5043" s="5">
        <f t="shared" si="344"/>
        <v>5.3859346313468977E-3</v>
      </c>
      <c r="E5043" s="5">
        <f t="shared" si="345"/>
        <v>6.8924634366870213E-3</v>
      </c>
      <c r="F5043" s="5">
        <f t="shared" si="342"/>
        <v>5.9999045456047024E-3</v>
      </c>
      <c r="G5043">
        <f t="shared" si="346"/>
        <v>2.3273934384985577E-6</v>
      </c>
      <c r="H5043"/>
      <c r="I5043"/>
      <c r="J5043" s="12">
        <f t="shared" si="347"/>
        <v>0.34096310847126671</v>
      </c>
      <c r="K5043" s="12">
        <f t="shared" si="348"/>
        <v>3.9120764017698928E-2</v>
      </c>
    </row>
    <row r="5044" spans="1:11" x14ac:dyDescent="0.3">
      <c r="A5044" s="3">
        <v>43879</v>
      </c>
      <c r="B5044" s="15">
        <v>6.3020544629326658E-3</v>
      </c>
      <c r="C5044" s="5">
        <f t="shared" si="343"/>
        <v>4.4743248398867227E-3</v>
      </c>
      <c r="D5044" s="5">
        <f t="shared" si="344"/>
        <v>5.2539251715766734E-3</v>
      </c>
      <c r="E5044" s="5">
        <f t="shared" si="345"/>
        <v>6.8896229252567573E-3</v>
      </c>
      <c r="F5044" s="5">
        <f t="shared" si="342"/>
        <v>5.7717716506107981E-3</v>
      </c>
      <c r="G5044">
        <f t="shared" si="346"/>
        <v>2.811998610439892E-7</v>
      </c>
      <c r="H5044"/>
      <c r="I5044"/>
      <c r="J5044" s="12">
        <f t="shared" si="347"/>
        <v>8.4144435031604001E-2</v>
      </c>
      <c r="K5044" s="12">
        <f t="shared" si="348"/>
        <v>3.9786169282280959E-3</v>
      </c>
    </row>
    <row r="5045" spans="1:11" x14ac:dyDescent="0.3">
      <c r="A5045" s="3">
        <v>43880</v>
      </c>
      <c r="B5045" s="15">
        <v>4.051820726659979E-3</v>
      </c>
      <c r="C5045" s="5">
        <f t="shared" si="343"/>
        <v>6.3020544629326658E-3</v>
      </c>
      <c r="D5045" s="5">
        <f t="shared" si="344"/>
        <v>5.4673510372941717E-3</v>
      </c>
      <c r="E5045" s="5">
        <f t="shared" si="345"/>
        <v>6.9379467267159482E-3</v>
      </c>
      <c r="F5045" s="5">
        <f t="shared" si="342"/>
        <v>6.1215698312877525E-3</v>
      </c>
      <c r="G5045">
        <f t="shared" si="346"/>
        <v>4.2838613561074705E-6</v>
      </c>
      <c r="H5045"/>
      <c r="I5045"/>
      <c r="J5045" s="12">
        <f t="shared" si="347"/>
        <v>0.51081951652237123</v>
      </c>
      <c r="K5045" s="12">
        <f t="shared" si="348"/>
        <v>7.4544659061560381E-2</v>
      </c>
    </row>
    <row r="5046" spans="1:11" x14ac:dyDescent="0.3">
      <c r="A5046" s="3">
        <v>43881</v>
      </c>
      <c r="B5046" s="15">
        <v>1.015726387609199E-2</v>
      </c>
      <c r="C5046" s="5">
        <f t="shared" si="343"/>
        <v>4.051820726659979E-3</v>
      </c>
      <c r="D5046" s="5">
        <f t="shared" si="344"/>
        <v>5.1370941512616352E-3</v>
      </c>
      <c r="E5046" s="5">
        <f t="shared" si="345"/>
        <v>6.9327446132252113E-3</v>
      </c>
      <c r="F5046" s="5">
        <f t="shared" si="342"/>
        <v>5.6694448873187732E-3</v>
      </c>
      <c r="G5046">
        <f t="shared" si="346"/>
        <v>2.0140519275993461E-5</v>
      </c>
      <c r="H5046"/>
      <c r="I5046"/>
      <c r="J5046" s="12">
        <f t="shared" si="347"/>
        <v>0.44183345470984325</v>
      </c>
      <c r="K5046" s="12">
        <f t="shared" si="348"/>
        <v>0.20848207271037911</v>
      </c>
    </row>
    <row r="5047" spans="1:11" x14ac:dyDescent="0.3">
      <c r="A5047" s="3">
        <v>43882</v>
      </c>
      <c r="B5047" s="15">
        <v>6.0145587747799829E-3</v>
      </c>
      <c r="C5047" s="5">
        <f t="shared" si="343"/>
        <v>1.015726387609199E-2</v>
      </c>
      <c r="D5047" s="5">
        <f t="shared" si="344"/>
        <v>6.1492767979491447E-3</v>
      </c>
      <c r="E5047" s="5">
        <f t="shared" si="345"/>
        <v>7.310969892151669E-3</v>
      </c>
      <c r="F5047" s="5">
        <f t="shared" si="342"/>
        <v>7.0559043164112999E-3</v>
      </c>
      <c r="G5047">
        <f t="shared" si="346"/>
        <v>1.084400537075421E-6</v>
      </c>
      <c r="H5047"/>
      <c r="I5047"/>
      <c r="J5047" s="12">
        <f t="shared" si="347"/>
        <v>0.17313747867887619</v>
      </c>
      <c r="K5047" s="12">
        <f t="shared" si="348"/>
        <v>1.2096779162499738E-2</v>
      </c>
    </row>
    <row r="5048" spans="1:11" x14ac:dyDescent="0.3">
      <c r="A5048" s="3">
        <v>43885</v>
      </c>
      <c r="B5048" s="15">
        <v>2.198819846130759E-2</v>
      </c>
      <c r="C5048" s="5">
        <f t="shared" si="343"/>
        <v>6.0145587747799829E-3</v>
      </c>
      <c r="D5048" s="5">
        <f t="shared" si="344"/>
        <v>6.2000045360702683E-3</v>
      </c>
      <c r="E5048" s="5">
        <f t="shared" si="345"/>
        <v>7.358380320420555E-3</v>
      </c>
      <c r="F5048" s="5">
        <f t="shared" si="342"/>
        <v>6.5905676436370554E-3</v>
      </c>
      <c r="G5048">
        <f t="shared" si="346"/>
        <v>2.3708703479727737E-4</v>
      </c>
      <c r="H5048"/>
      <c r="I5048"/>
      <c r="J5048" s="12">
        <f t="shared" si="347"/>
        <v>0.70026795713917123</v>
      </c>
      <c r="K5048" s="12">
        <f t="shared" si="348"/>
        <v>1.1314469026322849</v>
      </c>
    </row>
    <row r="5049" spans="1:11" x14ac:dyDescent="0.3">
      <c r="A5049" s="3">
        <v>43886</v>
      </c>
      <c r="B5049" s="15">
        <v>2.0340143586520552E-2</v>
      </c>
      <c r="C5049" s="5">
        <f t="shared" si="343"/>
        <v>2.198819846130759E-2</v>
      </c>
      <c r="D5049" s="5">
        <f t="shared" si="344"/>
        <v>9.702779260354441E-3</v>
      </c>
      <c r="E5049" s="5">
        <f t="shared" si="345"/>
        <v>8.1805945729344978E-3</v>
      </c>
      <c r="F5049" s="5">
        <f t="shared" si="342"/>
        <v>1.0629360029512248E-2</v>
      </c>
      <c r="G5049">
        <f t="shared" si="346"/>
        <v>9.4299317291062862E-5</v>
      </c>
      <c r="H5049"/>
      <c r="I5049"/>
      <c r="J5049" s="12">
        <f t="shared" si="347"/>
        <v>0.47741961681350459</v>
      </c>
      <c r="K5049" s="12">
        <f t="shared" si="348"/>
        <v>0.26460474265385203</v>
      </c>
    </row>
    <row r="5050" spans="1:11" x14ac:dyDescent="0.3">
      <c r="A5050" s="3">
        <v>43887</v>
      </c>
      <c r="B5050" s="15">
        <v>1.7165783353204768E-2</v>
      </c>
      <c r="C5050" s="5">
        <f t="shared" si="343"/>
        <v>2.0340143586520552E-2</v>
      </c>
      <c r="D5050" s="5">
        <f t="shared" si="344"/>
        <v>1.2510397085072017E-2</v>
      </c>
      <c r="E5050" s="5">
        <f t="shared" si="345"/>
        <v>8.8261476963311346E-3</v>
      </c>
      <c r="F5050" s="5">
        <f t="shared" si="342"/>
        <v>1.2100817034693886E-2</v>
      </c>
      <c r="G5050">
        <f t="shared" si="346"/>
        <v>2.5653883807649671E-5</v>
      </c>
      <c r="H5050"/>
      <c r="I5050"/>
      <c r="J5050" s="12">
        <f t="shared" si="347"/>
        <v>0.29506176410908025</v>
      </c>
      <c r="K5050" s="12">
        <f t="shared" si="348"/>
        <v>6.8918906137279023E-2</v>
      </c>
    </row>
    <row r="5051" spans="1:11" x14ac:dyDescent="0.3">
      <c r="A5051" s="3">
        <v>43888</v>
      </c>
      <c r="B5051" s="15">
        <v>2.6525505402302821E-2</v>
      </c>
      <c r="C5051" s="5">
        <f t="shared" si="343"/>
        <v>1.7165783353204768E-2</v>
      </c>
      <c r="D5051" s="5">
        <f t="shared" si="344"/>
        <v>1.5133189610380977E-2</v>
      </c>
      <c r="E5051" s="5">
        <f t="shared" si="345"/>
        <v>9.1729631266331269E-3</v>
      </c>
      <c r="F5051" s="5">
        <f t="shared" si="342"/>
        <v>1.3207287164156135E-2</v>
      </c>
      <c r="G5051">
        <f t="shared" si="346"/>
        <v>1.7737493703890301E-4</v>
      </c>
      <c r="H5051"/>
      <c r="I5051"/>
      <c r="J5051" s="12">
        <f t="shared" si="347"/>
        <v>0.50209102658569738</v>
      </c>
      <c r="K5051" s="12">
        <f t="shared" si="348"/>
        <v>0.31106122940599734</v>
      </c>
    </row>
    <row r="5052" spans="1:11" x14ac:dyDescent="0.3">
      <c r="A5052" s="3">
        <v>43889</v>
      </c>
      <c r="B5052" s="15">
        <v>3.1528944439728493E-2</v>
      </c>
      <c r="C5052" s="5">
        <f t="shared" si="343"/>
        <v>2.6525505402302821E-2</v>
      </c>
      <c r="D5052" s="5">
        <f t="shared" si="344"/>
        <v>1.8406837915623146E-2</v>
      </c>
      <c r="E5052" s="5">
        <f t="shared" si="345"/>
        <v>9.6312868642841609E-3</v>
      </c>
      <c r="F5052" s="5">
        <f t="shared" si="342"/>
        <v>1.6219582219641104E-2</v>
      </c>
      <c r="G5052">
        <f t="shared" si="346"/>
        <v>2.3437657158583908E-4</v>
      </c>
      <c r="H5052"/>
      <c r="I5052"/>
      <c r="J5052" s="12">
        <f t="shared" si="347"/>
        <v>0.48556532710294642</v>
      </c>
      <c r="K5052" s="12">
        <f t="shared" si="348"/>
        <v>0.27919471145362817</v>
      </c>
    </row>
    <row r="5053" spans="1:11" x14ac:dyDescent="0.3">
      <c r="A5053" s="3">
        <v>43892</v>
      </c>
      <c r="B5053" s="15">
        <v>2.5548219904523318E-2</v>
      </c>
      <c r="C5053" s="5">
        <f t="shared" si="343"/>
        <v>3.1528944439728493E-2</v>
      </c>
      <c r="D5053" s="5">
        <f t="shared" si="344"/>
        <v>2.3509715048612843E-2</v>
      </c>
      <c r="E5053" s="5">
        <f t="shared" si="345"/>
        <v>1.0800388273108226E-2</v>
      </c>
      <c r="F5053" s="5">
        <f t="shared" si="342"/>
        <v>1.9868193559262205E-2</v>
      </c>
      <c r="G5053">
        <f t="shared" si="346"/>
        <v>3.2262699282860313E-5</v>
      </c>
      <c r="H5053"/>
      <c r="I5053"/>
      <c r="J5053" s="12">
        <f t="shared" si="347"/>
        <v>0.22232571844488713</v>
      </c>
      <c r="K5053" s="12">
        <f t="shared" si="348"/>
        <v>3.4437890368611779E-2</v>
      </c>
    </row>
    <row r="5054" spans="1:11" x14ac:dyDescent="0.3">
      <c r="A5054" s="3">
        <v>43893</v>
      </c>
      <c r="B5054" s="15">
        <v>2.9772741695438216E-2</v>
      </c>
      <c r="C5054" s="5">
        <f t="shared" si="343"/>
        <v>2.5548219904523318E-2</v>
      </c>
      <c r="D5054" s="5">
        <f t="shared" si="344"/>
        <v>2.422171933725599E-2</v>
      </c>
      <c r="E5054" s="5">
        <f t="shared" si="345"/>
        <v>1.1673985508577855E-2</v>
      </c>
      <c r="F5054" s="5">
        <f t="shared" ref="F5054:F5118" si="349">C5054*$J$3+D5054*$I$3+E5054*$H$3+$K$3</f>
        <v>1.9753586833497556E-2</v>
      </c>
      <c r="G5054">
        <f t="shared" si="346"/>
        <v>1.0038346414754916E-4</v>
      </c>
      <c r="H5054"/>
      <c r="I5054"/>
      <c r="J5054" s="12">
        <f t="shared" si="347"/>
        <v>0.33652106898424461</v>
      </c>
      <c r="K5054" s="12">
        <f t="shared" si="348"/>
        <v>9.6948685564710146E-2</v>
      </c>
    </row>
    <row r="5055" spans="1:11" x14ac:dyDescent="0.3">
      <c r="A5055" s="3">
        <v>43894</v>
      </c>
      <c r="B5055" s="15">
        <v>2.2902768068658898E-2</v>
      </c>
      <c r="C5055" s="5">
        <f t="shared" si="343"/>
        <v>2.9772741695438216E-2</v>
      </c>
      <c r="D5055" s="5">
        <f t="shared" si="344"/>
        <v>2.610823895903952E-2</v>
      </c>
      <c r="E5055" s="5">
        <f t="shared" si="345"/>
        <v>1.2614995657676244E-2</v>
      </c>
      <c r="F5055" s="5">
        <f t="shared" si="349"/>
        <v>2.15286083937281E-2</v>
      </c>
      <c r="G5055">
        <f t="shared" si="346"/>
        <v>1.8883148122059179E-6</v>
      </c>
      <c r="H5055"/>
      <c r="I5055"/>
      <c r="J5055" s="12">
        <f t="shared" si="347"/>
        <v>5.9999720156589102E-2</v>
      </c>
      <c r="K5055" s="12">
        <f t="shared" si="348"/>
        <v>1.954364513510054E-3</v>
      </c>
    </row>
    <row r="5056" spans="1:11" x14ac:dyDescent="0.3">
      <c r="A5056" s="3">
        <v>43895</v>
      </c>
      <c r="B5056" s="15">
        <v>2.1631459241164896E-2</v>
      </c>
      <c r="C5056" s="5">
        <f t="shared" si="343"/>
        <v>2.2902768068658898E-2</v>
      </c>
      <c r="D5056" s="5">
        <f t="shared" si="344"/>
        <v>2.725563590213035E-2</v>
      </c>
      <c r="E5056" s="5">
        <f t="shared" si="345"/>
        <v>1.3164116279935549E-2</v>
      </c>
      <c r="F5056" s="5">
        <f t="shared" si="349"/>
        <v>2.1450954792535625E-2</v>
      </c>
      <c r="G5056">
        <f t="shared" si="346"/>
        <v>3.2581855974956995E-8</v>
      </c>
      <c r="H5056"/>
      <c r="I5056"/>
      <c r="J5056" s="12">
        <f t="shared" si="347"/>
        <v>8.3445340703492046E-3</v>
      </c>
      <c r="K5056" s="12">
        <f t="shared" si="348"/>
        <v>3.5206653678176991E-5</v>
      </c>
    </row>
    <row r="5057" spans="1:11" x14ac:dyDescent="0.3">
      <c r="A5057" s="3">
        <v>43896</v>
      </c>
      <c r="B5057" s="15">
        <v>3.1357403417783536E-2</v>
      </c>
      <c r="C5057" s="5">
        <f t="shared" si="343"/>
        <v>2.1631459241164896E-2</v>
      </c>
      <c r="D5057" s="5">
        <f t="shared" si="344"/>
        <v>2.6276826669902765E-2</v>
      </c>
      <c r="E5057" s="5">
        <f t="shared" si="345"/>
        <v>1.3736636407050253E-2</v>
      </c>
      <c r="F5057" s="5">
        <f t="shared" si="349"/>
        <v>2.0926968894048974E-2</v>
      </c>
      <c r="G5057">
        <f t="shared" si="346"/>
        <v>1.0879396435391384E-4</v>
      </c>
      <c r="H5057"/>
      <c r="I5057"/>
      <c r="J5057" s="12">
        <f t="shared" si="347"/>
        <v>0.33263068324781037</v>
      </c>
      <c r="K5057" s="12">
        <f t="shared" si="348"/>
        <v>9.4009013826845678E-2</v>
      </c>
    </row>
    <row r="5058" spans="1:11" x14ac:dyDescent="0.3">
      <c r="A5058" s="3">
        <v>43899</v>
      </c>
      <c r="B5058" s="15">
        <v>4.207011987382285E-2</v>
      </c>
      <c r="C5058" s="5">
        <f t="shared" si="343"/>
        <v>3.1357403417783536E-2</v>
      </c>
      <c r="D5058" s="5">
        <f t="shared" si="344"/>
        <v>2.6242518465513776E-2</v>
      </c>
      <c r="E5058" s="5">
        <f t="shared" si="345"/>
        <v>1.4641401676137382E-2</v>
      </c>
      <c r="F5058" s="5">
        <f t="shared" si="349"/>
        <v>2.2337453925915997E-2</v>
      </c>
      <c r="G5058">
        <f t="shared" si="346"/>
        <v>3.893781054116827E-4</v>
      </c>
      <c r="H5058"/>
      <c r="I5058"/>
      <c r="J5058" s="12">
        <f t="shared" si="347"/>
        <v>0.4690423038272597</v>
      </c>
      <c r="K5058" s="12">
        <f t="shared" si="348"/>
        <v>0.25031628851148091</v>
      </c>
    </row>
    <row r="5059" spans="1:11" x14ac:dyDescent="0.3">
      <c r="A5059" s="3">
        <v>43900</v>
      </c>
      <c r="B5059" s="15">
        <v>4.6651766856344326E-2</v>
      </c>
      <c r="C5059" s="5">
        <f t="shared" si="343"/>
        <v>4.207011987382285E-2</v>
      </c>
      <c r="D5059" s="5">
        <f t="shared" si="344"/>
        <v>2.9546898459373683E-2</v>
      </c>
      <c r="E5059" s="5">
        <f t="shared" si="345"/>
        <v>1.6103265031757245E-2</v>
      </c>
      <c r="F5059" s="5">
        <f t="shared" si="349"/>
        <v>2.5800503283186702E-2</v>
      </c>
      <c r="G5059">
        <f t="shared" si="346"/>
        <v>4.3477519259729004E-4</v>
      </c>
      <c r="H5059"/>
      <c r="I5059"/>
      <c r="J5059" s="12">
        <f t="shared" si="347"/>
        <v>0.44695549554136538</v>
      </c>
      <c r="K5059" s="12">
        <f t="shared" si="348"/>
        <v>0.21585594300810973</v>
      </c>
    </row>
    <row r="5060" spans="1:11" x14ac:dyDescent="0.3">
      <c r="A5060" s="3">
        <v>43901</v>
      </c>
      <c r="B5060" s="15">
        <v>3.1489539674183699E-2</v>
      </c>
      <c r="C5060" s="5">
        <f t="shared" ref="C5060:C5123" si="350">B5059</f>
        <v>4.6651766856344326E-2</v>
      </c>
      <c r="D5060" s="5">
        <f t="shared" si="344"/>
        <v>3.2922703491554899E-2</v>
      </c>
      <c r="E5060" s="5">
        <f t="shared" si="345"/>
        <v>1.7973306824449368E-2</v>
      </c>
      <c r="F5060" s="5">
        <f t="shared" si="349"/>
        <v>2.8663647911203072E-2</v>
      </c>
      <c r="G5060">
        <f t="shared" si="346"/>
        <v>7.9856642560817569E-6</v>
      </c>
      <c r="H5060"/>
      <c r="I5060"/>
      <c r="J5060" s="12">
        <f t="shared" si="347"/>
        <v>8.9740650140319414E-2</v>
      </c>
      <c r="K5060" s="12">
        <f t="shared" si="348"/>
        <v>4.5622812598935525E-3</v>
      </c>
    </row>
    <row r="5061" spans="1:11" x14ac:dyDescent="0.3">
      <c r="A5061" s="3">
        <v>43902</v>
      </c>
      <c r="B5061" s="15">
        <v>7.6263230450462002E-2</v>
      </c>
      <c r="C5061" s="5">
        <f t="shared" si="350"/>
        <v>3.1489539674183699E-2</v>
      </c>
      <c r="D5061" s="5">
        <f t="shared" si="344"/>
        <v>3.4640057812659858E-2</v>
      </c>
      <c r="E5061" s="5">
        <f t="shared" si="345"/>
        <v>1.9171268985151452E-2</v>
      </c>
      <c r="F5061" s="5">
        <f t="shared" si="349"/>
        <v>2.8053352544539802E-2</v>
      </c>
      <c r="G5061">
        <f t="shared" si="346"/>
        <v>2.3241923277039253E-3</v>
      </c>
      <c r="H5061"/>
      <c r="I5061"/>
      <c r="J5061" s="12">
        <f t="shared" si="347"/>
        <v>0.63215100673236879</v>
      </c>
      <c r="K5061" s="12">
        <f t="shared" si="348"/>
        <v>0.71842405894180028</v>
      </c>
    </row>
    <row r="5062" spans="1:11" x14ac:dyDescent="0.3">
      <c r="A5062" s="3">
        <v>43903</v>
      </c>
      <c r="B5062" s="15">
        <v>6.3534040837563796E-2</v>
      </c>
      <c r="C5062" s="5">
        <f t="shared" si="350"/>
        <v>7.6263230450462002E-2</v>
      </c>
      <c r="D5062" s="5">
        <f t="shared" si="344"/>
        <v>4.5566412054519279E-2</v>
      </c>
      <c r="E5062" s="5">
        <f t="shared" si="345"/>
        <v>2.2399828317702219E-2</v>
      </c>
      <c r="F5062" s="5">
        <f t="shared" si="349"/>
        <v>4.0213685179923249E-2</v>
      </c>
      <c r="G5062">
        <f t="shared" si="346"/>
        <v>5.438389879988475E-4</v>
      </c>
      <c r="H5062"/>
      <c r="I5062"/>
      <c r="J5062" s="12">
        <f t="shared" si="347"/>
        <v>0.36705292706414239</v>
      </c>
      <c r="K5062" s="12">
        <f t="shared" si="348"/>
        <v>0.12254245875490222</v>
      </c>
    </row>
    <row r="5063" spans="1:11" x14ac:dyDescent="0.3">
      <c r="A5063" s="3">
        <v>43906</v>
      </c>
      <c r="B5063" s="15">
        <v>0.11604775761651084</v>
      </c>
      <c r="C5063" s="5">
        <f t="shared" si="350"/>
        <v>6.3534040837563796E-2</v>
      </c>
      <c r="D5063" s="5">
        <f t="shared" si="344"/>
        <v>5.2001739538475332E-2</v>
      </c>
      <c r="E5063" s="5">
        <f t="shared" si="345"/>
        <v>2.5028507212281361E-2</v>
      </c>
      <c r="F5063" s="5">
        <f t="shared" si="349"/>
        <v>4.2803274690646487E-2</v>
      </c>
      <c r="G5063">
        <f t="shared" si="346"/>
        <v>5.3647542790772355E-3</v>
      </c>
      <c r="H5063"/>
      <c r="I5063"/>
      <c r="J5063" s="12">
        <f t="shared" si="347"/>
        <v>0.63115810619888624</v>
      </c>
      <c r="K5063" s="12">
        <f t="shared" si="348"/>
        <v>0.71380157012644996</v>
      </c>
    </row>
    <row r="5064" spans="1:11" x14ac:dyDescent="0.3">
      <c r="A5064" s="3">
        <v>43907</v>
      </c>
      <c r="B5064" s="15">
        <v>4.8321920981533546E-2</v>
      </c>
      <c r="C5064" s="5">
        <f t="shared" si="350"/>
        <v>0.11604775761651084</v>
      </c>
      <c r="D5064" s="5">
        <f t="shared" ref="D5064:D5127" si="351">AVERAGE(B5059:B5063)</f>
        <v>6.6797267087012946E-2</v>
      </c>
      <c r="E5064" s="5">
        <f t="shared" si="345"/>
        <v>3.0071752983820289E-2</v>
      </c>
      <c r="F5064" s="5">
        <f t="shared" si="349"/>
        <v>5.8460452819823434E-2</v>
      </c>
      <c r="G5064">
        <f t="shared" si="346"/>
        <v>1.0278982783601773E-4</v>
      </c>
      <c r="H5064"/>
      <c r="I5064"/>
      <c r="J5064" s="12">
        <f t="shared" si="347"/>
        <v>0.20981226806286069</v>
      </c>
      <c r="K5064" s="12">
        <f t="shared" si="348"/>
        <v>1.7039721538118613E-2</v>
      </c>
    </row>
    <row r="5065" spans="1:11" x14ac:dyDescent="0.3">
      <c r="A5065" s="3">
        <v>43908</v>
      </c>
      <c r="B5065" s="15">
        <v>7.6001155827497807E-2</v>
      </c>
      <c r="C5065" s="5">
        <f t="shared" si="350"/>
        <v>4.8321920981533546E-2</v>
      </c>
      <c r="D5065" s="5">
        <f t="shared" si="351"/>
        <v>6.7131297912050775E-2</v>
      </c>
      <c r="E5065" s="5">
        <f t="shared" si="345"/>
        <v>3.2006343933700249E-2</v>
      </c>
      <c r="F5065" s="5">
        <f t="shared" si="349"/>
        <v>5.089980430518791E-2</v>
      </c>
      <c r="G5065">
        <f t="shared" si="346"/>
        <v>6.3007784824656938E-4</v>
      </c>
      <c r="H5065"/>
      <c r="I5065"/>
      <c r="J5065" s="12">
        <f t="shared" si="347"/>
        <v>0.33027591816212926</v>
      </c>
      <c r="K5065" s="12">
        <f t="shared" si="348"/>
        <v>9.226275105169135E-2</v>
      </c>
    </row>
    <row r="5066" spans="1:11" x14ac:dyDescent="0.3">
      <c r="A5066" s="3">
        <v>43909</v>
      </c>
      <c r="B5066" s="15">
        <v>4.2651176739780035E-2</v>
      </c>
      <c r="C5066" s="5">
        <f t="shared" si="350"/>
        <v>7.6001155827497807E-2</v>
      </c>
      <c r="D5066" s="5">
        <f t="shared" si="351"/>
        <v>7.6033621142713587E-2</v>
      </c>
      <c r="E5066" s="5">
        <f t="shared" si="345"/>
        <v>3.5257563524046208E-2</v>
      </c>
      <c r="F5066" s="5">
        <f t="shared" si="349"/>
        <v>5.9901034202310355E-2</v>
      </c>
      <c r="G5066">
        <f t="shared" si="346"/>
        <v>2.9755758247761296E-4</v>
      </c>
      <c r="H5066"/>
      <c r="I5066"/>
      <c r="J5066" s="12">
        <f t="shared" si="347"/>
        <v>0.40444036439542519</v>
      </c>
      <c r="K5066" s="12">
        <f t="shared" si="348"/>
        <v>5.1666291245244578E-2</v>
      </c>
    </row>
    <row r="5067" spans="1:11" x14ac:dyDescent="0.3">
      <c r="A5067" s="3">
        <v>43910</v>
      </c>
      <c r="B5067" s="15">
        <v>3.8861405411019692E-2</v>
      </c>
      <c r="C5067" s="5">
        <f t="shared" si="350"/>
        <v>4.2651176739780035E-2</v>
      </c>
      <c r="D5067" s="5">
        <f t="shared" si="351"/>
        <v>6.9311210400577195E-2</v>
      </c>
      <c r="E5067" s="5">
        <f t="shared" si="345"/>
        <v>3.6909796354812001E-2</v>
      </c>
      <c r="F5067" s="5">
        <f t="shared" si="349"/>
        <v>5.2688464883910546E-2</v>
      </c>
      <c r="G5067">
        <f t="shared" si="346"/>
        <v>1.911875736668607E-4</v>
      </c>
      <c r="H5067"/>
      <c r="I5067"/>
      <c r="J5067" s="12">
        <f t="shared" si="347"/>
        <v>0.35580441125708745</v>
      </c>
      <c r="K5067" s="12">
        <f t="shared" si="348"/>
        <v>4.1964453119881728E-2</v>
      </c>
    </row>
    <row r="5068" spans="1:11" x14ac:dyDescent="0.3">
      <c r="A5068" s="3">
        <v>43913</v>
      </c>
      <c r="B5068" s="15">
        <v>3.1964213012815768E-2</v>
      </c>
      <c r="C5068" s="5">
        <f t="shared" si="350"/>
        <v>3.8861405411019692E-2</v>
      </c>
      <c r="D5068" s="5">
        <f t="shared" si="351"/>
        <v>6.4376683315268385E-2</v>
      </c>
      <c r="E5068" s="5">
        <f t="shared" si="345"/>
        <v>3.8492050204101076E-2</v>
      </c>
      <c r="F5068" s="5">
        <f t="shared" si="349"/>
        <v>5.0016240540193872E-2</v>
      </c>
      <c r="G5068">
        <f t="shared" si="346"/>
        <v>3.2587569784921683E-4</v>
      </c>
      <c r="H5068"/>
      <c r="I5068"/>
      <c r="J5068" s="12">
        <f t="shared" si="347"/>
        <v>0.56475745297218183</v>
      </c>
      <c r="K5068" s="12">
        <f t="shared" si="348"/>
        <v>8.6807511100484902E-2</v>
      </c>
    </row>
    <row r="5069" spans="1:11" x14ac:dyDescent="0.3">
      <c r="A5069" s="3">
        <v>43914</v>
      </c>
      <c r="B5069" s="15">
        <v>6.3717893032461267E-2</v>
      </c>
      <c r="C5069" s="5">
        <f t="shared" si="350"/>
        <v>3.1964213012815768E-2</v>
      </c>
      <c r="D5069" s="5">
        <f t="shared" si="351"/>
        <v>4.7559974394529372E-2</v>
      </c>
      <c r="E5069" s="5">
        <f t="shared" si="345"/>
        <v>3.9483275164861248E-2</v>
      </c>
      <c r="F5069" s="5">
        <f t="shared" si="349"/>
        <v>4.0461923838473884E-2</v>
      </c>
      <c r="G5069">
        <f t="shared" si="346"/>
        <v>5.4084010315169021E-4</v>
      </c>
      <c r="H5069"/>
      <c r="I5069"/>
      <c r="J5069" s="12">
        <f t="shared" si="347"/>
        <v>0.36498333650391673</v>
      </c>
      <c r="K5069" s="12">
        <f t="shared" si="348"/>
        <v>0.12065778643014902</v>
      </c>
    </row>
    <row r="5070" spans="1:11" x14ac:dyDescent="0.3">
      <c r="A5070" s="3">
        <v>43915</v>
      </c>
      <c r="B5070" s="15">
        <v>4.9078619651322701E-2</v>
      </c>
      <c r="C5070" s="5">
        <f t="shared" si="350"/>
        <v>6.3717893032461267E-2</v>
      </c>
      <c r="D5070" s="5">
        <f t="shared" si="351"/>
        <v>5.0639168804714918E-2</v>
      </c>
      <c r="E5070" s="5">
        <f t="shared" si="345"/>
        <v>4.2106153994755847E-2</v>
      </c>
      <c r="F5070" s="5">
        <f t="shared" si="349"/>
        <v>4.6682038249112524E-2</v>
      </c>
      <c r="G5070">
        <f t="shared" si="346"/>
        <v>5.7436024174196965E-6</v>
      </c>
      <c r="H5070"/>
      <c r="I5070"/>
      <c r="J5070" s="12">
        <f t="shared" si="347"/>
        <v>4.8831475278575551E-2</v>
      </c>
      <c r="K5070" s="12">
        <f t="shared" si="348"/>
        <v>1.2743811230293556E-3</v>
      </c>
    </row>
    <row r="5071" spans="1:11" x14ac:dyDescent="0.3">
      <c r="A5071" s="3">
        <v>43916</v>
      </c>
      <c r="B5071" s="15">
        <v>2.6020555383607924E-2</v>
      </c>
      <c r="C5071" s="5">
        <f t="shared" si="350"/>
        <v>4.9078619651322701E-2</v>
      </c>
      <c r="D5071" s="5">
        <f t="shared" si="351"/>
        <v>4.5254661569479895E-2</v>
      </c>
      <c r="E5071" s="5">
        <f t="shared" si="345"/>
        <v>4.3337536776120171E-2</v>
      </c>
      <c r="F5071" s="5">
        <f t="shared" si="349"/>
        <v>4.2352411340061284E-2</v>
      </c>
      <c r="G5071">
        <f t="shared" si="346"/>
        <v>2.667295189823411E-4</v>
      </c>
      <c r="H5071"/>
      <c r="I5071"/>
      <c r="J5071" s="12">
        <f t="shared" si="347"/>
        <v>0.62765208949928408</v>
      </c>
      <c r="K5071" s="12">
        <f t="shared" si="348"/>
        <v>0.10152045077263661</v>
      </c>
    </row>
    <row r="5072" spans="1:11" x14ac:dyDescent="0.3">
      <c r="A5072" s="3">
        <v>43917</v>
      </c>
      <c r="B5072" s="15">
        <v>3.923029355315872E-2</v>
      </c>
      <c r="C5072" s="5">
        <f t="shared" si="350"/>
        <v>2.6020555383607924E-2</v>
      </c>
      <c r="D5072" s="5">
        <f t="shared" si="351"/>
        <v>4.1928537298245472E-2</v>
      </c>
      <c r="E5072" s="5">
        <f t="shared" si="345"/>
        <v>4.3595737312351411E-2</v>
      </c>
      <c r="F5072" s="5">
        <f t="shared" si="349"/>
        <v>3.7834088903253349E-2</v>
      </c>
      <c r="G5072">
        <f t="shared" si="346"/>
        <v>1.9493874244173789E-6</v>
      </c>
      <c r="H5072"/>
      <c r="I5072"/>
      <c r="J5072" s="12">
        <f t="shared" si="347"/>
        <v>3.5589961824105495E-2</v>
      </c>
      <c r="K5072" s="12">
        <f t="shared" si="348"/>
        <v>6.6462666273969795E-4</v>
      </c>
    </row>
    <row r="5073" spans="1:11" x14ac:dyDescent="0.3">
      <c r="A5073" s="3">
        <v>43920</v>
      </c>
      <c r="B5073" s="15">
        <v>2.0460126585842023E-2</v>
      </c>
      <c r="C5073" s="5">
        <f t="shared" si="350"/>
        <v>3.923029355315872E-2</v>
      </c>
      <c r="D5073" s="5">
        <f t="shared" si="351"/>
        <v>4.2002314926673272E-2</v>
      </c>
      <c r="E5073" s="5">
        <f t="shared" si="345"/>
        <v>4.4598669594167507E-2</v>
      </c>
      <c r="F5073" s="5">
        <f t="shared" si="349"/>
        <v>3.9753439377562844E-2</v>
      </c>
      <c r="G5073">
        <f t="shared" si="346"/>
        <v>3.7223191847917823E-4</v>
      </c>
      <c r="H5073"/>
      <c r="I5073"/>
      <c r="J5073" s="12">
        <f t="shared" si="347"/>
        <v>0.94297133064031913</v>
      </c>
      <c r="K5073" s="12">
        <f t="shared" si="348"/>
        <v>0.17889404834159972</v>
      </c>
    </row>
    <row r="5074" spans="1:11" x14ac:dyDescent="0.3">
      <c r="A5074" s="3">
        <v>43921</v>
      </c>
      <c r="B5074" s="15">
        <v>1.8946768996534323E-2</v>
      </c>
      <c r="C5074" s="5">
        <f t="shared" si="350"/>
        <v>2.0460126585842023E-2</v>
      </c>
      <c r="D5074" s="5">
        <f t="shared" si="351"/>
        <v>3.9701497641278526E-2</v>
      </c>
      <c r="E5074" s="5">
        <f t="shared" si="345"/>
        <v>4.4322970557055655E-2</v>
      </c>
      <c r="F5074" s="5">
        <f t="shared" si="349"/>
        <v>3.6162130307672513E-2</v>
      </c>
      <c r="G5074">
        <f t="shared" si="346"/>
        <v>2.9636866507303363E-4</v>
      </c>
      <c r="H5074"/>
      <c r="I5074"/>
      <c r="J5074" s="12">
        <f t="shared" si="347"/>
        <v>0.90861725892616119</v>
      </c>
      <c r="K5074" s="12">
        <f t="shared" si="348"/>
        <v>0.17031854617105413</v>
      </c>
    </row>
    <row r="5075" spans="1:11" x14ac:dyDescent="0.3">
      <c r="A5075" s="3">
        <v>43922</v>
      </c>
      <c r="B5075" s="15">
        <v>3.8117265297818358E-2</v>
      </c>
      <c r="C5075" s="5">
        <f t="shared" si="350"/>
        <v>1.8946768996534323E-2</v>
      </c>
      <c r="D5075" s="5">
        <f t="shared" si="351"/>
        <v>3.0747272834093137E-2</v>
      </c>
      <c r="E5075" s="5">
        <f t="shared" si="345"/>
        <v>4.3751053491455916E-2</v>
      </c>
      <c r="F5075" s="5">
        <f t="shared" si="349"/>
        <v>3.1042938254709457E-2</v>
      </c>
      <c r="G5075">
        <f t="shared" si="346"/>
        <v>5.0046103112861912E-5</v>
      </c>
      <c r="H5075"/>
      <c r="I5075"/>
      <c r="J5075" s="12">
        <f t="shared" si="347"/>
        <v>0.18559377195178267</v>
      </c>
      <c r="K5075" s="12">
        <f t="shared" si="348"/>
        <v>2.2592462928977541E-2</v>
      </c>
    </row>
    <row r="5076" spans="1:11" x14ac:dyDescent="0.3">
      <c r="A5076" s="3">
        <v>43923</v>
      </c>
      <c r="B5076" s="15">
        <v>1.8489443465814763E-2</v>
      </c>
      <c r="C5076" s="5">
        <f t="shared" si="350"/>
        <v>3.8117265297818358E-2</v>
      </c>
      <c r="D5076" s="5">
        <f t="shared" si="351"/>
        <v>2.8555001963392269E-2</v>
      </c>
      <c r="E5076" s="5">
        <f t="shared" si="345"/>
        <v>4.4322373736605684E-2</v>
      </c>
      <c r="F5076" s="5">
        <f t="shared" si="349"/>
        <v>3.2363307662025248E-2</v>
      </c>
      <c r="G5076">
        <f t="shared" si="346"/>
        <v>1.9248410773489119E-4</v>
      </c>
      <c r="H5076"/>
      <c r="I5076"/>
      <c r="J5076" s="12">
        <f t="shared" si="347"/>
        <v>0.7503667820971438</v>
      </c>
      <c r="K5076" s="12">
        <f t="shared" si="348"/>
        <v>0.1311341866865634</v>
      </c>
    </row>
    <row r="5077" spans="1:11" x14ac:dyDescent="0.3">
      <c r="A5077" s="3">
        <v>43924</v>
      </c>
      <c r="B5077" s="15">
        <v>1.8133507155742599E-2</v>
      </c>
      <c r="C5077" s="5">
        <f t="shared" si="350"/>
        <v>1.8489443465814763E-2</v>
      </c>
      <c r="D5077" s="5">
        <f t="shared" si="351"/>
        <v>2.7048779579833638E-2</v>
      </c>
      <c r="E5077" s="5">
        <f t="shared" si="345"/>
        <v>4.3809496544350075E-2</v>
      </c>
      <c r="F5077" s="5">
        <f t="shared" si="349"/>
        <v>2.9028034014048635E-2</v>
      </c>
      <c r="G5077">
        <f t="shared" si="346"/>
        <v>1.1869071546635157E-4</v>
      </c>
      <c r="H5077"/>
      <c r="I5077"/>
      <c r="J5077" s="12">
        <f t="shared" si="347"/>
        <v>0.60079535440864285</v>
      </c>
      <c r="K5077" s="12">
        <f t="shared" si="348"/>
        <v>9.5190071287574174E-2</v>
      </c>
    </row>
    <row r="5078" spans="1:11" x14ac:dyDescent="0.3">
      <c r="A5078" s="3">
        <v>43927</v>
      </c>
      <c r="B5078" s="15">
        <v>3.7116652173871029E-2</v>
      </c>
      <c r="C5078" s="5">
        <f t="shared" si="350"/>
        <v>1.8133507155742599E-2</v>
      </c>
      <c r="D5078" s="5">
        <f t="shared" si="351"/>
        <v>2.2829422300350417E-2</v>
      </c>
      <c r="E5078" s="5">
        <f t="shared" si="345"/>
        <v>4.359271195739934E-2</v>
      </c>
      <c r="F5078" s="5">
        <f t="shared" si="349"/>
        <v>2.6673500063022677E-2</v>
      </c>
      <c r="G5078">
        <f t="shared" si="346"/>
        <v>1.0905942601031639E-4</v>
      </c>
      <c r="H5078"/>
      <c r="I5078"/>
      <c r="J5078" s="12">
        <f t="shared" si="347"/>
        <v>0.28136029246193728</v>
      </c>
      <c r="K5078" s="12">
        <f t="shared" si="348"/>
        <v>6.1122727748478489E-2</v>
      </c>
    </row>
    <row r="5079" spans="1:11" x14ac:dyDescent="0.3">
      <c r="A5079" s="3">
        <v>43928</v>
      </c>
      <c r="B5079" s="15">
        <v>4.1699222524606332E-2</v>
      </c>
      <c r="C5079" s="5">
        <f t="shared" si="350"/>
        <v>3.7116652173871029E-2</v>
      </c>
      <c r="D5079" s="5">
        <f t="shared" si="351"/>
        <v>2.6160727417956213E-2</v>
      </c>
      <c r="E5079" s="5">
        <f t="shared" si="345"/>
        <v>4.4296584363431431E-2</v>
      </c>
      <c r="F5079" s="5">
        <f t="shared" si="349"/>
        <v>3.0955940557421745E-2</v>
      </c>
      <c r="G5079">
        <f t="shared" si="346"/>
        <v>1.1541810742643351E-4</v>
      </c>
      <c r="H5079"/>
      <c r="I5079"/>
      <c r="J5079" s="12">
        <f t="shared" si="347"/>
        <v>0.2576374646036883</v>
      </c>
      <c r="K5079" s="12">
        <f t="shared" si="348"/>
        <v>4.9133173466359592E-2</v>
      </c>
    </row>
    <row r="5080" spans="1:11" x14ac:dyDescent="0.3">
      <c r="A5080" s="3">
        <v>43929</v>
      </c>
      <c r="B5080" s="15">
        <v>2.2898692794194948E-2</v>
      </c>
      <c r="C5080" s="5">
        <f t="shared" si="350"/>
        <v>4.1699222524606332E-2</v>
      </c>
      <c r="D5080" s="5">
        <f t="shared" si="351"/>
        <v>3.0711218123570617E-2</v>
      </c>
      <c r="E5080" s="5">
        <f t="shared" si="345"/>
        <v>4.4766667050105194E-2</v>
      </c>
      <c r="F5080" s="5">
        <f t="shared" si="349"/>
        <v>3.4070656290474566E-2</v>
      </c>
      <c r="G5080">
        <f t="shared" si="346"/>
        <v>1.2481276836220432E-4</v>
      </c>
      <c r="H5080"/>
      <c r="I5080"/>
      <c r="J5080" s="12">
        <f t="shared" si="347"/>
        <v>0.48788651809468464</v>
      </c>
      <c r="K5080" s="12">
        <f t="shared" si="348"/>
        <v>6.9450936616005654E-2</v>
      </c>
    </row>
    <row r="5081" spans="1:11" x14ac:dyDescent="0.3">
      <c r="A5081" s="3">
        <v>43930</v>
      </c>
      <c r="B5081" s="15">
        <v>1.7870580868596744E-2</v>
      </c>
      <c r="C5081" s="5">
        <f t="shared" si="350"/>
        <v>2.2898692794194948E-2</v>
      </c>
      <c r="D5081" s="5">
        <f t="shared" si="351"/>
        <v>2.7667503622845934E-2</v>
      </c>
      <c r="E5081" s="5">
        <f t="shared" ref="E5081:E5144" si="352">AVERAGE(B5059:B5080)</f>
        <v>4.3895238546485756E-2</v>
      </c>
      <c r="F5081" s="5">
        <f t="shared" si="349"/>
        <v>2.991906902352448E-2</v>
      </c>
      <c r="G5081">
        <f t="shared" si="346"/>
        <v>1.4516606681943398E-4</v>
      </c>
      <c r="H5081"/>
      <c r="I5081"/>
      <c r="J5081" s="12">
        <f t="shared" si="347"/>
        <v>0.67420797586384351</v>
      </c>
      <c r="K5081" s="12">
        <f t="shared" si="348"/>
        <v>0.11263756078392584</v>
      </c>
    </row>
    <row r="5082" spans="1:11" x14ac:dyDescent="0.3">
      <c r="A5082" s="3">
        <v>43934</v>
      </c>
      <c r="B5082" s="15">
        <v>1.7490292854160212E-2</v>
      </c>
      <c r="C5082" s="5">
        <f t="shared" si="350"/>
        <v>1.7870580868596744E-2</v>
      </c>
      <c r="D5082" s="5">
        <f t="shared" si="351"/>
        <v>2.754373110340233E-2</v>
      </c>
      <c r="E5082" s="5">
        <f t="shared" si="352"/>
        <v>4.2587002819769952E-2</v>
      </c>
      <c r="F5082" s="5">
        <f t="shared" si="349"/>
        <v>2.8888717727600766E-2</v>
      </c>
      <c r="G5082">
        <f t="shared" si="346"/>
        <v>1.2992408959546829E-4</v>
      </c>
      <c r="H5082"/>
      <c r="I5082"/>
      <c r="J5082" s="12">
        <f t="shared" si="347"/>
        <v>0.65170005834003764</v>
      </c>
      <c r="K5082" s="12">
        <f t="shared" si="348"/>
        <v>0.10724189714890997</v>
      </c>
    </row>
    <row r="5083" spans="1:11" x14ac:dyDescent="0.3">
      <c r="A5083" s="3">
        <v>43935</v>
      </c>
      <c r="B5083" s="15">
        <v>1.5156371468448346E-2</v>
      </c>
      <c r="C5083" s="5">
        <f t="shared" si="350"/>
        <v>1.7490292854160212E-2</v>
      </c>
      <c r="D5083" s="5">
        <f t="shared" si="351"/>
        <v>2.7415088243085854E-2</v>
      </c>
      <c r="E5083" s="5">
        <f t="shared" si="352"/>
        <v>4.1950673418859795E-2</v>
      </c>
      <c r="F5083" s="5">
        <f t="shared" si="349"/>
        <v>2.8602856852549229E-2</v>
      </c>
      <c r="G5083">
        <f t="shared" si="346"/>
        <v>1.8080796918483864E-4</v>
      </c>
      <c r="H5083"/>
      <c r="I5083"/>
      <c r="J5083" s="12">
        <f t="shared" si="347"/>
        <v>0.88718367797285747</v>
      </c>
      <c r="K5083" s="12">
        <f t="shared" si="348"/>
        <v>0.16497572790706783</v>
      </c>
    </row>
    <row r="5084" spans="1:11" x14ac:dyDescent="0.3">
      <c r="A5084" s="3">
        <v>43936</v>
      </c>
      <c r="B5084" s="15">
        <v>1.9607236194611601E-2</v>
      </c>
      <c r="C5084" s="5">
        <f t="shared" si="350"/>
        <v>1.5156371468448346E-2</v>
      </c>
      <c r="D5084" s="5">
        <f t="shared" si="351"/>
        <v>2.3023032102001319E-2</v>
      </c>
      <c r="E5084" s="5">
        <f t="shared" si="352"/>
        <v>3.9173088919677357E-2</v>
      </c>
      <c r="F5084" s="5">
        <f t="shared" si="349"/>
        <v>2.5227563247780964E-2</v>
      </c>
      <c r="G5084">
        <f t="shared" si="346"/>
        <v>3.158807618458741E-5</v>
      </c>
      <c r="H5084"/>
      <c r="I5084"/>
      <c r="J5084" s="12">
        <f t="shared" si="347"/>
        <v>0.2866455525595149</v>
      </c>
      <c r="K5084" s="12">
        <f t="shared" si="348"/>
        <v>2.925331132422615E-2</v>
      </c>
    </row>
    <row r="5085" spans="1:11" x14ac:dyDescent="0.3">
      <c r="A5085" s="3">
        <v>43937</v>
      </c>
      <c r="B5085" s="15">
        <v>1.3321845452019226E-2</v>
      </c>
      <c r="C5085" s="5">
        <f t="shared" si="350"/>
        <v>1.9607236194611601E-2</v>
      </c>
      <c r="D5085" s="5">
        <f t="shared" si="351"/>
        <v>1.860463483600237E-2</v>
      </c>
      <c r="E5085" s="5">
        <f t="shared" si="352"/>
        <v>3.7176415981361351E-2</v>
      </c>
      <c r="F5085" s="5">
        <f t="shared" si="349"/>
        <v>2.2875128835812299E-2</v>
      </c>
      <c r="G5085">
        <f t="shared" si="346"/>
        <v>9.1265223411056827E-5</v>
      </c>
      <c r="H5085"/>
      <c r="I5085"/>
      <c r="J5085" s="12">
        <f t="shared" si="347"/>
        <v>0.71711411292082339</v>
      </c>
      <c r="K5085" s="12">
        <f t="shared" si="348"/>
        <v>0.12301751779453118</v>
      </c>
    </row>
    <row r="5086" spans="1:11" x14ac:dyDescent="0.3">
      <c r="A5086" s="3">
        <v>43938</v>
      </c>
      <c r="B5086" s="15">
        <v>1.4108555274153034E-2</v>
      </c>
      <c r="C5086" s="5">
        <f t="shared" si="350"/>
        <v>1.3321845452019226E-2</v>
      </c>
      <c r="D5086" s="5">
        <f t="shared" si="351"/>
        <v>1.6689265367567225E-2</v>
      </c>
      <c r="E5086" s="5">
        <f t="shared" si="352"/>
        <v>3.2507056337520816E-2</v>
      </c>
      <c r="F5086" s="5">
        <f t="shared" si="349"/>
        <v>1.9832662056736533E-2</v>
      </c>
      <c r="G5086">
        <f t="shared" si="346"/>
        <v>3.2765398458418423E-5</v>
      </c>
      <c r="H5086"/>
      <c r="I5086"/>
      <c r="J5086" s="12">
        <f t="shared" si="347"/>
        <v>0.4057188472777295</v>
      </c>
      <c r="K5086" s="12">
        <f t="shared" si="348"/>
        <v>5.192861240148039E-2</v>
      </c>
    </row>
    <row r="5087" spans="1:11" x14ac:dyDescent="0.3">
      <c r="A5087" s="3">
        <v>43941</v>
      </c>
      <c r="B5087" s="15">
        <v>1.0644507214347206E-2</v>
      </c>
      <c r="C5087" s="5">
        <f t="shared" si="350"/>
        <v>1.4108555274153034E-2</v>
      </c>
      <c r="D5087" s="5">
        <f t="shared" si="351"/>
        <v>1.5936860248678485E-2</v>
      </c>
      <c r="E5087" s="5">
        <f t="shared" si="352"/>
        <v>3.0951903350821704E-2</v>
      </c>
      <c r="F5087" s="5">
        <f t="shared" si="349"/>
        <v>1.9109414759804169E-2</v>
      </c>
      <c r="G5087">
        <f t="shared" ref="G5087:G5150" si="353">(B5087-F5087)^2</f>
        <v>7.1654659753134234E-5</v>
      </c>
      <c r="H5087"/>
      <c r="I5087"/>
      <c r="J5087" s="12">
        <f t="shared" ref="J5087:J5150" si="354">ABS(B5087-F5087)/B5087</f>
        <v>0.79523714672742507</v>
      </c>
      <c r="K5087" s="12">
        <f t="shared" ref="K5087:K5150" si="355">B5087/F5087-LN(B5087/F5087)-1</f>
        <v>0.14216660040659024</v>
      </c>
    </row>
    <row r="5088" spans="1:11" x14ac:dyDescent="0.3">
      <c r="A5088" s="3">
        <v>43942</v>
      </c>
      <c r="B5088" s="15">
        <v>1.5229659448718458E-2</v>
      </c>
      <c r="C5088" s="5">
        <f t="shared" si="350"/>
        <v>1.0644507214347206E-2</v>
      </c>
      <c r="D5088" s="5">
        <f t="shared" si="351"/>
        <v>1.4567703120715883E-2</v>
      </c>
      <c r="E5088" s="5">
        <f t="shared" si="352"/>
        <v>2.7981146595678488E-2</v>
      </c>
      <c r="F5088" s="5">
        <f t="shared" si="349"/>
        <v>1.7158556607432988E-2</v>
      </c>
      <c r="G5088">
        <f t="shared" si="353"/>
        <v>3.7206442488969867E-6</v>
      </c>
      <c r="H5088"/>
      <c r="I5088"/>
      <c r="J5088" s="12">
        <f t="shared" si="354"/>
        <v>0.12665399152289267</v>
      </c>
      <c r="K5088" s="12">
        <f t="shared" si="355"/>
        <v>6.8361205656672919E-3</v>
      </c>
    </row>
    <row r="5089" spans="1:11" x14ac:dyDescent="0.3">
      <c r="A5089" s="3">
        <v>43943</v>
      </c>
      <c r="B5089" s="15">
        <v>1.9569891586956534E-2</v>
      </c>
      <c r="C5089" s="5">
        <f t="shared" si="350"/>
        <v>1.5229659448718458E-2</v>
      </c>
      <c r="D5089" s="5">
        <f t="shared" si="351"/>
        <v>1.4582360716769905E-2</v>
      </c>
      <c r="E5089" s="5">
        <f t="shared" si="352"/>
        <v>2.673471399153932E-2</v>
      </c>
      <c r="F5089" s="5">
        <f t="shared" si="349"/>
        <v>1.7390921217779357E-2</v>
      </c>
      <c r="G5089">
        <f t="shared" si="353"/>
        <v>4.7479118697521242E-6</v>
      </c>
      <c r="H5089"/>
      <c r="I5089"/>
      <c r="J5089" s="12">
        <f t="shared" si="354"/>
        <v>0.11134299643384206</v>
      </c>
      <c r="K5089" s="12">
        <f t="shared" si="355"/>
        <v>7.249615764729489E-3</v>
      </c>
    </row>
    <row r="5090" spans="1:11" x14ac:dyDescent="0.3">
      <c r="A5090" s="3">
        <v>43944</v>
      </c>
      <c r="B5090" s="15">
        <v>1.4283051459938887E-2</v>
      </c>
      <c r="C5090" s="5">
        <f t="shared" si="350"/>
        <v>1.9569891586956534E-2</v>
      </c>
      <c r="D5090" s="5">
        <f t="shared" si="351"/>
        <v>1.4574891795238892E-2</v>
      </c>
      <c r="E5090" s="5">
        <f t="shared" si="352"/>
        <v>2.5857826999536457E-2</v>
      </c>
      <c r="F5090" s="5">
        <f t="shared" si="349"/>
        <v>1.7680798047356956E-2</v>
      </c>
      <c r="G5090">
        <f t="shared" si="353"/>
        <v>1.1544681872311134E-5</v>
      </c>
      <c r="H5090"/>
      <c r="I5090"/>
      <c r="J5090" s="12">
        <f t="shared" si="354"/>
        <v>0.23788660265966774</v>
      </c>
      <c r="K5090" s="12">
        <f t="shared" si="355"/>
        <v>2.1234010338466947E-2</v>
      </c>
    </row>
    <row r="5091" spans="1:11" x14ac:dyDescent="0.3">
      <c r="A5091" s="3">
        <v>43945</v>
      </c>
      <c r="B5091" s="15">
        <v>1.2637412477175041E-2</v>
      </c>
      <c r="C5091" s="5">
        <f t="shared" si="350"/>
        <v>1.4283051459938887E-2</v>
      </c>
      <c r="D5091" s="5">
        <f t="shared" si="351"/>
        <v>1.4767132996822824E-2</v>
      </c>
      <c r="E5091" s="5">
        <f t="shared" si="352"/>
        <v>2.5054137838042057E-2</v>
      </c>
      <c r="F5091" s="5">
        <f t="shared" si="349"/>
        <v>1.6923062960839171E-2</v>
      </c>
      <c r="G5091">
        <f t="shared" si="353"/>
        <v>1.8366800068130589E-5</v>
      </c>
      <c r="H5091"/>
      <c r="I5091"/>
      <c r="J5091" s="12">
        <f t="shared" si="354"/>
        <v>0.33912404864560858</v>
      </c>
      <c r="K5091" s="12">
        <f t="shared" si="355"/>
        <v>3.8772513108763285E-2</v>
      </c>
    </row>
    <row r="5092" spans="1:11" x14ac:dyDescent="0.3">
      <c r="A5092" s="3">
        <v>43948</v>
      </c>
      <c r="B5092" s="15">
        <v>8.9952823483659735E-3</v>
      </c>
      <c r="C5092" s="5">
        <f t="shared" si="350"/>
        <v>1.2637412477175041E-2</v>
      </c>
      <c r="D5092" s="5">
        <f t="shared" si="351"/>
        <v>1.4472904437427223E-2</v>
      </c>
      <c r="E5092" s="5">
        <f t="shared" si="352"/>
        <v>2.2732297812801779E-2</v>
      </c>
      <c r="F5092" s="5">
        <f t="shared" si="349"/>
        <v>1.5942077662104533E-2</v>
      </c>
      <c r="G5092">
        <f t="shared" si="353"/>
        <v>4.8257965130980014E-5</v>
      </c>
      <c r="H5092"/>
      <c r="I5092"/>
      <c r="J5092" s="12">
        <f t="shared" si="354"/>
        <v>0.77227095767599463</v>
      </c>
      <c r="K5092" s="12">
        <f t="shared" si="355"/>
        <v>0.13650955742424031</v>
      </c>
    </row>
    <row r="5093" spans="1:11" x14ac:dyDescent="0.3">
      <c r="A5093" s="3">
        <v>43949</v>
      </c>
      <c r="B5093" s="15">
        <v>1.504600026934624E-2</v>
      </c>
      <c r="C5093" s="5">
        <f t="shared" si="350"/>
        <v>8.9952823483659735E-3</v>
      </c>
      <c r="D5093" s="5">
        <f t="shared" si="351"/>
        <v>1.4143059464230978E-2</v>
      </c>
      <c r="E5093" s="5">
        <f t="shared" si="352"/>
        <v>2.091032793539465E-2</v>
      </c>
      <c r="F5093" s="5">
        <f t="shared" si="349"/>
        <v>1.4832801497164544E-2</v>
      </c>
      <c r="G5093">
        <f t="shared" si="353"/>
        <v>4.5453716459782957E-8</v>
      </c>
      <c r="H5093"/>
      <c r="I5093"/>
      <c r="J5093" s="12">
        <f t="shared" si="354"/>
        <v>1.4169797179656718E-2</v>
      </c>
      <c r="K5093" s="12">
        <f t="shared" si="355"/>
        <v>1.0231897966028747E-4</v>
      </c>
    </row>
    <row r="5094" spans="1:11" x14ac:dyDescent="0.3">
      <c r="A5094" s="3">
        <v>43950</v>
      </c>
      <c r="B5094" s="15">
        <v>1.7912795378667249E-2</v>
      </c>
      <c r="C5094" s="5">
        <f t="shared" si="350"/>
        <v>1.504600026934624E-2</v>
      </c>
      <c r="D5094" s="5">
        <f t="shared" si="351"/>
        <v>1.4106327628356535E-2</v>
      </c>
      <c r="E5094" s="5">
        <f t="shared" si="352"/>
        <v>2.0411484521110027E-2</v>
      </c>
      <c r="F5094" s="5">
        <f t="shared" si="349"/>
        <v>1.541709715619943E-2</v>
      </c>
      <c r="G5094">
        <f t="shared" si="353"/>
        <v>6.228509617629034E-6</v>
      </c>
      <c r="H5094"/>
      <c r="I5094"/>
      <c r="J5094" s="12">
        <f t="shared" si="354"/>
        <v>0.13932488870162624</v>
      </c>
      <c r="K5094" s="12">
        <f t="shared" si="355"/>
        <v>1.1840423144430234E-2</v>
      </c>
    </row>
    <row r="5095" spans="1:11" x14ac:dyDescent="0.3">
      <c r="A5095" s="3">
        <v>43951</v>
      </c>
      <c r="B5095" s="15">
        <v>1.045316944530341E-2</v>
      </c>
      <c r="C5095" s="5">
        <f t="shared" si="350"/>
        <v>1.7912795378667249E-2</v>
      </c>
      <c r="D5095" s="5">
        <f t="shared" si="351"/>
        <v>1.3774908386698679E-2</v>
      </c>
      <c r="E5095" s="5">
        <f t="shared" si="352"/>
        <v>1.9442507331360416E-2</v>
      </c>
      <c r="F5095" s="5">
        <f t="shared" si="349"/>
        <v>1.532961458461133E-2</v>
      </c>
      <c r="G5095">
        <f t="shared" si="353"/>
        <v>2.3779717196679833E-5</v>
      </c>
      <c r="H5095"/>
      <c r="I5095"/>
      <c r="J5095" s="12">
        <f t="shared" si="354"/>
        <v>0.4665039789916442</v>
      </c>
      <c r="K5095" s="12">
        <f t="shared" si="355"/>
        <v>6.4775142498058713E-2</v>
      </c>
    </row>
    <row r="5096" spans="1:11" x14ac:dyDescent="0.3">
      <c r="A5096" s="3">
        <v>43952</v>
      </c>
      <c r="B5096" s="15">
        <v>1.3509205900628473E-2</v>
      </c>
      <c r="C5096" s="5">
        <f t="shared" si="350"/>
        <v>1.045316944530341E-2</v>
      </c>
      <c r="D5096" s="5">
        <f t="shared" si="351"/>
        <v>1.3008931983771583E-2</v>
      </c>
      <c r="E5096" s="5">
        <f t="shared" si="352"/>
        <v>1.8987645643154118E-2</v>
      </c>
      <c r="F5096" s="5">
        <f t="shared" si="349"/>
        <v>1.3888922823618335E-2</v>
      </c>
      <c r="G5096">
        <f t="shared" si="353"/>
        <v>1.4418494160488882E-7</v>
      </c>
      <c r="H5096"/>
      <c r="I5096"/>
      <c r="J5096" s="12">
        <f t="shared" si="354"/>
        <v>2.8108012105448547E-2</v>
      </c>
      <c r="K5096" s="12">
        <f t="shared" si="355"/>
        <v>3.8067999845026179E-4</v>
      </c>
    </row>
    <row r="5097" spans="1:11" x14ac:dyDescent="0.3">
      <c r="A5097" s="3">
        <v>43955</v>
      </c>
      <c r="B5097" s="15">
        <v>1.3473039693905006E-2</v>
      </c>
      <c r="C5097" s="5">
        <f t="shared" si="350"/>
        <v>1.3509205900628473E-2</v>
      </c>
      <c r="D5097" s="5">
        <f t="shared" si="351"/>
        <v>1.3183290668462268E-2</v>
      </c>
      <c r="E5097" s="5">
        <f t="shared" si="352"/>
        <v>1.8740483684249305E-2</v>
      </c>
      <c r="F5097" s="5">
        <f t="shared" si="349"/>
        <v>1.4288324052050171E-2</v>
      </c>
      <c r="G5097">
        <f t="shared" si="353"/>
        <v>6.6468858463617495E-7</v>
      </c>
      <c r="H5097"/>
      <c r="I5097"/>
      <c r="J5097" s="12">
        <f t="shared" si="354"/>
        <v>6.051228057421873E-2</v>
      </c>
      <c r="K5097" s="12">
        <f t="shared" si="355"/>
        <v>1.6925937044391937E-3</v>
      </c>
    </row>
    <row r="5098" spans="1:11" x14ac:dyDescent="0.3">
      <c r="A5098" s="3">
        <v>43956</v>
      </c>
      <c r="B5098" s="15">
        <v>1.3021900452664317E-2</v>
      </c>
      <c r="C5098" s="5">
        <f t="shared" si="350"/>
        <v>1.3473039693905006E-2</v>
      </c>
      <c r="D5098" s="5">
        <f t="shared" si="351"/>
        <v>1.4078842137570075E-2</v>
      </c>
      <c r="E5098" s="5">
        <f t="shared" si="352"/>
        <v>1.7620291611344149E-2</v>
      </c>
      <c r="F5098" s="5">
        <f t="shared" si="349"/>
        <v>1.4461421314882516E-2</v>
      </c>
      <c r="G5098">
        <f t="shared" si="353"/>
        <v>2.0722203127614278E-6</v>
      </c>
      <c r="H5098"/>
      <c r="I5098"/>
      <c r="J5098" s="12">
        <f t="shared" si="354"/>
        <v>0.11054614243527483</v>
      </c>
      <c r="K5098" s="12">
        <f t="shared" si="355"/>
        <v>5.3097719689716438E-3</v>
      </c>
    </row>
    <row r="5099" spans="1:11" x14ac:dyDescent="0.3">
      <c r="A5099" s="3">
        <v>43957</v>
      </c>
      <c r="B5099" s="15">
        <v>9.3282742384732335E-3</v>
      </c>
      <c r="C5099" s="5">
        <f t="shared" si="350"/>
        <v>1.3021900452664317E-2</v>
      </c>
      <c r="D5099" s="5">
        <f t="shared" si="351"/>
        <v>1.3674022174233691E-2</v>
      </c>
      <c r="E5099" s="5">
        <f t="shared" si="352"/>
        <v>1.7371766928928219E-2</v>
      </c>
      <c r="F5099" s="5">
        <f t="shared" si="349"/>
        <v>1.4123547693093992E-2</v>
      </c>
      <c r="G5099">
        <f t="shared" si="353"/>
        <v>2.2994647504590503E-5</v>
      </c>
      <c r="H5099"/>
      <c r="I5099"/>
      <c r="J5099" s="12">
        <f t="shared" si="354"/>
        <v>0.5140579416976494</v>
      </c>
      <c r="K5099" s="12">
        <f t="shared" si="355"/>
        <v>7.5270129551201492E-2</v>
      </c>
    </row>
    <row r="5100" spans="1:11" x14ac:dyDescent="0.3">
      <c r="A5100" s="3">
        <v>43958</v>
      </c>
      <c r="B5100" s="15">
        <v>1.1707971118554207E-2</v>
      </c>
      <c r="C5100" s="5">
        <f t="shared" si="350"/>
        <v>9.3282742384732335E-3</v>
      </c>
      <c r="D5100" s="5">
        <f t="shared" si="351"/>
        <v>1.1957117946194886E-2</v>
      </c>
      <c r="E5100" s="5">
        <f t="shared" si="352"/>
        <v>1.6971529069052339E-2</v>
      </c>
      <c r="F5100" s="5">
        <f t="shared" si="349"/>
        <v>1.2648980130852003E-2</v>
      </c>
      <c r="G5100">
        <f t="shared" si="353"/>
        <v>8.8549796122567366E-7</v>
      </c>
      <c r="H5100"/>
      <c r="I5100"/>
      <c r="J5100" s="12">
        <f t="shared" si="354"/>
        <v>8.0373362965213677E-2</v>
      </c>
      <c r="K5100" s="12">
        <f t="shared" si="355"/>
        <v>2.9126258263749705E-3</v>
      </c>
    </row>
    <row r="5101" spans="1:11" x14ac:dyDescent="0.3">
      <c r="A5101" s="3">
        <v>43959</v>
      </c>
      <c r="B5101" s="15">
        <v>1.0610836423070997E-2</v>
      </c>
      <c r="C5101" s="5">
        <f t="shared" si="350"/>
        <v>1.1707971118554207E-2</v>
      </c>
      <c r="D5101" s="5">
        <f t="shared" si="351"/>
        <v>1.2208078280845048E-2</v>
      </c>
      <c r="E5101" s="5">
        <f t="shared" si="352"/>
        <v>1.5816589021083391E-2</v>
      </c>
      <c r="F5101" s="5">
        <f t="shared" si="349"/>
        <v>1.2763151176145533E-2</v>
      </c>
      <c r="G5101">
        <f t="shared" si="353"/>
        <v>4.6324587963022994E-6</v>
      </c>
      <c r="H5101"/>
      <c r="I5101"/>
      <c r="J5101" s="12">
        <f t="shared" si="354"/>
        <v>0.20284119623169264</v>
      </c>
      <c r="K5101" s="12">
        <f t="shared" si="355"/>
        <v>1.6051362707138583E-2</v>
      </c>
    </row>
    <row r="5102" spans="1:11" x14ac:dyDescent="0.3">
      <c r="A5102" s="3">
        <v>43962</v>
      </c>
      <c r="B5102" s="15">
        <v>8.6087773664968673E-3</v>
      </c>
      <c r="C5102" s="5">
        <f t="shared" si="350"/>
        <v>1.0610836423070997E-2</v>
      </c>
      <c r="D5102" s="5">
        <f t="shared" si="351"/>
        <v>1.1628404385333552E-2</v>
      </c>
      <c r="E5102" s="5">
        <f t="shared" si="352"/>
        <v>1.4403480561922697E-2</v>
      </c>
      <c r="F5102" s="5">
        <f t="shared" si="349"/>
        <v>1.1940551164898059E-2</v>
      </c>
      <c r="G5102">
        <f t="shared" si="353"/>
        <v>1.1100716643712708E-5</v>
      </c>
      <c r="H5102"/>
      <c r="I5102"/>
      <c r="J5102" s="12">
        <f t="shared" si="354"/>
        <v>0.3870205554818496</v>
      </c>
      <c r="K5102" s="12">
        <f t="shared" si="355"/>
        <v>4.8127810003852023E-2</v>
      </c>
    </row>
    <row r="5103" spans="1:11" x14ac:dyDescent="0.3">
      <c r="A5103" s="3">
        <v>43963</v>
      </c>
      <c r="B5103" s="15">
        <v>1.27119202459859E-2</v>
      </c>
      <c r="C5103" s="5">
        <f t="shared" si="350"/>
        <v>8.6087773664968673E-3</v>
      </c>
      <c r="D5103" s="5">
        <f t="shared" si="351"/>
        <v>1.0655551919851923E-2</v>
      </c>
      <c r="E5103" s="5">
        <f t="shared" si="352"/>
        <v>1.3753938951572781E-2</v>
      </c>
      <c r="F5103" s="5">
        <f t="shared" si="349"/>
        <v>1.1002620848079986E-2</v>
      </c>
      <c r="G5103">
        <f t="shared" si="353"/>
        <v>2.9217044316815202E-6</v>
      </c>
      <c r="H5103"/>
      <c r="I5103"/>
      <c r="J5103" s="12">
        <f t="shared" si="354"/>
        <v>0.13446429530940984</v>
      </c>
      <c r="K5103" s="12">
        <f t="shared" si="355"/>
        <v>1.0947187953903592E-2</v>
      </c>
    </row>
    <row r="5104" spans="1:11" x14ac:dyDescent="0.3">
      <c r="A5104" s="3">
        <v>43964</v>
      </c>
      <c r="B5104" s="15">
        <v>1.5707103996654929E-2</v>
      </c>
      <c r="C5104" s="5">
        <f t="shared" si="350"/>
        <v>1.27119202459859E-2</v>
      </c>
      <c r="D5104" s="5">
        <f t="shared" si="351"/>
        <v>1.059355587851624E-2</v>
      </c>
      <c r="E5104" s="5">
        <f t="shared" si="352"/>
        <v>1.3519454377817743E-2</v>
      </c>
      <c r="F5104" s="5">
        <f t="shared" si="349"/>
        <v>1.1406903169843472E-2</v>
      </c>
      <c r="G5104">
        <f t="shared" si="353"/>
        <v>1.8491727150909936E-5</v>
      </c>
      <c r="H5104"/>
      <c r="I5104"/>
      <c r="J5104" s="12">
        <f t="shared" si="354"/>
        <v>0.27377426339873034</v>
      </c>
      <c r="K5104" s="12">
        <f t="shared" si="355"/>
        <v>5.7087939981970814E-2</v>
      </c>
    </row>
    <row r="5105" spans="1:11" x14ac:dyDescent="0.3">
      <c r="A5105" s="3">
        <v>43965</v>
      </c>
      <c r="B5105" s="15">
        <v>2.2712323978375252E-2</v>
      </c>
      <c r="C5105" s="5">
        <f t="shared" si="350"/>
        <v>1.5707103996654929E-2</v>
      </c>
      <c r="D5105" s="5">
        <f t="shared" si="351"/>
        <v>1.1869321830152579E-2</v>
      </c>
      <c r="E5105" s="5">
        <f t="shared" si="352"/>
        <v>1.3438400338840233E-2</v>
      </c>
      <c r="F5105" s="5">
        <f t="shared" si="349"/>
        <v>1.2431571201110124E-2</v>
      </c>
      <c r="G5105">
        <f t="shared" si="353"/>
        <v>1.0569387766724465E-4</v>
      </c>
      <c r="H5105"/>
      <c r="I5105"/>
      <c r="J5105" s="12">
        <f t="shared" si="354"/>
        <v>0.45265085101170571</v>
      </c>
      <c r="K5105" s="12">
        <f t="shared" si="355"/>
        <v>0.22431902033548612</v>
      </c>
    </row>
    <row r="5106" spans="1:11" x14ac:dyDescent="0.3">
      <c r="A5106" s="3">
        <v>43966</v>
      </c>
      <c r="B5106" s="15">
        <v>1.1702273058707795E-2</v>
      </c>
      <c r="C5106" s="5">
        <f t="shared" si="350"/>
        <v>2.2712323978375252E-2</v>
      </c>
      <c r="D5106" s="5">
        <f t="shared" si="351"/>
        <v>1.4070192402116788E-2</v>
      </c>
      <c r="E5106" s="5">
        <f t="shared" si="352"/>
        <v>1.3781852725655092E-2</v>
      </c>
      <c r="F5106" s="5">
        <f t="shared" si="349"/>
        <v>1.4553118094418045E-2</v>
      </c>
      <c r="G5106">
        <f t="shared" si="353"/>
        <v>8.1273174176337781E-6</v>
      </c>
      <c r="H5106"/>
      <c r="I5106"/>
      <c r="J5106" s="12">
        <f t="shared" si="354"/>
        <v>0.24361463977196327</v>
      </c>
      <c r="K5106" s="12">
        <f t="shared" si="355"/>
        <v>2.2129784642876071E-2</v>
      </c>
    </row>
    <row r="5107" spans="1:11" x14ac:dyDescent="0.3">
      <c r="A5107" s="3">
        <v>43969</v>
      </c>
      <c r="B5107" s="15">
        <v>2.0483247365059808E-2</v>
      </c>
      <c r="C5107" s="5">
        <f t="shared" si="350"/>
        <v>1.1702273058707795E-2</v>
      </c>
      <c r="D5107" s="5">
        <f t="shared" si="351"/>
        <v>1.4288479729244147E-2</v>
      </c>
      <c r="E5107" s="5">
        <f t="shared" si="352"/>
        <v>1.3422536219477648E-2</v>
      </c>
      <c r="F5107" s="5">
        <f t="shared" si="349"/>
        <v>1.3230696107179894E-2</v>
      </c>
      <c r="G5107">
        <f t="shared" si="353"/>
        <v>5.2599499748175536E-5</v>
      </c>
      <c r="H5107"/>
      <c r="I5107"/>
      <c r="J5107" s="12">
        <f t="shared" si="354"/>
        <v>0.35407233670630128</v>
      </c>
      <c r="K5107" s="12">
        <f t="shared" si="355"/>
        <v>0.11109321568133557</v>
      </c>
    </row>
    <row r="5108" spans="1:11" x14ac:dyDescent="0.3">
      <c r="A5108" s="3">
        <v>43970</v>
      </c>
      <c r="B5108" s="15">
        <v>6.9719643687681243E-3</v>
      </c>
      <c r="C5108" s="5">
        <f t="shared" si="350"/>
        <v>2.0483247365059808E-2</v>
      </c>
      <c r="D5108" s="5">
        <f t="shared" si="351"/>
        <v>1.6663373728956737E-2</v>
      </c>
      <c r="E5108" s="5">
        <f t="shared" si="352"/>
        <v>1.3748054488252221E-2</v>
      </c>
      <c r="F5108" s="5">
        <f t="shared" si="349"/>
        <v>1.5656879756986819E-2</v>
      </c>
      <c r="G5108">
        <f t="shared" si="353"/>
        <v>7.5427755300517884E-5</v>
      </c>
      <c r="H5108"/>
      <c r="I5108"/>
      <c r="J5108" s="12">
        <f t="shared" si="354"/>
        <v>1.2456913043222038</v>
      </c>
      <c r="K5108" s="12">
        <f t="shared" si="355"/>
        <v>0.25431058223808467</v>
      </c>
    </row>
    <row r="5109" spans="1:11" x14ac:dyDescent="0.3">
      <c r="A5109" s="3">
        <v>43971</v>
      </c>
      <c r="B5109" s="15">
        <v>1.1332167026236175E-2</v>
      </c>
      <c r="C5109" s="5">
        <f t="shared" si="350"/>
        <v>6.9719643687681243E-3</v>
      </c>
      <c r="D5109" s="5">
        <f t="shared" si="351"/>
        <v>1.5515382553513183E-2</v>
      </c>
      <c r="E5109" s="5">
        <f t="shared" si="352"/>
        <v>1.3423663992552905E-2</v>
      </c>
      <c r="F5109" s="5">
        <f t="shared" si="349"/>
        <v>1.3309309658302872E-2</v>
      </c>
      <c r="G5109">
        <f t="shared" si="353"/>
        <v>3.9090929875356268E-6</v>
      </c>
      <c r="H5109"/>
      <c r="I5109"/>
      <c r="J5109" s="12">
        <f t="shared" si="354"/>
        <v>0.17447171644127962</v>
      </c>
      <c r="K5109" s="12">
        <f t="shared" si="355"/>
        <v>1.2265086242278844E-2</v>
      </c>
    </row>
    <row r="5110" spans="1:11" x14ac:dyDescent="0.3">
      <c r="A5110" s="3">
        <v>43972</v>
      </c>
      <c r="B5110" s="15">
        <v>9.1587895897519648E-3</v>
      </c>
      <c r="C5110" s="5">
        <f t="shared" si="350"/>
        <v>1.1332167026236175E-2</v>
      </c>
      <c r="D5110" s="5">
        <f t="shared" si="351"/>
        <v>1.4640395159429432E-2</v>
      </c>
      <c r="E5110" s="5">
        <f t="shared" si="352"/>
        <v>1.3454921256729679E-2</v>
      </c>
      <c r="F5110" s="5">
        <f t="shared" si="349"/>
        <v>1.3382165908138731E-2</v>
      </c>
      <c r="G5110">
        <f t="shared" si="353"/>
        <v>1.7836907526710153E-5</v>
      </c>
      <c r="H5110"/>
      <c r="I5110"/>
      <c r="J5110" s="12">
        <f t="shared" si="354"/>
        <v>0.46112821754442573</v>
      </c>
      <c r="K5110" s="12">
        <f t="shared" si="355"/>
        <v>6.3611522565613976E-2</v>
      </c>
    </row>
    <row r="5111" spans="1:11" x14ac:dyDescent="0.3">
      <c r="A5111" s="3">
        <v>43973</v>
      </c>
      <c r="B5111" s="15">
        <v>6.4830107833715326E-3</v>
      </c>
      <c r="C5111" s="5">
        <f t="shared" si="350"/>
        <v>9.1587895897519648E-3</v>
      </c>
      <c r="D5111" s="5">
        <f t="shared" si="351"/>
        <v>1.1929688281704773E-2</v>
      </c>
      <c r="E5111" s="5">
        <f t="shared" si="352"/>
        <v>1.3178972626776654E-2</v>
      </c>
      <c r="F5111" s="5">
        <f t="shared" si="349"/>
        <v>1.1595688666018782E-2</v>
      </c>
      <c r="G5111">
        <f t="shared" si="353"/>
        <v>2.6139475131710358E-5</v>
      </c>
      <c r="H5111"/>
      <c r="I5111"/>
      <c r="J5111" s="12">
        <f t="shared" si="354"/>
        <v>0.78862708292278472</v>
      </c>
      <c r="K5111" s="12">
        <f t="shared" si="355"/>
        <v>0.14053636714579865</v>
      </c>
    </row>
    <row r="5112" spans="1:11" x14ac:dyDescent="0.3">
      <c r="A5112" s="3">
        <v>43977</v>
      </c>
      <c r="B5112" s="15">
        <v>1.6542785785250098E-2</v>
      </c>
      <c r="C5112" s="5">
        <f t="shared" si="350"/>
        <v>6.4830107833715326E-3</v>
      </c>
      <c r="D5112" s="5">
        <f t="shared" si="351"/>
        <v>1.0885835826637521E-2</v>
      </c>
      <c r="E5112" s="5">
        <f t="shared" si="352"/>
        <v>1.2584114408431881E-2</v>
      </c>
      <c r="F5112" s="5">
        <f t="shared" si="349"/>
        <v>1.0552374138999506E-2</v>
      </c>
      <c r="G5112">
        <f t="shared" si="353"/>
        <v>3.5885031691534731E-5</v>
      </c>
      <c r="H5112"/>
      <c r="I5112"/>
      <c r="J5112" s="12">
        <f t="shared" si="354"/>
        <v>0.36211625563040123</v>
      </c>
      <c r="K5112" s="12">
        <f t="shared" si="355"/>
        <v>0.11808454957036307</v>
      </c>
    </row>
    <row r="5113" spans="1:11" x14ac:dyDescent="0.3">
      <c r="A5113" s="3">
        <v>43978</v>
      </c>
      <c r="B5113" s="15">
        <v>1.9229879807884959E-2</v>
      </c>
      <c r="C5113" s="5">
        <f t="shared" si="350"/>
        <v>1.6542785785250098E-2</v>
      </c>
      <c r="D5113" s="5">
        <f t="shared" si="351"/>
        <v>1.0097743510675579E-2</v>
      </c>
      <c r="E5113" s="5">
        <f t="shared" si="352"/>
        <v>1.2686829605036937E-2</v>
      </c>
      <c r="F5113" s="5">
        <f t="shared" si="349"/>
        <v>1.1385796972445116E-2</v>
      </c>
      <c r="G5113">
        <f t="shared" si="353"/>
        <v>6.1529635529241957E-5</v>
      </c>
      <c r="H5113"/>
      <c r="I5113"/>
      <c r="J5113" s="12">
        <f t="shared" si="354"/>
        <v>0.40791117333055199</v>
      </c>
      <c r="K5113" s="12">
        <f t="shared" si="355"/>
        <v>0.16483716243313484</v>
      </c>
    </row>
    <row r="5114" spans="1:11" x14ac:dyDescent="0.3">
      <c r="A5114" s="3">
        <v>43979</v>
      </c>
      <c r="B5114" s="15">
        <v>1.0037062146564137E-2</v>
      </c>
      <c r="C5114" s="5">
        <f t="shared" si="350"/>
        <v>1.9229879807884959E-2</v>
      </c>
      <c r="D5114" s="5">
        <f t="shared" si="351"/>
        <v>1.2549326598498944E-2</v>
      </c>
      <c r="E5114" s="5">
        <f t="shared" si="352"/>
        <v>1.2986487210978297E-2</v>
      </c>
      <c r="F5114" s="5">
        <f t="shared" si="349"/>
        <v>1.3102918806787921E-2</v>
      </c>
      <c r="G5114">
        <f t="shared" si="353"/>
        <v>9.399477061038535E-6</v>
      </c>
      <c r="H5114"/>
      <c r="I5114"/>
      <c r="J5114" s="12">
        <f t="shared" si="354"/>
        <v>0.30545358945229611</v>
      </c>
      <c r="K5114" s="12">
        <f t="shared" si="355"/>
        <v>3.2567832564605492E-2</v>
      </c>
    </row>
    <row r="5115" spans="1:11" x14ac:dyDescent="0.3">
      <c r="A5115" s="3">
        <v>43980</v>
      </c>
      <c r="B5115" s="15">
        <v>1.3009646689243931E-2</v>
      </c>
      <c r="C5115" s="5">
        <f t="shared" si="350"/>
        <v>1.0037062146564137E-2</v>
      </c>
      <c r="D5115" s="5">
        <f t="shared" si="351"/>
        <v>1.2290305622564538E-2</v>
      </c>
      <c r="E5115" s="5">
        <f t="shared" si="352"/>
        <v>1.3033840838169121E-2</v>
      </c>
      <c r="F5115" s="5">
        <f t="shared" si="349"/>
        <v>1.1856380140024875E-2</v>
      </c>
      <c r="G5115">
        <f t="shared" si="353"/>
        <v>1.3300237335476286E-6</v>
      </c>
      <c r="H5115"/>
      <c r="I5115"/>
      <c r="J5115" s="12">
        <f t="shared" si="354"/>
        <v>8.8647030681667113E-2</v>
      </c>
      <c r="K5115" s="12">
        <f t="shared" si="355"/>
        <v>4.4446966732316628E-3</v>
      </c>
    </row>
    <row r="5116" spans="1:11" x14ac:dyDescent="0.3">
      <c r="A5116" s="3">
        <v>43983</v>
      </c>
      <c r="B5116" s="15">
        <v>7.4378990749429854E-3</v>
      </c>
      <c r="C5116" s="5">
        <f t="shared" si="350"/>
        <v>1.3009646689243931E-2</v>
      </c>
      <c r="D5116" s="5">
        <f t="shared" si="351"/>
        <v>1.3060477042462932E-2</v>
      </c>
      <c r="E5116" s="5">
        <f t="shared" si="352"/>
        <v>1.2941279311800835E-2</v>
      </c>
      <c r="F5116" s="5">
        <f t="shared" si="349"/>
        <v>1.2605239338770575E-2</v>
      </c>
      <c r="G5116">
        <f t="shared" si="353"/>
        <v>2.6701405402173783E-5</v>
      </c>
      <c r="H5116"/>
      <c r="I5116"/>
      <c r="J5116" s="12">
        <f t="shared" si="354"/>
        <v>0.69473116155010473</v>
      </c>
      <c r="K5116" s="12">
        <f t="shared" si="355"/>
        <v>0.11758821112341478</v>
      </c>
    </row>
    <row r="5117" spans="1:11" x14ac:dyDescent="0.3">
      <c r="A5117" s="3">
        <v>43984</v>
      </c>
      <c r="B5117" s="15">
        <v>6.3464736259583399E-3</v>
      </c>
      <c r="C5117" s="5">
        <f t="shared" si="350"/>
        <v>7.4378990749429854E-3</v>
      </c>
      <c r="D5117" s="5">
        <f t="shared" si="351"/>
        <v>1.325145470077722E-2</v>
      </c>
      <c r="E5117" s="5">
        <f t="shared" si="352"/>
        <v>1.2465147661631549E-2</v>
      </c>
      <c r="F5117" s="5">
        <f t="shared" si="349"/>
        <v>1.1900010173678947E-2</v>
      </c>
      <c r="G5117">
        <f t="shared" si="353"/>
        <v>3.0841768186868518E-5</v>
      </c>
      <c r="H5117"/>
      <c r="I5117"/>
      <c r="J5117" s="12">
        <f t="shared" si="354"/>
        <v>0.87505863492531311</v>
      </c>
      <c r="K5117" s="12">
        <f t="shared" si="355"/>
        <v>0.16195658636971055</v>
      </c>
    </row>
    <row r="5118" spans="1:11" x14ac:dyDescent="0.3">
      <c r="A5118" s="3">
        <v>43985</v>
      </c>
      <c r="B5118" s="15">
        <v>1.024359477772686E-2</v>
      </c>
      <c r="C5118" s="5">
        <f t="shared" si="350"/>
        <v>6.3464736259583399E-3</v>
      </c>
      <c r="D5118" s="5">
        <f t="shared" si="351"/>
        <v>1.1212192268918871E-2</v>
      </c>
      <c r="E5118" s="5">
        <f t="shared" si="352"/>
        <v>1.2278479669843139E-2</v>
      </c>
      <c r="F5118" s="5">
        <f t="shared" si="349"/>
        <v>1.062794771309271E-2</v>
      </c>
      <c r="G5118">
        <f t="shared" si="353"/>
        <v>1.4772717892434526E-7</v>
      </c>
      <c r="H5118"/>
      <c r="I5118"/>
      <c r="J5118" s="12">
        <f t="shared" si="354"/>
        <v>3.7521294399654216E-2</v>
      </c>
      <c r="K5118" s="12">
        <f t="shared" si="355"/>
        <v>6.7013686230543712E-4</v>
      </c>
    </row>
    <row r="5119" spans="1:11" x14ac:dyDescent="0.3">
      <c r="A5119" s="3">
        <v>43986</v>
      </c>
      <c r="B5119" s="15">
        <v>7.6927998046739188E-3</v>
      </c>
      <c r="C5119" s="5">
        <f t="shared" si="350"/>
        <v>1.024359477772686E-2</v>
      </c>
      <c r="D5119" s="5">
        <f t="shared" si="351"/>
        <v>9.4149352628872494E-3</v>
      </c>
      <c r="E5119" s="5">
        <f t="shared" si="352"/>
        <v>1.2130042800620338E-2</v>
      </c>
      <c r="F5119" s="5">
        <f t="shared" ref="F5119:F5182" si="356">C5119*$J$3+D5119*$I$3+E5119*$H$3+$K$3</f>
        <v>1.0103654822657047E-2</v>
      </c>
      <c r="G5119">
        <f t="shared" si="353"/>
        <v>5.8122219177344282E-6</v>
      </c>
      <c r="H5119"/>
      <c r="I5119"/>
      <c r="J5119" s="12">
        <f t="shared" si="354"/>
        <v>0.31339110326494696</v>
      </c>
      <c r="K5119" s="12">
        <f t="shared" si="355"/>
        <v>3.4000249366326951E-2</v>
      </c>
    </row>
    <row r="5120" spans="1:11" x14ac:dyDescent="0.3">
      <c r="A5120" s="3">
        <v>43987</v>
      </c>
      <c r="B5120" s="15">
        <v>2.4162349740949728E-2</v>
      </c>
      <c r="C5120" s="5">
        <f t="shared" si="350"/>
        <v>7.6927998046739188E-3</v>
      </c>
      <c r="D5120" s="5">
        <f t="shared" si="351"/>
        <v>8.946082794509206E-3</v>
      </c>
      <c r="E5120" s="5">
        <f t="shared" si="352"/>
        <v>1.1867304623837106E-2</v>
      </c>
      <c r="F5120" s="5">
        <f t="shared" si="356"/>
        <v>9.4717501357816439E-3</v>
      </c>
      <c r="G5120">
        <f t="shared" si="353"/>
        <v>2.1581371675936467E-4</v>
      </c>
      <c r="H5120"/>
      <c r="I5120"/>
      <c r="J5120" s="12">
        <f t="shared" si="354"/>
        <v>0.60799548730440045</v>
      </c>
      <c r="K5120" s="12">
        <f t="shared" si="355"/>
        <v>0.61450911392969942</v>
      </c>
    </row>
    <row r="5121" spans="1:11" x14ac:dyDescent="0.3">
      <c r="A5121" s="3">
        <v>43990</v>
      </c>
      <c r="B5121" s="15">
        <v>6.7571843965197453E-3</v>
      </c>
      <c r="C5121" s="5">
        <f t="shared" si="350"/>
        <v>2.4162349740949728E-2</v>
      </c>
      <c r="D5121" s="5">
        <f t="shared" si="351"/>
        <v>1.1176623404850367E-2</v>
      </c>
      <c r="E5121" s="5">
        <f t="shared" si="352"/>
        <v>1.2373688682395535E-2</v>
      </c>
      <c r="F5121" s="5">
        <f t="shared" si="356"/>
        <v>1.2806923863159717E-2</v>
      </c>
      <c r="G5121">
        <f t="shared" si="353"/>
        <v>3.6599347614221289E-5</v>
      </c>
      <c r="H5121"/>
      <c r="I5121"/>
      <c r="J5121" s="12">
        <f t="shared" si="354"/>
        <v>0.89530477661018992</v>
      </c>
      <c r="K5121" s="12">
        <f t="shared" si="355"/>
        <v>0.16699928496309813</v>
      </c>
    </row>
    <row r="5122" spans="1:11" x14ac:dyDescent="0.3">
      <c r="A5122" s="3">
        <v>43991</v>
      </c>
      <c r="B5122" s="15">
        <v>8.2433727247679372E-3</v>
      </c>
      <c r="C5122" s="5">
        <f t="shared" si="350"/>
        <v>6.7571843965197453E-3</v>
      </c>
      <c r="D5122" s="5">
        <f t="shared" si="351"/>
        <v>1.1040480469165719E-2</v>
      </c>
      <c r="E5122" s="5">
        <f t="shared" si="352"/>
        <v>1.2256820962306738E-2</v>
      </c>
      <c r="F5122" s="5">
        <f t="shared" si="356"/>
        <v>1.058052873846925E-2</v>
      </c>
      <c r="G5122">
        <f t="shared" si="353"/>
        <v>5.4622982323802099E-6</v>
      </c>
      <c r="H5122"/>
      <c r="I5122"/>
      <c r="J5122" s="12">
        <f t="shared" si="354"/>
        <v>0.28351939087736772</v>
      </c>
      <c r="K5122" s="12">
        <f t="shared" si="355"/>
        <v>2.8713653270325157E-2</v>
      </c>
    </row>
    <row r="5123" spans="1:11" x14ac:dyDescent="0.3">
      <c r="A5123" s="3">
        <v>43992</v>
      </c>
      <c r="B5123" s="15">
        <v>8.7553310591399845E-3</v>
      </c>
      <c r="C5123" s="5">
        <f t="shared" si="350"/>
        <v>8.2433727247679372E-3</v>
      </c>
      <c r="D5123" s="5">
        <f t="shared" si="351"/>
        <v>1.1419860288927639E-2</v>
      </c>
      <c r="E5123" s="5">
        <f t="shared" si="352"/>
        <v>1.2099339217134636E-2</v>
      </c>
      <c r="F5123" s="5">
        <f t="shared" si="356"/>
        <v>1.0922050972837138E-2</v>
      </c>
      <c r="G5123">
        <f t="shared" si="353"/>
        <v>4.6946751844118011E-6</v>
      </c>
      <c r="H5123"/>
      <c r="I5123"/>
      <c r="J5123" s="12">
        <f t="shared" si="354"/>
        <v>0.24747435580237048</v>
      </c>
      <c r="K5123" s="12">
        <f t="shared" si="355"/>
        <v>2.2740676845871555E-2</v>
      </c>
    </row>
    <row r="5124" spans="1:11" x14ac:dyDescent="0.3">
      <c r="A5124" s="3">
        <v>43993</v>
      </c>
      <c r="B5124" s="15">
        <v>3.2982393280583742E-2</v>
      </c>
      <c r="C5124" s="5">
        <f t="shared" ref="C5124:C5187" si="357">B5123</f>
        <v>8.7553310591399845E-3</v>
      </c>
      <c r="D5124" s="5">
        <f t="shared" si="351"/>
        <v>1.1122207545210264E-2</v>
      </c>
      <c r="E5124" s="5">
        <f t="shared" si="352"/>
        <v>1.2014998064228679E-2</v>
      </c>
      <c r="F5124" s="5">
        <f t="shared" si="356"/>
        <v>1.0802906198939756E-2</v>
      </c>
      <c r="G5124">
        <f t="shared" si="353"/>
        <v>4.9192964720481253E-4</v>
      </c>
      <c r="H5124"/>
      <c r="I5124"/>
      <c r="J5124" s="12">
        <f t="shared" si="354"/>
        <v>0.67246445377572805</v>
      </c>
      <c r="K5124" s="12">
        <f t="shared" si="355"/>
        <v>0.93694504475029938</v>
      </c>
    </row>
    <row r="5125" spans="1:11" x14ac:dyDescent="0.3">
      <c r="A5125" s="3">
        <v>43994</v>
      </c>
      <c r="B5125" s="15">
        <v>3.1418629120185622E-2</v>
      </c>
      <c r="C5125" s="5">
        <f t="shared" si="357"/>
        <v>3.2982393280583742E-2</v>
      </c>
      <c r="D5125" s="5">
        <f t="shared" si="351"/>
        <v>1.618012624039223E-2</v>
      </c>
      <c r="E5125" s="5">
        <f t="shared" si="352"/>
        <v>1.3122889696687172E-2</v>
      </c>
      <c r="F5125" s="5">
        <f t="shared" si="356"/>
        <v>1.6755151263336859E-2</v>
      </c>
      <c r="G5125">
        <f t="shared" si="353"/>
        <v>2.1501758285829401E-4</v>
      </c>
      <c r="H5125"/>
      <c r="I5125"/>
      <c r="J5125" s="12">
        <f t="shared" si="354"/>
        <v>0.46671284736060853</v>
      </c>
      <c r="K5125" s="12">
        <f t="shared" si="355"/>
        <v>0.24646711608885319</v>
      </c>
    </row>
    <row r="5126" spans="1:11" x14ac:dyDescent="0.3">
      <c r="A5126" s="3">
        <v>43997</v>
      </c>
      <c r="B5126" s="15">
        <v>2.9341422058440852E-2</v>
      </c>
      <c r="C5126" s="5">
        <f t="shared" si="357"/>
        <v>3.1418629120185622E-2</v>
      </c>
      <c r="D5126" s="5">
        <f t="shared" si="351"/>
        <v>1.7631382116239408E-2</v>
      </c>
      <c r="E5126" s="5">
        <f t="shared" si="352"/>
        <v>1.3973194645514431E-2</v>
      </c>
      <c r="F5126" s="5">
        <f t="shared" si="356"/>
        <v>1.7567609575394622E-2</v>
      </c>
      <c r="G5126">
        <f t="shared" si="353"/>
        <v>1.3862266038593523E-4</v>
      </c>
      <c r="H5126"/>
      <c r="I5126"/>
      <c r="J5126" s="12">
        <f t="shared" si="354"/>
        <v>0.40126932019844536</v>
      </c>
      <c r="K5126" s="12">
        <f t="shared" si="355"/>
        <v>0.15725663272567458</v>
      </c>
    </row>
    <row r="5127" spans="1:11" x14ac:dyDescent="0.3">
      <c r="A5127" s="3">
        <v>43998</v>
      </c>
      <c r="B5127" s="15">
        <v>2.9832125720705736E-2</v>
      </c>
      <c r="C5127" s="5">
        <f t="shared" si="357"/>
        <v>2.9341422058440852E-2</v>
      </c>
      <c r="D5127" s="5">
        <f t="shared" si="351"/>
        <v>2.2148229648623625E-2</v>
      </c>
      <c r="E5127" s="5">
        <f t="shared" si="352"/>
        <v>1.4592936375595611E-2</v>
      </c>
      <c r="F5127" s="5">
        <f t="shared" si="356"/>
        <v>1.9892459476937494E-2</v>
      </c>
      <c r="G5127">
        <f t="shared" si="353"/>
        <v>9.879696503750586E-5</v>
      </c>
      <c r="H5127"/>
      <c r="I5127"/>
      <c r="J5127" s="12">
        <f t="shared" si="354"/>
        <v>0.33318665712344347</v>
      </c>
      <c r="K5127" s="12">
        <f t="shared" si="355"/>
        <v>9.4424933128294697E-2</v>
      </c>
    </row>
    <row r="5128" spans="1:11" x14ac:dyDescent="0.3">
      <c r="A5128" s="3">
        <v>43999</v>
      </c>
      <c r="B5128" s="15">
        <v>7.2545556352931004E-3</v>
      </c>
      <c r="C5128" s="5">
        <f t="shared" si="357"/>
        <v>2.9832125720705736E-2</v>
      </c>
      <c r="D5128" s="5">
        <f t="shared" ref="D5128:D5191" si="358">AVERAGE(B5123:B5127)</f>
        <v>2.6465980247811188E-2</v>
      </c>
      <c r="E5128" s="5">
        <f t="shared" si="352"/>
        <v>1.4916563727519726E-2</v>
      </c>
      <c r="F5128" s="5">
        <f t="shared" si="356"/>
        <v>2.2344642272949581E-2</v>
      </c>
      <c r="G5128">
        <f t="shared" si="353"/>
        <v>2.2771071473197865E-4</v>
      </c>
      <c r="H5128"/>
      <c r="I5128"/>
      <c r="J5128" s="12">
        <f t="shared" si="354"/>
        <v>2.0800842113945421</v>
      </c>
      <c r="K5128" s="12">
        <f t="shared" si="355"/>
        <v>0.44962338582606809</v>
      </c>
    </row>
    <row r="5129" spans="1:11" x14ac:dyDescent="0.3">
      <c r="A5129" s="3">
        <v>44000</v>
      </c>
      <c r="B5129" s="15">
        <v>8.8713726697884892E-3</v>
      </c>
      <c r="C5129" s="5">
        <f t="shared" si="357"/>
        <v>7.2545556352931004E-3</v>
      </c>
      <c r="D5129" s="5">
        <f t="shared" si="358"/>
        <v>2.6165825163041813E-2</v>
      </c>
      <c r="E5129" s="5">
        <f t="shared" si="352"/>
        <v>1.4714394753728148E-2</v>
      </c>
      <c r="F5129" s="5">
        <f t="shared" si="356"/>
        <v>1.9377069004216745E-2</v>
      </c>
      <c r="G5129">
        <f t="shared" si="353"/>
        <v>1.1036965547121929E-4</v>
      </c>
      <c r="H5129"/>
      <c r="I5129"/>
      <c r="J5129" s="12">
        <f t="shared" si="354"/>
        <v>1.1842244402836852</v>
      </c>
      <c r="K5129" s="12">
        <f t="shared" si="355"/>
        <v>0.23908922711990188</v>
      </c>
    </row>
    <row r="5130" spans="1:11" x14ac:dyDescent="0.3">
      <c r="A5130" s="3">
        <v>44001</v>
      </c>
      <c r="B5130" s="15">
        <v>1.6940853323867296E-2</v>
      </c>
      <c r="C5130" s="5">
        <f t="shared" si="357"/>
        <v>8.8713726697884892E-3</v>
      </c>
      <c r="D5130" s="5">
        <f t="shared" si="358"/>
        <v>2.1343621040882759E-2</v>
      </c>
      <c r="E5130" s="5">
        <f t="shared" si="352"/>
        <v>1.4186582267579451E-2</v>
      </c>
      <c r="F5130" s="5">
        <f t="shared" si="356"/>
        <v>1.6857709287813306E-2</v>
      </c>
      <c r="G5130">
        <f t="shared" si="353"/>
        <v>6.9129307313471771E-9</v>
      </c>
      <c r="H5130"/>
      <c r="I5130"/>
      <c r="J5130" s="12">
        <f t="shared" si="354"/>
        <v>4.9079013001577434E-3</v>
      </c>
      <c r="K5130" s="12">
        <f t="shared" si="355"/>
        <v>1.212299773056813E-5</v>
      </c>
    </row>
    <row r="5131" spans="1:11" x14ac:dyDescent="0.3">
      <c r="A5131" s="3">
        <v>44004</v>
      </c>
      <c r="B5131" s="15">
        <v>1.0231406174794434E-2</v>
      </c>
      <c r="C5131" s="5">
        <f t="shared" si="357"/>
        <v>1.6940853323867296E-2</v>
      </c>
      <c r="D5131" s="5">
        <f t="shared" si="358"/>
        <v>1.8448065881619097E-2</v>
      </c>
      <c r="E5131" s="5">
        <f t="shared" si="352"/>
        <v>1.4639713583720322E-2</v>
      </c>
      <c r="F5131" s="5">
        <f t="shared" si="356"/>
        <v>1.6417209871582943E-2</v>
      </c>
      <c r="G5131">
        <f t="shared" si="353"/>
        <v>3.8264167375202387E-5</v>
      </c>
      <c r="H5131"/>
      <c r="I5131"/>
      <c r="J5131" s="12">
        <f t="shared" si="354"/>
        <v>0.60458978864777513</v>
      </c>
      <c r="K5131" s="12">
        <f t="shared" si="355"/>
        <v>9.608038272143915E-2</v>
      </c>
    </row>
    <row r="5132" spans="1:11" x14ac:dyDescent="0.3">
      <c r="A5132" s="3">
        <v>44005</v>
      </c>
      <c r="B5132" s="15">
        <v>7.7841557154273025E-3</v>
      </c>
      <c r="C5132" s="5">
        <f t="shared" si="357"/>
        <v>1.0231406174794434E-2</v>
      </c>
      <c r="D5132" s="5">
        <f t="shared" si="358"/>
        <v>1.4626062704889814E-2</v>
      </c>
      <c r="E5132" s="5">
        <f t="shared" si="352"/>
        <v>1.4589678999563881E-2</v>
      </c>
      <c r="F5132" s="5">
        <f t="shared" si="356"/>
        <v>1.3544875603883653E-2</v>
      </c>
      <c r="G5132">
        <f t="shared" si="353"/>
        <v>3.3185893633256547E-5</v>
      </c>
      <c r="H5132"/>
      <c r="I5132"/>
      <c r="J5132" s="12">
        <f t="shared" si="354"/>
        <v>0.74005712360548814</v>
      </c>
      <c r="K5132" s="12">
        <f t="shared" si="355"/>
        <v>0.12861171902371282</v>
      </c>
    </row>
    <row r="5133" spans="1:11" x14ac:dyDescent="0.3">
      <c r="A5133" s="3">
        <v>44006</v>
      </c>
      <c r="B5133" s="15">
        <v>1.5534555069285602E-2</v>
      </c>
      <c r="C5133" s="5">
        <f t="shared" si="357"/>
        <v>7.7841557154273025E-3</v>
      </c>
      <c r="D5133" s="5">
        <f t="shared" si="358"/>
        <v>1.0216468703834124E-2</v>
      </c>
      <c r="E5133" s="5">
        <f t="shared" si="352"/>
        <v>1.4527195641640034E-2</v>
      </c>
      <c r="F5133" s="5">
        <f t="shared" si="356"/>
        <v>1.0875172321530513E-2</v>
      </c>
      <c r="G5133">
        <f t="shared" si="353"/>
        <v>2.1709847590077763E-5</v>
      </c>
      <c r="H5133"/>
      <c r="I5133"/>
      <c r="J5133" s="12">
        <f t="shared" si="354"/>
        <v>0.29993667195319057</v>
      </c>
      <c r="K5133" s="12">
        <f t="shared" si="355"/>
        <v>7.18577199582906E-2</v>
      </c>
    </row>
    <row r="5134" spans="1:11" x14ac:dyDescent="0.3">
      <c r="A5134" s="3">
        <v>44007</v>
      </c>
      <c r="B5134" s="15">
        <v>1.2859568111421806E-2</v>
      </c>
      <c r="C5134" s="5">
        <f t="shared" si="357"/>
        <v>1.5534555069285602E-2</v>
      </c>
      <c r="D5134" s="5">
        <f t="shared" si="358"/>
        <v>1.1872468590632625E-2</v>
      </c>
      <c r="E5134" s="5">
        <f t="shared" si="352"/>
        <v>1.4938629472817945E-2</v>
      </c>
      <c r="F5134" s="5">
        <f t="shared" si="356"/>
        <v>1.2814895271965705E-2</v>
      </c>
      <c r="G5134">
        <f t="shared" si="353"/>
        <v>1.9956625850705676E-9</v>
      </c>
      <c r="H5134"/>
      <c r="I5134"/>
      <c r="J5134" s="12">
        <f t="shared" si="354"/>
        <v>3.4738988952842612E-3</v>
      </c>
      <c r="K5134" s="12">
        <f t="shared" si="355"/>
        <v>6.0620450137438553E-6</v>
      </c>
    </row>
    <row r="5135" spans="1:11" x14ac:dyDescent="0.3">
      <c r="A5135" s="3">
        <v>44008</v>
      </c>
      <c r="B5135" s="15">
        <v>1.2060423849302268E-2</v>
      </c>
      <c r="C5135" s="5">
        <f t="shared" si="357"/>
        <v>1.2859568111421806E-2</v>
      </c>
      <c r="D5135" s="5">
        <f t="shared" si="358"/>
        <v>1.2670107678959288E-2</v>
      </c>
      <c r="E5135" s="5">
        <f t="shared" si="352"/>
        <v>1.4771210487643932E-2</v>
      </c>
      <c r="F5135" s="5">
        <f t="shared" si="356"/>
        <v>1.2869680705396284E-2</v>
      </c>
      <c r="G5135">
        <f t="shared" si="353"/>
        <v>6.5489665913517155E-7</v>
      </c>
      <c r="H5135"/>
      <c r="I5135"/>
      <c r="J5135" s="12">
        <f t="shared" si="354"/>
        <v>6.7100200308535127E-2</v>
      </c>
      <c r="K5135" s="12">
        <f t="shared" si="355"/>
        <v>2.0639957302128753E-3</v>
      </c>
    </row>
    <row r="5136" spans="1:11" x14ac:dyDescent="0.3">
      <c r="A5136" s="3">
        <v>44011</v>
      </c>
      <c r="B5136" s="15">
        <v>1.0725128328963393E-2</v>
      </c>
      <c r="C5136" s="5">
        <f t="shared" si="357"/>
        <v>1.2060423849302268E-2</v>
      </c>
      <c r="D5136" s="5">
        <f t="shared" si="358"/>
        <v>1.1694021784046282E-2</v>
      </c>
      <c r="E5136" s="5">
        <f t="shared" si="352"/>
        <v>1.4445326125890173E-2</v>
      </c>
      <c r="F5136" s="5">
        <f t="shared" si="356"/>
        <v>1.216357803475006E-2</v>
      </c>
      <c r="G5136">
        <f t="shared" si="353"/>
        <v>2.0691375560777476E-6</v>
      </c>
      <c r="H5136"/>
      <c r="I5136"/>
      <c r="J5136" s="12">
        <f t="shared" si="354"/>
        <v>0.13411957989370704</v>
      </c>
      <c r="K5136" s="12">
        <f t="shared" si="355"/>
        <v>7.5978852579936529E-3</v>
      </c>
    </row>
    <row r="5137" spans="1:11" x14ac:dyDescent="0.3">
      <c r="A5137" s="3">
        <v>44012</v>
      </c>
      <c r="B5137" s="15">
        <v>9.682499392598817E-3</v>
      </c>
      <c r="C5137" s="5">
        <f t="shared" si="357"/>
        <v>1.0725128328963393E-2</v>
      </c>
      <c r="D5137" s="5">
        <f t="shared" si="358"/>
        <v>1.1792766214880073E-2</v>
      </c>
      <c r="E5137" s="5">
        <f t="shared" si="352"/>
        <v>1.4476601861453775E-2</v>
      </c>
      <c r="F5137" s="5">
        <f t="shared" si="356"/>
        <v>1.2061876121308818E-2</v>
      </c>
      <c r="G5137">
        <f t="shared" si="353"/>
        <v>5.661433617126706E-6</v>
      </c>
      <c r="H5137"/>
      <c r="I5137"/>
      <c r="J5137" s="12">
        <f t="shared" si="354"/>
        <v>0.24573993059362001</v>
      </c>
      <c r="K5137" s="12">
        <f t="shared" si="355"/>
        <v>2.2465443208948388E-2</v>
      </c>
    </row>
    <row r="5138" spans="1:11" x14ac:dyDescent="0.3">
      <c r="A5138" s="3">
        <v>44013</v>
      </c>
      <c r="B5138" s="15">
        <v>8.1472295991094155E-3</v>
      </c>
      <c r="C5138" s="5">
        <f t="shared" si="357"/>
        <v>9.682499392598817E-3</v>
      </c>
      <c r="D5138" s="5">
        <f t="shared" si="358"/>
        <v>1.2172434950314377E-2</v>
      </c>
      <c r="E5138" s="5">
        <f t="shared" si="352"/>
        <v>1.4325367893424451E-2</v>
      </c>
      <c r="F5138" s="5">
        <f t="shared" si="356"/>
        <v>1.2096873472174079E-2</v>
      </c>
      <c r="G5138">
        <f t="shared" si="353"/>
        <v>1.5599686724037232E-5</v>
      </c>
      <c r="H5138"/>
      <c r="I5138"/>
      <c r="J5138" s="12">
        <f t="shared" si="354"/>
        <v>0.48478367094213276</v>
      </c>
      <c r="K5138" s="12">
        <f t="shared" si="355"/>
        <v>6.8767871609197284E-2</v>
      </c>
    </row>
    <row r="5139" spans="1:11" x14ac:dyDescent="0.3">
      <c r="A5139" s="3">
        <v>44014</v>
      </c>
      <c r="B5139" s="15">
        <v>1.4167680745416467E-2</v>
      </c>
      <c r="C5139" s="5">
        <f t="shared" si="357"/>
        <v>8.1472295991094155E-3</v>
      </c>
      <c r="D5139" s="5">
        <f t="shared" si="358"/>
        <v>1.069496985627914E-2</v>
      </c>
      <c r="E5139" s="5">
        <f t="shared" si="352"/>
        <v>1.4357610189977471E-2</v>
      </c>
      <c r="F5139" s="5">
        <f t="shared" si="356"/>
        <v>1.1129422903559751E-2</v>
      </c>
      <c r="G5139">
        <f t="shared" si="353"/>
        <v>9.2310107136038257E-6</v>
      </c>
      <c r="H5139"/>
      <c r="I5139"/>
      <c r="J5139" s="12">
        <f t="shared" si="354"/>
        <v>0.2144499086655135</v>
      </c>
      <c r="K5139" s="12">
        <f t="shared" si="355"/>
        <v>3.1622242754785646E-2</v>
      </c>
    </row>
    <row r="5140" spans="1:11" x14ac:dyDescent="0.3">
      <c r="A5140" s="3">
        <v>44018</v>
      </c>
      <c r="B5140" s="15">
        <v>8.0200061390063894E-3</v>
      </c>
      <c r="C5140" s="5">
        <f t="shared" si="357"/>
        <v>1.4167680745416467E-2</v>
      </c>
      <c r="D5140" s="5">
        <f t="shared" si="358"/>
        <v>1.0956592383078072E-2</v>
      </c>
      <c r="E5140" s="5">
        <f t="shared" si="352"/>
        <v>1.4713119604498294E-2</v>
      </c>
      <c r="F5140" s="5">
        <f t="shared" si="356"/>
        <v>1.2098656591183306E-2</v>
      </c>
      <c r="G5140">
        <f t="shared" si="353"/>
        <v>1.663538951104297E-5</v>
      </c>
      <c r="H5140"/>
      <c r="I5140"/>
      <c r="J5140" s="12">
        <f t="shared" si="354"/>
        <v>0.50855951747216832</v>
      </c>
      <c r="K5140" s="12">
        <f t="shared" si="355"/>
        <v>7.4039255332431386E-2</v>
      </c>
    </row>
    <row r="5141" spans="1:11" x14ac:dyDescent="0.3">
      <c r="A5141" s="3">
        <v>44019</v>
      </c>
      <c r="B5141" s="15">
        <v>6.8149353985128705E-3</v>
      </c>
      <c r="C5141" s="5">
        <f t="shared" si="357"/>
        <v>8.0200061390063894E-3</v>
      </c>
      <c r="D5141" s="5">
        <f t="shared" si="358"/>
        <v>1.0148508841018897E-2</v>
      </c>
      <c r="E5141" s="5">
        <f t="shared" si="352"/>
        <v>1.4612047393647364E-2</v>
      </c>
      <c r="F5141" s="5">
        <f t="shared" si="356"/>
        <v>1.0890419209820269E-2</v>
      </c>
      <c r="G5141">
        <f t="shared" si="353"/>
        <v>1.6609568296228679E-5</v>
      </c>
      <c r="H5141"/>
      <c r="I5141"/>
      <c r="J5141" s="12">
        <f t="shared" si="354"/>
        <v>0.59802236895697281</v>
      </c>
      <c r="K5141" s="12">
        <f t="shared" si="355"/>
        <v>9.4540313489658079E-2</v>
      </c>
    </row>
    <row r="5142" spans="1:11" x14ac:dyDescent="0.3">
      <c r="A5142" s="3">
        <v>44020</v>
      </c>
      <c r="B5142" s="15">
        <v>7.7149480457117088E-3</v>
      </c>
      <c r="C5142" s="5">
        <f t="shared" si="357"/>
        <v>6.8149353985128705E-3</v>
      </c>
      <c r="D5142" s="5">
        <f t="shared" si="358"/>
        <v>9.3664702549287916E-3</v>
      </c>
      <c r="E5142" s="5">
        <f t="shared" si="352"/>
        <v>1.4572144466094589E-2</v>
      </c>
      <c r="F5142" s="5">
        <f t="shared" si="356"/>
        <v>1.0315193207858786E-2</v>
      </c>
      <c r="G5142">
        <f t="shared" si="353"/>
        <v>6.7612749032692795E-6</v>
      </c>
      <c r="H5142"/>
      <c r="I5142"/>
      <c r="J5142" s="12">
        <f t="shared" si="354"/>
        <v>0.33703987982037059</v>
      </c>
      <c r="K5142" s="12">
        <f t="shared" si="355"/>
        <v>3.83789729713917E-2</v>
      </c>
    </row>
    <row r="5143" spans="1:11" x14ac:dyDescent="0.3">
      <c r="A5143" s="3">
        <v>44021</v>
      </c>
      <c r="B5143" s="15">
        <v>1.315101012949951E-2</v>
      </c>
      <c r="C5143" s="5">
        <f t="shared" si="357"/>
        <v>7.7149480457117088E-3</v>
      </c>
      <c r="D5143" s="5">
        <f t="shared" si="358"/>
        <v>8.9729599855513705E-3</v>
      </c>
      <c r="E5143" s="5">
        <f t="shared" si="352"/>
        <v>1.3824535298129225E-2</v>
      </c>
      <c r="F5143" s="5">
        <f t="shared" si="356"/>
        <v>1.00141519871323E-2</v>
      </c>
      <c r="G5143">
        <f t="shared" si="353"/>
        <v>9.8398790053354602E-6</v>
      </c>
      <c r="H5143"/>
      <c r="I5143"/>
      <c r="J5143" s="12">
        <f t="shared" si="354"/>
        <v>0.23852602282852847</v>
      </c>
      <c r="K5143" s="12">
        <f t="shared" si="355"/>
        <v>4.0743233486467023E-2</v>
      </c>
    </row>
    <row r="5144" spans="1:11" x14ac:dyDescent="0.3">
      <c r="A5144" s="3">
        <v>44022</v>
      </c>
      <c r="B5144" s="15">
        <v>8.7081044444230326E-3</v>
      </c>
      <c r="C5144" s="5">
        <f t="shared" si="357"/>
        <v>1.315101012949951E-2</v>
      </c>
      <c r="D5144" s="5">
        <f t="shared" si="358"/>
        <v>9.9737160916293886E-3</v>
      </c>
      <c r="E5144" s="5">
        <f t="shared" si="352"/>
        <v>1.4115163740537395E-2</v>
      </c>
      <c r="F5144" s="5">
        <f t="shared" si="356"/>
        <v>1.1289375610593417E-2</v>
      </c>
      <c r="G5144">
        <f t="shared" si="353"/>
        <v>6.6629608333026162E-6</v>
      </c>
      <c r="H5144"/>
      <c r="I5144"/>
      <c r="J5144" s="12">
        <f t="shared" si="354"/>
        <v>0.29642170493528225</v>
      </c>
      <c r="K5144" s="12">
        <f t="shared" si="355"/>
        <v>3.096188232387953E-2</v>
      </c>
    </row>
    <row r="5145" spans="1:11" x14ac:dyDescent="0.3">
      <c r="A5145" s="3">
        <v>44025</v>
      </c>
      <c r="B5145" s="15">
        <v>1.8093567589101557E-2</v>
      </c>
      <c r="C5145" s="5">
        <f t="shared" si="357"/>
        <v>8.7081044444230326E-3</v>
      </c>
      <c r="D5145" s="5">
        <f t="shared" si="358"/>
        <v>8.8818008314307025E-3</v>
      </c>
      <c r="E5145" s="5">
        <f t="shared" ref="E5145:E5208" si="359">AVERAGE(B5123:B5144)</f>
        <v>1.4136287909612631E-2</v>
      </c>
      <c r="F5145" s="5">
        <f t="shared" si="356"/>
        <v>1.017025864274327E-2</v>
      </c>
      <c r="G5145">
        <f t="shared" si="353"/>
        <v>6.2778824659441267E-5</v>
      </c>
      <c r="H5145"/>
      <c r="I5145"/>
      <c r="J5145" s="12">
        <f t="shared" si="354"/>
        <v>0.4379074998526436</v>
      </c>
      <c r="K5145" s="12">
        <f t="shared" si="355"/>
        <v>0.20297776061272232</v>
      </c>
    </row>
    <row r="5146" spans="1:11" x14ac:dyDescent="0.3">
      <c r="A5146" s="3">
        <v>44026</v>
      </c>
      <c r="B5146" s="15">
        <v>1.2446425786556074E-2</v>
      </c>
      <c r="C5146" s="5">
        <f t="shared" si="357"/>
        <v>1.8093567589101557E-2</v>
      </c>
      <c r="D5146" s="5">
        <f t="shared" si="358"/>
        <v>1.0896513121449736E-2</v>
      </c>
      <c r="E5146" s="5">
        <f t="shared" si="359"/>
        <v>1.4560753206429062E-2</v>
      </c>
      <c r="F5146" s="5">
        <f t="shared" si="356"/>
        <v>1.2504390079430681E-2</v>
      </c>
      <c r="G5146">
        <f t="shared" si="353"/>
        <v>3.3598592484532316E-9</v>
      </c>
      <c r="H5146"/>
      <c r="I5146"/>
      <c r="J5146" s="12">
        <f t="shared" si="354"/>
        <v>4.6571034824485023E-3</v>
      </c>
      <c r="K5146" s="12">
        <f t="shared" si="355"/>
        <v>1.0777320066379659E-5</v>
      </c>
    </row>
    <row r="5147" spans="1:11" x14ac:dyDescent="0.3">
      <c r="A5147" s="3">
        <v>44027</v>
      </c>
      <c r="B5147" s="15">
        <v>1.6516865792790381E-2</v>
      </c>
      <c r="C5147" s="5">
        <f t="shared" si="357"/>
        <v>1.2446425786556074E-2</v>
      </c>
      <c r="D5147" s="5">
        <f t="shared" si="358"/>
        <v>1.2022811199058377E-2</v>
      </c>
      <c r="E5147" s="5">
        <f t="shared" si="359"/>
        <v>1.3627300138518718E-2</v>
      </c>
      <c r="F5147" s="5">
        <f t="shared" si="356"/>
        <v>1.216663403358045E-2</v>
      </c>
      <c r="G5147">
        <f t="shared" si="353"/>
        <v>1.8924516358838727E-5</v>
      </c>
      <c r="H5147"/>
      <c r="I5147"/>
      <c r="J5147" s="12">
        <f t="shared" si="354"/>
        <v>0.26338118949351813</v>
      </c>
      <c r="K5147" s="12">
        <f t="shared" si="355"/>
        <v>5.18695159373328E-2</v>
      </c>
    </row>
    <row r="5148" spans="1:11" x14ac:dyDescent="0.3">
      <c r="A5148" s="3">
        <v>44028</v>
      </c>
      <c r="B5148" s="15">
        <v>8.4423535081720735E-3</v>
      </c>
      <c r="C5148" s="5">
        <f t="shared" si="357"/>
        <v>1.6516865792790381E-2</v>
      </c>
      <c r="D5148" s="5">
        <f t="shared" si="358"/>
        <v>1.3783194748474109E-2</v>
      </c>
      <c r="E5148" s="5">
        <f t="shared" si="359"/>
        <v>1.294994726000075E-2</v>
      </c>
      <c r="F5148" s="5">
        <f t="shared" si="356"/>
        <v>1.3421123610402557E-2</v>
      </c>
      <c r="G5148">
        <f t="shared" si="353"/>
        <v>2.4788151730864137E-5</v>
      </c>
      <c r="H5148"/>
      <c r="I5148"/>
      <c r="J5148" s="12">
        <f t="shared" si="354"/>
        <v>0.58973722166586695</v>
      </c>
      <c r="K5148" s="12">
        <f t="shared" si="355"/>
        <v>9.2603510986787985E-2</v>
      </c>
    </row>
    <row r="5149" spans="1:11" x14ac:dyDescent="0.3">
      <c r="A5149" s="3">
        <v>44029</v>
      </c>
      <c r="B5149" s="15">
        <v>4.4221665710864376E-3</v>
      </c>
      <c r="C5149" s="5">
        <f t="shared" si="357"/>
        <v>8.4423535081720735E-3</v>
      </c>
      <c r="D5149" s="5">
        <f t="shared" si="358"/>
        <v>1.2841463424208624E-2</v>
      </c>
      <c r="E5149" s="5">
        <f t="shared" si="359"/>
        <v>1.1999989598624899E-2</v>
      </c>
      <c r="F5149" s="5">
        <f t="shared" si="356"/>
        <v>1.1678718255307488E-2</v>
      </c>
      <c r="G5149">
        <f t="shared" si="353"/>
        <v>5.2657542345771362E-5</v>
      </c>
      <c r="H5149"/>
      <c r="I5149"/>
      <c r="J5149" s="12">
        <f t="shared" si="354"/>
        <v>1.6409494232231649</v>
      </c>
      <c r="K5149" s="12">
        <f t="shared" si="355"/>
        <v>0.3497901867877764</v>
      </c>
    </row>
    <row r="5150" spans="1:11" x14ac:dyDescent="0.3">
      <c r="A5150" s="3">
        <v>44032</v>
      </c>
      <c r="B5150" s="15">
        <v>6.6466372336867066E-3</v>
      </c>
      <c r="C5150" s="5">
        <f t="shared" si="357"/>
        <v>4.4221665710864376E-3</v>
      </c>
      <c r="D5150" s="5">
        <f t="shared" si="358"/>
        <v>1.1984275849541304E-2</v>
      </c>
      <c r="E5150" s="5">
        <f t="shared" si="359"/>
        <v>1.0844991455460383E-2</v>
      </c>
      <c r="F5150" s="5">
        <f t="shared" si="356"/>
        <v>1.0420791348955577E-2</v>
      </c>
      <c r="G5150">
        <f t="shared" si="353"/>
        <v>1.4244239285800948E-5</v>
      </c>
      <c r="H5150"/>
      <c r="I5150"/>
      <c r="J5150" s="12">
        <f t="shared" si="354"/>
        <v>0.56782911156044102</v>
      </c>
      <c r="K5150" s="12">
        <f t="shared" si="355"/>
        <v>8.7516546354782454E-2</v>
      </c>
    </row>
    <row r="5151" spans="1:11" x14ac:dyDescent="0.3">
      <c r="A5151" s="3">
        <v>44033</v>
      </c>
      <c r="B5151" s="15">
        <v>8.9563210993670855E-3</v>
      </c>
      <c r="C5151" s="5">
        <f t="shared" si="357"/>
        <v>6.6466372336867066E-3</v>
      </c>
      <c r="D5151" s="5">
        <f t="shared" si="358"/>
        <v>9.6948897784583342E-3</v>
      </c>
      <c r="E5151" s="5">
        <f t="shared" si="359"/>
        <v>1.0817358800841913E-2</v>
      </c>
      <c r="F5151" s="5">
        <f t="shared" si="356"/>
        <v>9.4621918638822661E-3</v>
      </c>
      <c r="G5151">
        <f t="shared" ref="G5151:G5214" si="360">(B5151-F5151)^2</f>
        <v>2.5590523039117329E-7</v>
      </c>
      <c r="H5151"/>
      <c r="I5151"/>
      <c r="J5151" s="12">
        <f t="shared" ref="J5151:J5214" si="361">ABS(B5151-F5151)/B5151</f>
        <v>5.6481981709089114E-2</v>
      </c>
      <c r="K5151" s="12">
        <f t="shared" ref="K5151:K5214" si="362">B5151/F5151-LN(B5151/F5151)-1</f>
        <v>1.4821795095147916E-3</v>
      </c>
    </row>
    <row r="5152" spans="1:11" x14ac:dyDescent="0.3">
      <c r="A5152" s="3">
        <v>44034</v>
      </c>
      <c r="B5152" s="15">
        <v>4.6723393806183192E-3</v>
      </c>
      <c r="C5152" s="5">
        <f t="shared" si="357"/>
        <v>8.9563210993670855E-3</v>
      </c>
      <c r="D5152" s="5">
        <f t="shared" si="358"/>
        <v>8.9968688410205378E-3</v>
      </c>
      <c r="E5152" s="5">
        <f t="shared" si="359"/>
        <v>1.0821220093095484E-2</v>
      </c>
      <c r="F5152" s="5">
        <f t="shared" si="356"/>
        <v>9.3721527124103199E-3</v>
      </c>
      <c r="G5152">
        <f t="shared" si="360"/>
        <v>2.2088245353689828E-5</v>
      </c>
      <c r="H5152"/>
      <c r="I5152"/>
      <c r="J5152" s="12">
        <f t="shared" si="361"/>
        <v>1.0058801274769655</v>
      </c>
      <c r="K5152" s="12">
        <f t="shared" si="362"/>
        <v>0.19461720821216111</v>
      </c>
    </row>
    <row r="5153" spans="1:11" x14ac:dyDescent="0.3">
      <c r="A5153" s="3">
        <v>44035</v>
      </c>
      <c r="B5153" s="15">
        <v>8.527652943766565E-3</v>
      </c>
      <c r="C5153" s="5">
        <f t="shared" si="357"/>
        <v>4.6723393806183192E-3</v>
      </c>
      <c r="D5153" s="5">
        <f t="shared" si="358"/>
        <v>6.6279635585861241E-3</v>
      </c>
      <c r="E5153" s="5">
        <f t="shared" si="359"/>
        <v>1.0263560368402348E-2</v>
      </c>
      <c r="F5153" s="5">
        <f t="shared" si="356"/>
        <v>7.4352058803553549E-3</v>
      </c>
      <c r="G5153">
        <f t="shared" si="360"/>
        <v>1.1934405863557766E-6</v>
      </c>
      <c r="H5153"/>
      <c r="I5153"/>
      <c r="J5153" s="12">
        <f t="shared" si="361"/>
        <v>0.12810641692562702</v>
      </c>
      <c r="K5153" s="12">
        <f t="shared" si="362"/>
        <v>9.8410591862254648E-3</v>
      </c>
    </row>
    <row r="5154" spans="1:11" x14ac:dyDescent="0.3">
      <c r="A5154" s="3">
        <v>44036</v>
      </c>
      <c r="B5154" s="15">
        <v>6.9958309627091769E-3</v>
      </c>
      <c r="C5154" s="5">
        <f t="shared" si="357"/>
        <v>8.527652943766565E-3</v>
      </c>
      <c r="D5154" s="5">
        <f t="shared" si="358"/>
        <v>6.6450234457050231E-3</v>
      </c>
      <c r="E5154" s="5">
        <f t="shared" si="359"/>
        <v>1.0186117039719262E-2</v>
      </c>
      <c r="F5154" s="5">
        <f t="shared" si="356"/>
        <v>7.8936331331621434E-3</v>
      </c>
      <c r="G5154">
        <f t="shared" si="360"/>
        <v>8.0604873727005747E-7</v>
      </c>
      <c r="H5154"/>
      <c r="I5154"/>
      <c r="J5154" s="12">
        <f t="shared" si="361"/>
        <v>0.12833388560110195</v>
      </c>
      <c r="K5154" s="12">
        <f t="shared" si="362"/>
        <v>7.0045980329900281E-3</v>
      </c>
    </row>
    <row r="5155" spans="1:11" x14ac:dyDescent="0.3">
      <c r="A5155" s="3">
        <v>44039</v>
      </c>
      <c r="B5155" s="15">
        <v>4.1643412971757339E-3</v>
      </c>
      <c r="C5155" s="5">
        <f t="shared" si="357"/>
        <v>6.9958309627091769E-3</v>
      </c>
      <c r="D5155" s="5">
        <f t="shared" si="358"/>
        <v>7.1597563240295703E-3</v>
      </c>
      <c r="E5155" s="5">
        <f t="shared" si="359"/>
        <v>1.0150284096413893E-2</v>
      </c>
      <c r="F5155" s="5">
        <f t="shared" si="356"/>
        <v>7.9720732385107681E-3</v>
      </c>
      <c r="G5155">
        <f t="shared" si="360"/>
        <v>1.4498822537063067E-5</v>
      </c>
      <c r="H5155"/>
      <c r="I5155"/>
      <c r="J5155" s="12">
        <f t="shared" si="361"/>
        <v>0.91436596321186425</v>
      </c>
      <c r="K5155" s="12">
        <f t="shared" si="362"/>
        <v>0.1717526396511273</v>
      </c>
    </row>
    <row r="5156" spans="1:11" x14ac:dyDescent="0.3">
      <c r="A5156" s="3">
        <v>44040</v>
      </c>
      <c r="B5156" s="15">
        <v>4.3066998841055646E-3</v>
      </c>
      <c r="C5156" s="5">
        <f t="shared" si="357"/>
        <v>4.1643412971757339E-3</v>
      </c>
      <c r="D5156" s="5">
        <f t="shared" si="358"/>
        <v>6.6632971367273754E-3</v>
      </c>
      <c r="E5156" s="5">
        <f t="shared" si="359"/>
        <v>9.6334561976816266E-3</v>
      </c>
      <c r="F5156" s="5">
        <f t="shared" si="356"/>
        <v>7.2229993038588122E-3</v>
      </c>
      <c r="G5156">
        <f t="shared" si="360"/>
        <v>8.504802305653129E-6</v>
      </c>
      <c r="H5156"/>
      <c r="I5156"/>
      <c r="J5156" s="12">
        <f t="shared" si="361"/>
        <v>0.67715408508408714</v>
      </c>
      <c r="K5156" s="12">
        <f t="shared" si="362"/>
        <v>0.11334649778519745</v>
      </c>
    </row>
    <row r="5157" spans="1:11" x14ac:dyDescent="0.3">
      <c r="A5157" s="3">
        <v>44041</v>
      </c>
      <c r="B5157" s="15">
        <v>4.8804391399744533E-3</v>
      </c>
      <c r="C5157" s="5">
        <f t="shared" si="357"/>
        <v>4.3066998841055646E-3</v>
      </c>
      <c r="D5157" s="5">
        <f t="shared" si="358"/>
        <v>5.7333728936750719E-3</v>
      </c>
      <c r="E5157" s="5">
        <f t="shared" si="359"/>
        <v>9.2446894600763437E-3</v>
      </c>
      <c r="F5157" s="5">
        <f t="shared" si="356"/>
        <v>6.6394702184588723E-3</v>
      </c>
      <c r="G5157">
        <f t="shared" si="360"/>
        <v>3.0941903350740579E-6</v>
      </c>
      <c r="H5157"/>
      <c r="I5157"/>
      <c r="J5157" s="12">
        <f t="shared" si="361"/>
        <v>0.36042475441946126</v>
      </c>
      <c r="K5157" s="12">
        <f t="shared" si="362"/>
        <v>4.2861513123427342E-2</v>
      </c>
    </row>
    <row r="5158" spans="1:11" x14ac:dyDescent="0.3">
      <c r="A5158" s="3">
        <v>44042</v>
      </c>
      <c r="B5158" s="15">
        <v>1.3929816317450508E-2</v>
      </c>
      <c r="C5158" s="5">
        <f t="shared" si="357"/>
        <v>4.8804391399744533E-3</v>
      </c>
      <c r="D5158" s="5">
        <f t="shared" si="358"/>
        <v>5.7749928455462984E-3</v>
      </c>
      <c r="E5158" s="5">
        <f t="shared" si="359"/>
        <v>8.9183265187432626E-3</v>
      </c>
      <c r="F5158" s="5">
        <f t="shared" si="356"/>
        <v>6.6440526669542272E-3</v>
      </c>
      <c r="G5158">
        <f t="shared" si="360"/>
        <v>5.3082351970892892E-5</v>
      </c>
      <c r="H5158"/>
      <c r="I5158"/>
      <c r="J5158" s="12">
        <f t="shared" si="361"/>
        <v>0.52303372021991967</v>
      </c>
      <c r="K5158" s="12">
        <f t="shared" si="362"/>
        <v>0.35627478815535252</v>
      </c>
    </row>
    <row r="5159" spans="1:11" x14ac:dyDescent="0.3">
      <c r="A5159" s="3">
        <v>44043</v>
      </c>
      <c r="B5159" s="15">
        <v>1.4758832771847179E-2</v>
      </c>
      <c r="C5159" s="5">
        <f t="shared" si="357"/>
        <v>1.3929816317450508E-2</v>
      </c>
      <c r="D5159" s="5">
        <f t="shared" si="358"/>
        <v>6.8554255202830875E-3</v>
      </c>
      <c r="E5159" s="5">
        <f t="shared" si="359"/>
        <v>9.0639941545835861E-3</v>
      </c>
      <c r="F5159" s="5">
        <f t="shared" si="356"/>
        <v>8.3635067449488124E-3</v>
      </c>
      <c r="G5159">
        <f t="shared" si="360"/>
        <v>4.090019499032365E-5</v>
      </c>
      <c r="H5159"/>
      <c r="I5159"/>
      <c r="J5159" s="12">
        <f t="shared" si="361"/>
        <v>0.43332193851383705</v>
      </c>
      <c r="K5159" s="12">
        <f t="shared" si="362"/>
        <v>0.19670646816632287</v>
      </c>
    </row>
    <row r="5160" spans="1:11" x14ac:dyDescent="0.3">
      <c r="A5160" s="3">
        <v>44046</v>
      </c>
      <c r="B5160" s="15">
        <v>5.5981578054833461E-3</v>
      </c>
      <c r="C5160" s="5">
        <f t="shared" si="357"/>
        <v>1.4758832771847179E-2</v>
      </c>
      <c r="D5160" s="5">
        <f t="shared" si="358"/>
        <v>8.4080258821106861E-3</v>
      </c>
      <c r="E5160" s="5">
        <f t="shared" si="359"/>
        <v>9.2947365809130569E-3</v>
      </c>
      <c r="F5160" s="5">
        <f t="shared" si="356"/>
        <v>9.355546798134988E-3</v>
      </c>
      <c r="G5160">
        <f t="shared" si="360"/>
        <v>1.4117972042099721E-5</v>
      </c>
      <c r="H5160"/>
      <c r="I5160"/>
      <c r="J5160" s="12">
        <f t="shared" si="361"/>
        <v>0.67118311473308456</v>
      </c>
      <c r="K5160" s="12">
        <f t="shared" si="362"/>
        <v>0.11191030035309391</v>
      </c>
    </row>
    <row r="5161" spans="1:11" x14ac:dyDescent="0.3">
      <c r="A5161" s="3">
        <v>44047</v>
      </c>
      <c r="B5161" s="15">
        <v>4.9810765231738602E-3</v>
      </c>
      <c r="C5161" s="5">
        <f t="shared" si="357"/>
        <v>5.5981578054833461E-3</v>
      </c>
      <c r="D5161" s="5">
        <f t="shared" si="358"/>
        <v>8.6947891837722106E-3</v>
      </c>
      <c r="E5161" s="5">
        <f t="shared" si="359"/>
        <v>9.1788696812027792E-3</v>
      </c>
      <c r="F5161" s="5">
        <f t="shared" si="356"/>
        <v>8.3605405436417372E-3</v>
      </c>
      <c r="G5161">
        <f t="shared" si="360"/>
        <v>1.1420777065636906E-5</v>
      </c>
      <c r="H5161"/>
      <c r="I5161"/>
      <c r="J5161" s="12">
        <f t="shared" si="361"/>
        <v>0.67846057067088339</v>
      </c>
      <c r="K5161" s="12">
        <f t="shared" si="362"/>
        <v>0.11366107456770758</v>
      </c>
    </row>
    <row r="5162" spans="1:11" x14ac:dyDescent="0.3">
      <c r="A5162" s="3">
        <v>44048</v>
      </c>
      <c r="B5162" s="15">
        <v>5.9131388933890148E-3</v>
      </c>
      <c r="C5162" s="5">
        <f t="shared" si="357"/>
        <v>4.9810765231738602E-3</v>
      </c>
      <c r="D5162" s="5">
        <f t="shared" si="358"/>
        <v>8.8296645115858684E-3</v>
      </c>
      <c r="E5162" s="5">
        <f t="shared" si="359"/>
        <v>8.7612967620099326E-3</v>
      </c>
      <c r="F5162" s="5">
        <f t="shared" si="356"/>
        <v>8.2452300097460435E-3</v>
      </c>
      <c r="G5162">
        <f t="shared" si="360"/>
        <v>5.4386489749913723E-6</v>
      </c>
      <c r="H5162"/>
      <c r="I5162"/>
      <c r="J5162" s="12">
        <f t="shared" si="361"/>
        <v>0.39439139827483916</v>
      </c>
      <c r="K5162" s="12">
        <f t="shared" si="362"/>
        <v>4.9616802035794327E-2</v>
      </c>
    </row>
    <row r="5163" spans="1:11" x14ac:dyDescent="0.3">
      <c r="A5163" s="3">
        <v>44049</v>
      </c>
      <c r="B5163" s="15">
        <v>4.3984206589966698E-3</v>
      </c>
      <c r="C5163" s="5">
        <f t="shared" si="357"/>
        <v>5.9131388933890148E-3</v>
      </c>
      <c r="D5163" s="5">
        <f t="shared" si="358"/>
        <v>9.0362044622687814E-3</v>
      </c>
      <c r="E5163" s="5">
        <f t="shared" si="359"/>
        <v>8.6655300690273249E-3</v>
      </c>
      <c r="F5163" s="5">
        <f t="shared" si="356"/>
        <v>8.4434604919354367E-3</v>
      </c>
      <c r="G5163">
        <f t="shared" si="360"/>
        <v>1.6362347250061286E-5</v>
      </c>
      <c r="H5163"/>
      <c r="I5163"/>
      <c r="J5163" s="12">
        <f t="shared" si="361"/>
        <v>0.91965733760933333</v>
      </c>
      <c r="K5163" s="12">
        <f t="shared" si="362"/>
        <v>0.17307300316499274</v>
      </c>
    </row>
    <row r="5164" spans="1:11" x14ac:dyDescent="0.3">
      <c r="A5164" s="3">
        <v>44050</v>
      </c>
      <c r="B5164" s="15">
        <v>5.9354168038957605E-3</v>
      </c>
      <c r="C5164" s="5">
        <f t="shared" si="357"/>
        <v>4.3984206589966698E-3</v>
      </c>
      <c r="D5164" s="5">
        <f t="shared" si="358"/>
        <v>7.1299253305780142E-3</v>
      </c>
      <c r="E5164" s="5">
        <f t="shared" si="359"/>
        <v>8.5556884899584077E-3</v>
      </c>
      <c r="F5164" s="5">
        <f t="shared" si="356"/>
        <v>7.2114113819913717E-3</v>
      </c>
      <c r="G5164">
        <f t="shared" si="360"/>
        <v>1.6281621633293969E-6</v>
      </c>
      <c r="H5164"/>
      <c r="I5164"/>
      <c r="J5164" s="12">
        <f t="shared" si="361"/>
        <v>0.21497977652691577</v>
      </c>
      <c r="K5164" s="12">
        <f t="shared" si="362"/>
        <v>1.7786398989610541E-2</v>
      </c>
    </row>
    <row r="5165" spans="1:11" x14ac:dyDescent="0.3">
      <c r="A5165" s="3">
        <v>44053</v>
      </c>
      <c r="B5165" s="15">
        <v>5.0802562166077586E-3</v>
      </c>
      <c r="C5165" s="5">
        <f t="shared" si="357"/>
        <v>5.9354168038957605E-3</v>
      </c>
      <c r="D5165" s="5">
        <f t="shared" si="358"/>
        <v>5.3652421369877303E-3</v>
      </c>
      <c r="E5165" s="5">
        <f t="shared" si="359"/>
        <v>8.4748007062395003E-3</v>
      </c>
      <c r="F5165" s="5">
        <f t="shared" si="356"/>
        <v>6.4348562666535387E-3</v>
      </c>
      <c r="G5165">
        <f t="shared" si="360"/>
        <v>1.83494129558403E-6</v>
      </c>
      <c r="H5165"/>
      <c r="I5165"/>
      <c r="J5165" s="12">
        <f t="shared" si="361"/>
        <v>0.26664010480760508</v>
      </c>
      <c r="K5165" s="12">
        <f t="shared" si="362"/>
        <v>2.5858047688635644E-2</v>
      </c>
    </row>
    <row r="5166" spans="1:11" x14ac:dyDescent="0.3">
      <c r="A5166" s="3">
        <v>44054</v>
      </c>
      <c r="B5166" s="15">
        <v>1.3172065025087691E-2</v>
      </c>
      <c r="C5166" s="5">
        <f t="shared" si="357"/>
        <v>5.0802562166077586E-3</v>
      </c>
      <c r="D5166" s="5">
        <f t="shared" si="358"/>
        <v>5.2616618192126126E-3</v>
      </c>
      <c r="E5166" s="5">
        <f t="shared" si="359"/>
        <v>8.1079482556535108E-3</v>
      </c>
      <c r="F5166" s="5">
        <f t="shared" si="356"/>
        <v>6.1768047944786107E-3</v>
      </c>
      <c r="G5166">
        <f t="shared" si="360"/>
        <v>4.8933665693940998E-5</v>
      </c>
      <c r="H5166"/>
      <c r="I5166"/>
      <c r="J5166" s="12">
        <f t="shared" si="361"/>
        <v>0.53106784830516807</v>
      </c>
      <c r="K5166" s="12">
        <f t="shared" si="362"/>
        <v>0.37520747584755565</v>
      </c>
    </row>
    <row r="5167" spans="1:11" x14ac:dyDescent="0.3">
      <c r="A5167" s="3">
        <v>44055</v>
      </c>
      <c r="B5167" s="15">
        <v>7.5768794880393319E-3</v>
      </c>
      <c r="C5167" s="5">
        <f t="shared" si="357"/>
        <v>1.3172065025087691E-2</v>
      </c>
      <c r="D5167" s="5">
        <f t="shared" si="358"/>
        <v>6.8998595195953792E-3</v>
      </c>
      <c r="E5167" s="5">
        <f t="shared" si="359"/>
        <v>8.3108555547746332E-3</v>
      </c>
      <c r="F5167" s="5">
        <f t="shared" si="356"/>
        <v>8.0926809643754333E-3</v>
      </c>
      <c r="G5167">
        <f t="shared" si="360"/>
        <v>2.6605116299050176E-7</v>
      </c>
      <c r="H5167"/>
      <c r="I5167"/>
      <c r="J5167" s="12">
        <f t="shared" si="361"/>
        <v>6.807571337914671E-2</v>
      </c>
      <c r="K5167" s="12">
        <f t="shared" si="362"/>
        <v>2.1218445116204521E-3</v>
      </c>
    </row>
    <row r="5168" spans="1:11" x14ac:dyDescent="0.3">
      <c r="A5168" s="3">
        <v>44056</v>
      </c>
      <c r="B5168" s="15">
        <v>5.0760526857114305E-3</v>
      </c>
      <c r="C5168" s="5">
        <f t="shared" si="357"/>
        <v>7.5768794880393319E-3</v>
      </c>
      <c r="D5168" s="5">
        <f t="shared" si="358"/>
        <v>7.2326076385254429E-3</v>
      </c>
      <c r="E5168" s="5">
        <f t="shared" si="359"/>
        <v>7.832824277453623E-3</v>
      </c>
      <c r="F5168" s="5">
        <f t="shared" si="356"/>
        <v>7.4597829100417432E-3</v>
      </c>
      <c r="G5168">
        <f t="shared" si="360"/>
        <v>5.6821697823858433E-6</v>
      </c>
      <c r="H5168"/>
      <c r="I5168"/>
      <c r="J5168" s="12">
        <f t="shared" si="361"/>
        <v>0.46960312902982065</v>
      </c>
      <c r="K5168" s="12">
        <f t="shared" si="362"/>
        <v>6.5448202564357238E-2</v>
      </c>
    </row>
    <row r="5169" spans="1:11" x14ac:dyDescent="0.3">
      <c r="A5169" s="3">
        <v>44057</v>
      </c>
      <c r="B5169" s="15">
        <v>5.3556215201469382E-3</v>
      </c>
      <c r="C5169" s="5">
        <f t="shared" si="357"/>
        <v>5.0760526857114305E-3</v>
      </c>
      <c r="D5169" s="5">
        <f t="shared" si="358"/>
        <v>7.3681340438683952E-3</v>
      </c>
      <c r="E5169" s="5">
        <f t="shared" si="359"/>
        <v>7.4978073183243205E-3</v>
      </c>
      <c r="F5169" s="5">
        <f t="shared" si="356"/>
        <v>7.1372811789541142E-3</v>
      </c>
      <c r="G5169">
        <f t="shared" si="360"/>
        <v>3.1743111398209029E-6</v>
      </c>
      <c r="H5169"/>
      <c r="I5169"/>
      <c r="J5169" s="12">
        <f t="shared" si="361"/>
        <v>0.33267094250496887</v>
      </c>
      <c r="K5169" s="12">
        <f t="shared" si="362"/>
        <v>3.7557935923431929E-2</v>
      </c>
    </row>
    <row r="5170" spans="1:11" x14ac:dyDescent="0.3">
      <c r="A5170" s="3">
        <v>44060</v>
      </c>
      <c r="B5170" s="15">
        <v>3.8387549617656812E-3</v>
      </c>
      <c r="C5170" s="5">
        <f t="shared" si="357"/>
        <v>5.3556215201469382E-3</v>
      </c>
      <c r="D5170" s="5">
        <f t="shared" si="358"/>
        <v>7.25217498711863E-3</v>
      </c>
      <c r="E5170" s="5">
        <f t="shared" si="359"/>
        <v>6.9904780332041647E-3</v>
      </c>
      <c r="F5170" s="5">
        <f t="shared" si="356"/>
        <v>6.9732793360841507E-3</v>
      </c>
      <c r="G5170">
        <f t="shared" si="360"/>
        <v>9.8252430531965927E-6</v>
      </c>
      <c r="H5170"/>
      <c r="I5170"/>
      <c r="J5170" s="12">
        <f t="shared" si="361"/>
        <v>0.81654713716780392</v>
      </c>
      <c r="K5170" s="12">
        <f t="shared" si="362"/>
        <v>0.14743245777906444</v>
      </c>
    </row>
    <row r="5171" spans="1:11" x14ac:dyDescent="0.3">
      <c r="A5171" s="3">
        <v>44061</v>
      </c>
      <c r="B5171" s="15">
        <v>5.3166692977013831E-3</v>
      </c>
      <c r="C5171" s="5">
        <f t="shared" si="357"/>
        <v>3.8387549617656812E-3</v>
      </c>
      <c r="D5171" s="5">
        <f t="shared" si="358"/>
        <v>7.0038747361502148E-3</v>
      </c>
      <c r="E5171" s="5">
        <f t="shared" si="359"/>
        <v>6.7812235538220571E-3</v>
      </c>
      <c r="F5171" s="5">
        <f t="shared" si="356"/>
        <v>6.5995693074616599E-3</v>
      </c>
      <c r="G5171">
        <f t="shared" si="360"/>
        <v>1.6458324350429183E-6</v>
      </c>
      <c r="H5171"/>
      <c r="I5171"/>
      <c r="J5171" s="12">
        <f t="shared" si="361"/>
        <v>0.24129768806852964</v>
      </c>
      <c r="K5171" s="12">
        <f t="shared" si="362"/>
        <v>2.1765880375565594E-2</v>
      </c>
    </row>
    <row r="5172" spans="1:11" x14ac:dyDescent="0.3">
      <c r="A5172" s="3">
        <v>44062</v>
      </c>
      <c r="B5172" s="15">
        <v>6.301469742486545E-3</v>
      </c>
      <c r="C5172" s="5">
        <f t="shared" si="357"/>
        <v>5.3166692977013831E-3</v>
      </c>
      <c r="D5172" s="5">
        <f t="shared" si="358"/>
        <v>5.4327955906729531E-3</v>
      </c>
      <c r="E5172" s="5">
        <f t="shared" si="359"/>
        <v>6.8218827686681912E-3</v>
      </c>
      <c r="F5172" s="5">
        <f t="shared" si="356"/>
        <v>5.9518106843433477E-3</v>
      </c>
      <c r="G5172">
        <f t="shared" si="360"/>
        <v>1.2226145694158782E-7</v>
      </c>
      <c r="H5172"/>
      <c r="I5172"/>
      <c r="J5172" s="12">
        <f t="shared" si="361"/>
        <v>5.5488492753632213E-2</v>
      </c>
      <c r="K5172" s="12">
        <f t="shared" si="362"/>
        <v>1.6609414672754674E-3</v>
      </c>
    </row>
    <row r="5173" spans="1:11" x14ac:dyDescent="0.3">
      <c r="A5173" s="3">
        <v>44063</v>
      </c>
      <c r="B5173" s="15">
        <v>6.2847371727331744E-3</v>
      </c>
      <c r="C5173" s="5">
        <f t="shared" si="357"/>
        <v>6.301469742486545E-3</v>
      </c>
      <c r="D5173" s="5">
        <f t="shared" si="358"/>
        <v>5.1777136415623957E-3</v>
      </c>
      <c r="E5173" s="5">
        <f t="shared" si="359"/>
        <v>6.8061933372500017E-3</v>
      </c>
      <c r="F5173" s="5">
        <f t="shared" si="356"/>
        <v>5.9314808205631758E-3</v>
      </c>
      <c r="G5173">
        <f t="shared" si="360"/>
        <v>1.2479005034845407E-7</v>
      </c>
      <c r="H5173"/>
      <c r="I5173"/>
      <c r="J5173" s="12">
        <f t="shared" si="361"/>
        <v>5.6208611825905627E-2</v>
      </c>
      <c r="K5173" s="12">
        <f t="shared" si="362"/>
        <v>1.7060577886223172E-3</v>
      </c>
    </row>
    <row r="5174" spans="1:11" x14ac:dyDescent="0.3">
      <c r="A5174" s="3">
        <v>44064</v>
      </c>
      <c r="B5174" s="15">
        <v>5.6308399411468977E-3</v>
      </c>
      <c r="C5174" s="5">
        <f t="shared" si="357"/>
        <v>6.2847371727331744E-3</v>
      </c>
      <c r="D5174" s="5">
        <f t="shared" si="358"/>
        <v>5.4194505389667438E-3</v>
      </c>
      <c r="E5174" s="5">
        <f t="shared" si="359"/>
        <v>6.6847577042211869E-3</v>
      </c>
      <c r="F5174" s="5">
        <f t="shared" si="356"/>
        <v>6.0259218189880389E-3</v>
      </c>
      <c r="G5174">
        <f t="shared" si="360"/>
        <v>1.560896901984824E-7</v>
      </c>
      <c r="H5174"/>
      <c r="I5174"/>
      <c r="J5174" s="12">
        <f t="shared" si="361"/>
        <v>7.0163933262267497E-2</v>
      </c>
      <c r="K5174" s="12">
        <f t="shared" si="362"/>
        <v>2.2481209210338804E-3</v>
      </c>
    </row>
    <row r="5175" spans="1:11" x14ac:dyDescent="0.3">
      <c r="A5175" s="3">
        <v>44067</v>
      </c>
      <c r="B5175" s="15">
        <v>7.0260745899827694E-3</v>
      </c>
      <c r="C5175" s="5">
        <f t="shared" si="357"/>
        <v>5.6308399411468977E-3</v>
      </c>
      <c r="D5175" s="5">
        <f t="shared" si="358"/>
        <v>5.4744942231667367E-3</v>
      </c>
      <c r="E5175" s="5">
        <f t="shared" si="359"/>
        <v>6.7283259115179404E-3</v>
      </c>
      <c r="F5175" s="5">
        <f t="shared" si="356"/>
        <v>5.9872727849437542E-3</v>
      </c>
      <c r="G5175">
        <f t="shared" si="360"/>
        <v>1.0791091901523163E-6</v>
      </c>
      <c r="H5175"/>
      <c r="I5175"/>
      <c r="J5175" s="12">
        <f t="shared" si="361"/>
        <v>0.14784952703463439</v>
      </c>
      <c r="K5175" s="12">
        <f t="shared" si="362"/>
        <v>1.350951005810419E-2</v>
      </c>
    </row>
    <row r="5176" spans="1:11" x14ac:dyDescent="0.3">
      <c r="A5176" s="3">
        <v>44068</v>
      </c>
      <c r="B5176" s="15">
        <v>7.3577348257954098E-3</v>
      </c>
      <c r="C5176" s="5">
        <f t="shared" si="357"/>
        <v>7.0260745899827694E-3</v>
      </c>
      <c r="D5176" s="5">
        <f t="shared" si="358"/>
        <v>6.1119581488101541E-3</v>
      </c>
      <c r="E5176" s="5">
        <f t="shared" si="359"/>
        <v>6.6600723499823126E-3</v>
      </c>
      <c r="F5176" s="5">
        <f t="shared" si="356"/>
        <v>6.4794597052619408E-3</v>
      </c>
      <c r="G5176">
        <f t="shared" si="360"/>
        <v>7.7136718734807953E-7</v>
      </c>
      <c r="H5176"/>
      <c r="I5176"/>
      <c r="J5176" s="12">
        <f t="shared" si="361"/>
        <v>0.1193675963224895</v>
      </c>
      <c r="K5176" s="12">
        <f t="shared" si="362"/>
        <v>8.4325967646499134E-3</v>
      </c>
    </row>
    <row r="5177" spans="1:11" x14ac:dyDescent="0.3">
      <c r="A5177" s="3">
        <v>44069</v>
      </c>
      <c r="B5177" s="15">
        <v>4.8168206879378884E-3</v>
      </c>
      <c r="C5177" s="5">
        <f t="shared" si="357"/>
        <v>7.3577348257954098E-3</v>
      </c>
      <c r="D5177" s="5">
        <f t="shared" si="358"/>
        <v>6.5201712544289596E-3</v>
      </c>
      <c r="E5177" s="5">
        <f t="shared" si="359"/>
        <v>6.6765225255771424E-3</v>
      </c>
      <c r="F5177" s="5">
        <f t="shared" si="356"/>
        <v>6.7422839430160159E-3</v>
      </c>
      <c r="G5177">
        <f t="shared" si="360"/>
        <v>3.7074087466560584E-6</v>
      </c>
      <c r="H5177"/>
      <c r="I5177"/>
      <c r="J5177" s="12">
        <f t="shared" si="361"/>
        <v>0.39973737446772811</v>
      </c>
      <c r="K5177" s="12">
        <f t="shared" si="362"/>
        <v>5.0704361402729159E-2</v>
      </c>
    </row>
    <row r="5178" spans="1:11" x14ac:dyDescent="0.3">
      <c r="A5178" s="3">
        <v>44070</v>
      </c>
      <c r="B5178" s="15">
        <v>6.745218738907861E-3</v>
      </c>
      <c r="C5178" s="5">
        <f t="shared" si="357"/>
        <v>4.8168206879378884E-3</v>
      </c>
      <c r="D5178" s="5">
        <f t="shared" si="358"/>
        <v>6.2232414435192274E-3</v>
      </c>
      <c r="E5178" s="5">
        <f t="shared" si="359"/>
        <v>6.7061806797026951E-3</v>
      </c>
      <c r="F5178" s="5">
        <f t="shared" si="356"/>
        <v>6.2818664827898728E-3</v>
      </c>
      <c r="G5178">
        <f t="shared" si="360"/>
        <v>2.1469531324962966E-7</v>
      </c>
      <c r="H5178"/>
      <c r="I5178"/>
      <c r="J5178" s="12">
        <f t="shared" si="361"/>
        <v>6.8693436647987924E-2</v>
      </c>
      <c r="K5178" s="12">
        <f t="shared" si="362"/>
        <v>2.5935120843603165E-3</v>
      </c>
    </row>
    <row r="5179" spans="1:11" x14ac:dyDescent="0.3">
      <c r="A5179" s="3">
        <v>44071</v>
      </c>
      <c r="B5179" s="15">
        <v>6.7589482483487182E-3</v>
      </c>
      <c r="C5179" s="5">
        <f t="shared" si="357"/>
        <v>6.745218738907861E-3</v>
      </c>
      <c r="D5179" s="5">
        <f t="shared" si="358"/>
        <v>6.3153377567541653E-3</v>
      </c>
      <c r="E5179" s="5">
        <f t="shared" si="359"/>
        <v>6.8170224458300706E-3</v>
      </c>
      <c r="F5179" s="5">
        <f t="shared" si="356"/>
        <v>6.5959361801404583E-3</v>
      </c>
      <c r="G5179">
        <f t="shared" si="360"/>
        <v>2.6572934381534385E-8</v>
      </c>
      <c r="H5179"/>
      <c r="I5179"/>
      <c r="J5179" s="12">
        <f t="shared" si="361"/>
        <v>2.4117963656266415E-2</v>
      </c>
      <c r="K5179" s="12">
        <f t="shared" si="362"/>
        <v>3.004511053790182E-4</v>
      </c>
    </row>
    <row r="5180" spans="1:11" x14ac:dyDescent="0.3">
      <c r="A5180" s="3">
        <v>44074</v>
      </c>
      <c r="B5180" s="15">
        <v>5.2853349872339127E-3</v>
      </c>
      <c r="C5180" s="5">
        <f t="shared" si="357"/>
        <v>6.7589482483487182E-3</v>
      </c>
      <c r="D5180" s="5">
        <f t="shared" si="358"/>
        <v>6.5409594181945292E-3</v>
      </c>
      <c r="E5180" s="5">
        <f t="shared" si="359"/>
        <v>6.9024092234834461E-3</v>
      </c>
      <c r="F5180" s="5">
        <f t="shared" si="356"/>
        <v>6.7410010575070269E-3</v>
      </c>
      <c r="G5180">
        <f t="shared" si="360"/>
        <v>2.1189637081443709E-6</v>
      </c>
      <c r="H5180"/>
      <c r="I5180"/>
      <c r="J5180" s="12">
        <f t="shared" si="361"/>
        <v>0.27541604719267548</v>
      </c>
      <c r="K5180" s="12">
        <f t="shared" si="362"/>
        <v>2.7330315275292616E-2</v>
      </c>
    </row>
    <row r="5181" spans="1:11" x14ac:dyDescent="0.3">
      <c r="A5181" s="3">
        <v>44075</v>
      </c>
      <c r="B5181" s="15">
        <v>8.16970853214888E-3</v>
      </c>
      <c r="C5181" s="5">
        <f t="shared" si="357"/>
        <v>5.2853349872339127E-3</v>
      </c>
      <c r="D5181" s="5">
        <f t="shared" si="358"/>
        <v>6.1928114976447573E-3</v>
      </c>
      <c r="E5181" s="5">
        <f t="shared" si="359"/>
        <v>6.5094782539281467E-3</v>
      </c>
      <c r="F5181" s="5">
        <f t="shared" si="356"/>
        <v>6.2699495939399583E-3</v>
      </c>
      <c r="G5181">
        <f t="shared" si="360"/>
        <v>3.6090840233046892E-6</v>
      </c>
      <c r="H5181"/>
      <c r="I5181"/>
      <c r="J5181" s="12">
        <f t="shared" si="361"/>
        <v>0.23253692965093184</v>
      </c>
      <c r="K5181" s="12">
        <f t="shared" si="362"/>
        <v>3.8329374531256288E-2</v>
      </c>
    </row>
    <row r="5182" spans="1:11" x14ac:dyDescent="0.3">
      <c r="A5182" s="3">
        <v>44076</v>
      </c>
      <c r="B5182" s="15">
        <v>8.3224946944809881E-3</v>
      </c>
      <c r="C5182" s="5">
        <f t="shared" si="357"/>
        <v>8.16970853214888E-3</v>
      </c>
      <c r="D5182" s="5">
        <f t="shared" si="358"/>
        <v>6.3552062389154521E-3</v>
      </c>
      <c r="E5182" s="5">
        <f t="shared" si="359"/>
        <v>6.2099726066691336E-3</v>
      </c>
      <c r="F5182" s="5">
        <f t="shared" si="356"/>
        <v>6.6279807510865162E-3</v>
      </c>
      <c r="G5182">
        <f t="shared" si="360"/>
        <v>2.8713775043582834E-6</v>
      </c>
      <c r="H5182"/>
      <c r="I5182"/>
      <c r="J5182" s="12">
        <f t="shared" si="361"/>
        <v>0.20360649127456681</v>
      </c>
      <c r="K5182" s="12">
        <f t="shared" si="362"/>
        <v>2.7998803927511418E-2</v>
      </c>
    </row>
    <row r="5183" spans="1:11" x14ac:dyDescent="0.3">
      <c r="A5183" s="3">
        <v>44077</v>
      </c>
      <c r="B5183" s="15">
        <v>2.1164960390401697E-2</v>
      </c>
      <c r="C5183" s="5">
        <f t="shared" si="357"/>
        <v>8.3224946944809881E-3</v>
      </c>
      <c r="D5183" s="5">
        <f t="shared" si="358"/>
        <v>7.0563410402240722E-3</v>
      </c>
      <c r="E5183" s="5">
        <f t="shared" si="359"/>
        <v>6.3338061016235707E-3</v>
      </c>
      <c r="F5183" s="5">
        <f t="shared" ref="F5183:F5246" si="363">C5183*$J$3+D5183*$I$3+E5183*$H$3+$K$3</f>
        <v>7.0542237247900909E-3</v>
      </c>
      <c r="G5183">
        <f t="shared" si="360"/>
        <v>1.9911288924623574E-4</v>
      </c>
      <c r="H5183"/>
      <c r="I5183"/>
      <c r="J5183" s="12">
        <f t="shared" si="361"/>
        <v>0.66670272021916099</v>
      </c>
      <c r="K5183" s="12">
        <f t="shared" si="362"/>
        <v>0.90160406189705022</v>
      </c>
    </row>
    <row r="5184" spans="1:11" x14ac:dyDescent="0.3">
      <c r="A5184" s="3">
        <v>44078</v>
      </c>
      <c r="B5184" s="15">
        <v>2.1053859301243549E-2</v>
      </c>
      <c r="C5184" s="5">
        <f t="shared" si="357"/>
        <v>2.1164960390401697E-2</v>
      </c>
      <c r="D5184" s="5">
        <f t="shared" si="358"/>
        <v>9.9402893705228396E-3</v>
      </c>
      <c r="E5184" s="5">
        <f t="shared" si="359"/>
        <v>7.0694371864975626E-3</v>
      </c>
      <c r="F5184" s="5">
        <f t="shared" si="363"/>
        <v>1.0357545218829685E-2</v>
      </c>
      <c r="G5184">
        <f t="shared" si="360"/>
        <v>1.1441113494964514E-4</v>
      </c>
      <c r="H5184"/>
      <c r="I5184"/>
      <c r="J5184" s="12">
        <f t="shared" si="361"/>
        <v>0.50804529133440557</v>
      </c>
      <c r="K5184" s="12">
        <f t="shared" si="362"/>
        <v>0.32333882493608113</v>
      </c>
    </row>
    <row r="5185" spans="1:11" x14ac:dyDescent="0.3">
      <c r="A5185" s="3">
        <v>44082</v>
      </c>
      <c r="B5185" s="15">
        <v>1.0380851177155327E-2</v>
      </c>
      <c r="C5185" s="5">
        <f t="shared" si="357"/>
        <v>2.1053859301243549E-2</v>
      </c>
      <c r="D5185" s="5">
        <f t="shared" si="358"/>
        <v>1.2799271581101807E-2</v>
      </c>
      <c r="E5185" s="5">
        <f t="shared" si="359"/>
        <v>7.7576517504909506E-3</v>
      </c>
      <c r="F5185" s="5">
        <f t="shared" si="363"/>
        <v>1.2055290813250828E-2</v>
      </c>
      <c r="G5185">
        <f t="shared" si="360"/>
        <v>2.8037480949276329E-6</v>
      </c>
      <c r="H5185"/>
      <c r="I5185"/>
      <c r="J5185" s="12">
        <f t="shared" si="361"/>
        <v>0.16130080351988524</v>
      </c>
      <c r="K5185" s="12">
        <f t="shared" si="362"/>
        <v>1.0644098618882492E-2</v>
      </c>
    </row>
    <row r="5186" spans="1:11" x14ac:dyDescent="0.3">
      <c r="A5186" s="3">
        <v>44083</v>
      </c>
      <c r="B5186" s="15">
        <v>1.4598797028884492E-2</v>
      </c>
      <c r="C5186" s="5">
        <f t="shared" si="357"/>
        <v>1.0380851177155327E-2</v>
      </c>
      <c r="D5186" s="5">
        <f t="shared" si="358"/>
        <v>1.3818374819086088E-2</v>
      </c>
      <c r="E5186" s="5">
        <f t="shared" si="359"/>
        <v>8.0295804104072513E-3</v>
      </c>
      <c r="F5186" s="5">
        <f t="shared" si="363"/>
        <v>1.1371001517879165E-2</v>
      </c>
      <c r="G5186">
        <f t="shared" si="360"/>
        <v>1.041866386086614E-5</v>
      </c>
      <c r="H5186"/>
      <c r="I5186"/>
      <c r="J5186" s="12">
        <f t="shared" si="361"/>
        <v>0.22110010192065571</v>
      </c>
      <c r="K5186" s="12">
        <f t="shared" si="362"/>
        <v>3.3989282551927236E-2</v>
      </c>
    </row>
    <row r="5187" spans="1:11" x14ac:dyDescent="0.3">
      <c r="A5187" s="3">
        <v>44084</v>
      </c>
      <c r="B5187" s="15">
        <v>1.4707746798624537E-2</v>
      </c>
      <c r="C5187" s="5">
        <f t="shared" si="357"/>
        <v>1.4598797028884492E-2</v>
      </c>
      <c r="D5187" s="5">
        <f t="shared" si="358"/>
        <v>1.510419251843321E-2</v>
      </c>
      <c r="E5187" s="5">
        <f t="shared" si="359"/>
        <v>8.4233704206340132E-3</v>
      </c>
      <c r="F5187" s="5">
        <f t="shared" si="363"/>
        <v>1.267759178925971E-2</v>
      </c>
      <c r="G5187">
        <f t="shared" si="360"/>
        <v>4.1215293620491015E-6</v>
      </c>
      <c r="H5187"/>
      <c r="I5187"/>
      <c r="J5187" s="12">
        <f t="shared" si="361"/>
        <v>0.13803304048956611</v>
      </c>
      <c r="K5187" s="12">
        <f t="shared" si="362"/>
        <v>1.1598936438798946E-2</v>
      </c>
    </row>
    <row r="5188" spans="1:11" x14ac:dyDescent="0.3">
      <c r="A5188" s="3">
        <v>44085</v>
      </c>
      <c r="B5188" s="15">
        <v>9.4002443406955433E-3</v>
      </c>
      <c r="C5188" s="5">
        <f t="shared" ref="C5188:C5251" si="364">B5187</f>
        <v>1.4707746798624537E-2</v>
      </c>
      <c r="D5188" s="5">
        <f t="shared" si="358"/>
        <v>1.6381242939261919E-2</v>
      </c>
      <c r="E5188" s="5">
        <f t="shared" si="359"/>
        <v>8.8609836289075036E-3</v>
      </c>
      <c r="F5188" s="5">
        <f t="shared" si="363"/>
        <v>1.3490225275239336E-2</v>
      </c>
      <c r="G5188">
        <f t="shared" si="360"/>
        <v>1.672794404493172E-5</v>
      </c>
      <c r="H5188"/>
      <c r="I5188"/>
      <c r="J5188" s="12">
        <f t="shared" si="361"/>
        <v>0.43509304506452512</v>
      </c>
      <c r="K5188" s="12">
        <f t="shared" si="362"/>
        <v>5.8048616797541586E-2</v>
      </c>
    </row>
    <row r="5189" spans="1:11" x14ac:dyDescent="0.3">
      <c r="A5189" s="3">
        <v>44088</v>
      </c>
      <c r="B5189" s="15">
        <v>7.4163028732158968E-3</v>
      </c>
      <c r="C5189" s="5">
        <f t="shared" si="364"/>
        <v>9.4002443406955433E-3</v>
      </c>
      <c r="D5189" s="5">
        <f t="shared" si="358"/>
        <v>1.402829972932069E-2</v>
      </c>
      <c r="E5189" s="5">
        <f t="shared" si="359"/>
        <v>8.6895372341624071E-3</v>
      </c>
      <c r="F5189" s="5">
        <f t="shared" si="363"/>
        <v>1.1540661941559211E-2</v>
      </c>
      <c r="G5189">
        <f t="shared" si="360"/>
        <v>1.7010337724625736E-5</v>
      </c>
      <c r="H5189"/>
      <c r="I5189"/>
      <c r="J5189" s="12">
        <f t="shared" si="361"/>
        <v>0.55612063569282033</v>
      </c>
      <c r="K5189" s="12">
        <f t="shared" si="362"/>
        <v>8.4819651759688641E-2</v>
      </c>
    </row>
    <row r="5190" spans="1:11" x14ac:dyDescent="0.3">
      <c r="A5190" s="3">
        <v>44089</v>
      </c>
      <c r="B5190" s="15">
        <v>8.2952895389214465E-3</v>
      </c>
      <c r="C5190" s="5">
        <f t="shared" si="364"/>
        <v>7.4163028732158968E-3</v>
      </c>
      <c r="D5190" s="5">
        <f t="shared" si="358"/>
        <v>1.1300788443715157E-2</v>
      </c>
      <c r="E5190" s="5">
        <f t="shared" si="359"/>
        <v>8.6822382971249792E-3</v>
      </c>
      <c r="F5190" s="5">
        <f t="shared" si="363"/>
        <v>9.8404207428261885E-3</v>
      </c>
      <c r="G5190">
        <f t="shared" si="360"/>
        <v>2.3874304372801172E-6</v>
      </c>
      <c r="H5190"/>
      <c r="I5190"/>
      <c r="J5190" s="12">
        <f t="shared" si="361"/>
        <v>0.18626609675949177</v>
      </c>
      <c r="K5190" s="12">
        <f t="shared" si="362"/>
        <v>1.3791825323361318E-2</v>
      </c>
    </row>
    <row r="5191" spans="1:11" x14ac:dyDescent="0.3">
      <c r="A5191" s="3">
        <v>44090</v>
      </c>
      <c r="B5191" s="15">
        <v>1.0990753463334293E-2</v>
      </c>
      <c r="C5191" s="5">
        <f t="shared" si="364"/>
        <v>8.2952895389214465E-3</v>
      </c>
      <c r="D5191" s="5">
        <f t="shared" si="358"/>
        <v>1.0883676116068382E-2</v>
      </c>
      <c r="E5191" s="5">
        <f t="shared" si="359"/>
        <v>8.8285672449981614E-3</v>
      </c>
      <c r="F5191" s="5">
        <f t="shared" si="363"/>
        <v>9.7641596123704075E-3</v>
      </c>
      <c r="G5191">
        <f t="shared" si="360"/>
        <v>1.5045324752224157E-6</v>
      </c>
      <c r="H5191"/>
      <c r="I5191"/>
      <c r="J5191" s="12">
        <f t="shared" si="361"/>
        <v>0.1116023441937684</v>
      </c>
      <c r="K5191" s="12">
        <f t="shared" si="362"/>
        <v>7.2862350094984318E-3</v>
      </c>
    </row>
    <row r="5192" spans="1:11" x14ac:dyDescent="0.3">
      <c r="A5192" s="3">
        <v>44091</v>
      </c>
      <c r="B5192" s="15">
        <v>1.189014471078457E-2</v>
      </c>
      <c r="C5192" s="5">
        <f t="shared" si="364"/>
        <v>1.0990753463334293E-2</v>
      </c>
      <c r="D5192" s="5">
        <f t="shared" ref="D5192:D5255" si="365">AVERAGE(B5187:B5191)</f>
        <v>1.0162067402958342E-2</v>
      </c>
      <c r="E5192" s="5">
        <f t="shared" si="359"/>
        <v>9.0847096060521319E-3</v>
      </c>
      <c r="F5192" s="5">
        <f t="shared" si="363"/>
        <v>9.7762825029100789E-3</v>
      </c>
      <c r="G5192">
        <f t="shared" si="360"/>
        <v>4.4684134338800192E-6</v>
      </c>
      <c r="H5192"/>
      <c r="I5192"/>
      <c r="J5192" s="12">
        <f t="shared" si="361"/>
        <v>0.17778271495360196</v>
      </c>
      <c r="K5192" s="12">
        <f t="shared" si="362"/>
        <v>2.0472937423685611E-2</v>
      </c>
    </row>
    <row r="5193" spans="1:11" x14ac:dyDescent="0.3">
      <c r="A5193" s="3">
        <v>44092</v>
      </c>
      <c r="B5193" s="15">
        <v>1.0368050757268099E-2</v>
      </c>
      <c r="C5193" s="5">
        <f t="shared" si="364"/>
        <v>1.189014471078457E-2</v>
      </c>
      <c r="D5193" s="5">
        <f t="shared" si="365"/>
        <v>9.5985469853903486E-3</v>
      </c>
      <c r="E5193" s="5">
        <f t="shared" si="359"/>
        <v>9.4506818673711721E-3</v>
      </c>
      <c r="F5193" s="5">
        <f t="shared" si="363"/>
        <v>9.6832897638474032E-3</v>
      </c>
      <c r="G5193">
        <f t="shared" si="360"/>
        <v>4.6889761811049837E-7</v>
      </c>
      <c r="H5193"/>
      <c r="I5193"/>
      <c r="J5193" s="12">
        <f t="shared" si="361"/>
        <v>6.6045297178032439E-2</v>
      </c>
      <c r="K5193" s="12">
        <f t="shared" si="362"/>
        <v>2.3883992092106343E-3</v>
      </c>
    </row>
    <row r="5194" spans="1:11" x14ac:dyDescent="0.3">
      <c r="A5194" s="3">
        <v>44095</v>
      </c>
      <c r="B5194" s="15">
        <v>2.1242446472296218E-2</v>
      </c>
      <c r="C5194" s="5">
        <f t="shared" si="364"/>
        <v>1.0368050757268099E-2</v>
      </c>
      <c r="D5194" s="5">
        <f t="shared" si="365"/>
        <v>9.7921082687048612E-3</v>
      </c>
      <c r="E5194" s="5">
        <f t="shared" si="359"/>
        <v>9.6802901155332976E-3</v>
      </c>
      <c r="F5194" s="5">
        <f t="shared" si="363"/>
        <v>9.6626735049899128E-3</v>
      </c>
      <c r="G5194">
        <f t="shared" si="360"/>
        <v>1.3409114197435786E-4</v>
      </c>
      <c r="H5194"/>
      <c r="I5194"/>
      <c r="J5194" s="12">
        <f t="shared" si="361"/>
        <v>0.54512426251883506</v>
      </c>
      <c r="K5194" s="12">
        <f t="shared" si="362"/>
        <v>0.41067158953620075</v>
      </c>
    </row>
    <row r="5195" spans="1:11" x14ac:dyDescent="0.3">
      <c r="A5195" s="3">
        <v>44096</v>
      </c>
      <c r="B5195" s="15">
        <v>8.6251676975022864E-3</v>
      </c>
      <c r="C5195" s="5">
        <f t="shared" si="364"/>
        <v>2.1242446472296218E-2</v>
      </c>
      <c r="D5195" s="5">
        <f t="shared" si="365"/>
        <v>1.2557336988520925E-2</v>
      </c>
      <c r="E5195" s="5">
        <f t="shared" si="359"/>
        <v>1.0359425421433735E-2</v>
      </c>
      <c r="F5195" s="5">
        <f t="shared" si="363"/>
        <v>1.2647459480740593E-2</v>
      </c>
      <c r="G5195">
        <f t="shared" si="360"/>
        <v>1.6178831189506396E-5</v>
      </c>
      <c r="H5195"/>
      <c r="I5195"/>
      <c r="J5195" s="12">
        <f t="shared" si="361"/>
        <v>0.46634360331371866</v>
      </c>
      <c r="K5195" s="12">
        <f t="shared" si="362"/>
        <v>6.474035684168955E-2</v>
      </c>
    </row>
    <row r="5196" spans="1:11" x14ac:dyDescent="0.3">
      <c r="A5196" s="3">
        <v>44097</v>
      </c>
      <c r="B5196" s="15">
        <v>1.3582295215136065E-2</v>
      </c>
      <c r="C5196" s="5">
        <f t="shared" si="364"/>
        <v>8.6251676975022864E-3</v>
      </c>
      <c r="D5196" s="5">
        <f t="shared" si="365"/>
        <v>1.2623312620237092E-2</v>
      </c>
      <c r="E5196" s="5">
        <f t="shared" si="359"/>
        <v>1.0465808627105061E-2</v>
      </c>
      <c r="F5196" s="5">
        <f t="shared" si="363"/>
        <v>1.1172730384793619E-2</v>
      </c>
      <c r="G5196">
        <f t="shared" si="360"/>
        <v>5.8060026716232172E-6</v>
      </c>
      <c r="H5196"/>
      <c r="I5196"/>
      <c r="J5196" s="12">
        <f t="shared" si="361"/>
        <v>0.17740483417392033</v>
      </c>
      <c r="K5196" s="12">
        <f t="shared" si="362"/>
        <v>2.0373714994370351E-2</v>
      </c>
    </row>
    <row r="5197" spans="1:11" x14ac:dyDescent="0.3">
      <c r="A5197" s="3">
        <v>44098</v>
      </c>
      <c r="B5197" s="15">
        <v>1.3778219322335254E-2</v>
      </c>
      <c r="C5197" s="5">
        <f t="shared" si="364"/>
        <v>1.3582295215136065E-2</v>
      </c>
      <c r="D5197" s="5">
        <f t="shared" si="365"/>
        <v>1.3141620970597448E-2</v>
      </c>
      <c r="E5197" s="5">
        <f t="shared" si="359"/>
        <v>1.0827238412286385E-2</v>
      </c>
      <c r="F5197" s="5">
        <f t="shared" si="363"/>
        <v>1.2150953295972525E-2</v>
      </c>
      <c r="G5197">
        <f t="shared" si="360"/>
        <v>2.6479947205543439E-6</v>
      </c>
      <c r="H5197"/>
      <c r="I5197"/>
      <c r="J5197" s="12">
        <f t="shared" si="361"/>
        <v>0.11810423308655281</v>
      </c>
      <c r="K5197" s="12">
        <f t="shared" si="362"/>
        <v>8.2394446259126397E-3</v>
      </c>
    </row>
    <row r="5198" spans="1:11" x14ac:dyDescent="0.3">
      <c r="A5198" s="3">
        <v>44099</v>
      </c>
      <c r="B5198" s="15">
        <v>1.2076969324671869E-2</v>
      </c>
      <c r="C5198" s="5">
        <f t="shared" si="364"/>
        <v>1.3778219322335254E-2</v>
      </c>
      <c r="D5198" s="5">
        <f t="shared" si="365"/>
        <v>1.3519235892907582E-2</v>
      </c>
      <c r="E5198" s="5">
        <f t="shared" si="359"/>
        <v>1.1134154081938772E-2</v>
      </c>
      <c r="F5198" s="5">
        <f t="shared" si="363"/>
        <v>1.2458853539732362E-2</v>
      </c>
      <c r="G5198">
        <f t="shared" si="360"/>
        <v>1.4583555371236866E-7</v>
      </c>
      <c r="H5198"/>
      <c r="I5198"/>
      <c r="J5198" s="12">
        <f t="shared" si="361"/>
        <v>3.1620864870489228E-2</v>
      </c>
      <c r="K5198" s="12">
        <f t="shared" si="362"/>
        <v>4.7958685460547379E-4</v>
      </c>
    </row>
    <row r="5199" spans="1:11" x14ac:dyDescent="0.3">
      <c r="A5199" s="3">
        <v>44102</v>
      </c>
      <c r="B5199" s="15">
        <v>1.0637047612198556E-2</v>
      </c>
      <c r="C5199" s="5">
        <f t="shared" si="364"/>
        <v>1.2076969324671869E-2</v>
      </c>
      <c r="D5199" s="5">
        <f t="shared" si="365"/>
        <v>1.3861019606388336E-2</v>
      </c>
      <c r="E5199" s="5">
        <f t="shared" si="359"/>
        <v>1.134866474097861E-2</v>
      </c>
      <c r="F5199" s="5">
        <f t="shared" si="363"/>
        <v>1.2491483132595375E-2</v>
      </c>
      <c r="G5199">
        <f t="shared" si="360"/>
        <v>3.4389310993094216E-6</v>
      </c>
      <c r="H5199"/>
      <c r="I5199"/>
      <c r="J5199" s="12">
        <f t="shared" si="361"/>
        <v>0.17433742782820247</v>
      </c>
      <c r="K5199" s="12">
        <f t="shared" si="362"/>
        <v>1.2248105307930635E-2</v>
      </c>
    </row>
    <row r="5200" spans="1:11" x14ac:dyDescent="0.3">
      <c r="A5200" s="3">
        <v>44103</v>
      </c>
      <c r="B5200" s="15">
        <v>6.3015066614082235E-3</v>
      </c>
      <c r="C5200" s="5">
        <f t="shared" si="364"/>
        <v>1.0637047612198556E-2</v>
      </c>
      <c r="D5200" s="5">
        <f t="shared" si="365"/>
        <v>1.1739939834368805E-2</v>
      </c>
      <c r="E5200" s="5">
        <f t="shared" si="359"/>
        <v>1.1613220510263188E-2</v>
      </c>
      <c r="F5200" s="5">
        <f t="shared" si="363"/>
        <v>1.1254354598965288E-2</v>
      </c>
      <c r="G5200">
        <f t="shared" si="360"/>
        <v>2.453070269256327E-5</v>
      </c>
      <c r="H5200"/>
      <c r="I5200"/>
      <c r="J5200" s="12">
        <f t="shared" si="361"/>
        <v>0.78597837052039732</v>
      </c>
      <c r="K5200" s="12">
        <f t="shared" si="362"/>
        <v>0.13988356706067773</v>
      </c>
    </row>
    <row r="5201" spans="1:11" x14ac:dyDescent="0.3">
      <c r="A5201" s="3">
        <v>44104</v>
      </c>
      <c r="B5201" s="15">
        <v>1.256213331416272E-2</v>
      </c>
      <c r="C5201" s="5">
        <f t="shared" si="364"/>
        <v>6.3015066614082235E-3</v>
      </c>
      <c r="D5201" s="5">
        <f t="shared" si="365"/>
        <v>1.1275207627149992E-2</v>
      </c>
      <c r="E5201" s="5">
        <f t="shared" si="359"/>
        <v>1.1593051779467749E-2</v>
      </c>
      <c r="F5201" s="5">
        <f t="shared" si="363"/>
        <v>1.0472132809765042E-2</v>
      </c>
      <c r="G5201">
        <f t="shared" si="360"/>
        <v>4.3681021083825482E-6</v>
      </c>
      <c r="H5201"/>
      <c r="I5201"/>
      <c r="J5201" s="12">
        <f t="shared" si="361"/>
        <v>0.16637305560524365</v>
      </c>
      <c r="K5201" s="12">
        <f t="shared" si="362"/>
        <v>1.7608063410527119E-2</v>
      </c>
    </row>
    <row r="5202" spans="1:11" x14ac:dyDescent="0.3">
      <c r="A5202" s="3">
        <v>44105</v>
      </c>
      <c r="B5202" s="15">
        <v>1.0225275896240879E-2</v>
      </c>
      <c r="C5202" s="5">
        <f t="shared" si="364"/>
        <v>1.256213331416272E-2</v>
      </c>
      <c r="D5202" s="5">
        <f t="shared" si="365"/>
        <v>1.1071175246955325E-2</v>
      </c>
      <c r="E5202" s="5">
        <f t="shared" si="359"/>
        <v>1.1856832918822929E-2</v>
      </c>
      <c r="F5202" s="5">
        <f t="shared" si="363"/>
        <v>1.1197393075639444E-2</v>
      </c>
      <c r="G5202">
        <f t="shared" si="360"/>
        <v>9.4501181048182222E-7</v>
      </c>
      <c r="H5202"/>
      <c r="I5202"/>
      <c r="J5202" s="12">
        <f t="shared" si="361"/>
        <v>9.5070019553794627E-2</v>
      </c>
      <c r="K5202" s="12">
        <f t="shared" si="362"/>
        <v>4.0019218126530198E-3</v>
      </c>
    </row>
    <row r="5203" spans="1:11" x14ac:dyDescent="0.3">
      <c r="A5203" s="3">
        <v>44106</v>
      </c>
      <c r="B5203" s="15">
        <v>1.4944929150189828E-2</v>
      </c>
      <c r="C5203" s="5">
        <f t="shared" si="364"/>
        <v>1.0225275896240879E-2</v>
      </c>
      <c r="D5203" s="5">
        <f t="shared" si="365"/>
        <v>1.0360586561736451E-2</v>
      </c>
      <c r="E5203" s="5">
        <f t="shared" si="359"/>
        <v>1.2081375687414153E-2</v>
      </c>
      <c r="F5203" s="5">
        <f t="shared" si="363"/>
        <v>1.0593292669975746E-2</v>
      </c>
      <c r="G5203">
        <f t="shared" si="360"/>
        <v>1.893674005593001E-5</v>
      </c>
      <c r="H5203"/>
      <c r="I5203"/>
      <c r="J5203" s="12">
        <f t="shared" si="361"/>
        <v>0.2911781271414598</v>
      </c>
      <c r="K5203" s="12">
        <f t="shared" si="362"/>
        <v>6.6640657659523095E-2</v>
      </c>
    </row>
    <row r="5204" spans="1:11" x14ac:dyDescent="0.3">
      <c r="A5204" s="3">
        <v>44109</v>
      </c>
      <c r="B5204" s="15">
        <v>7.133688879548029E-3</v>
      </c>
      <c r="C5204" s="5">
        <f t="shared" si="364"/>
        <v>1.4944929150189828E-2</v>
      </c>
      <c r="D5204" s="5">
        <f t="shared" si="365"/>
        <v>1.0934178526840041E-2</v>
      </c>
      <c r="E5204" s="5">
        <f t="shared" si="359"/>
        <v>1.2389340260961472E-2</v>
      </c>
      <c r="F5204" s="5">
        <f t="shared" si="363"/>
        <v>1.1557726766320569E-2</v>
      </c>
      <c r="G5204">
        <f t="shared" si="360"/>
        <v>1.9572111223598838E-5</v>
      </c>
      <c r="H5204"/>
      <c r="I5204"/>
      <c r="J5204" s="12">
        <f t="shared" si="361"/>
        <v>0.62016131646223893</v>
      </c>
      <c r="K5204" s="12">
        <f t="shared" si="362"/>
        <v>9.9748211147178356E-2</v>
      </c>
    </row>
    <row r="5205" spans="1:11" x14ac:dyDescent="0.3">
      <c r="A5205" s="3">
        <v>44110</v>
      </c>
      <c r="B5205" s="15">
        <v>1.2383148500318141E-2</v>
      </c>
      <c r="C5205" s="5">
        <f t="shared" si="364"/>
        <v>7.133688879548029E-3</v>
      </c>
      <c r="D5205" s="5">
        <f t="shared" si="365"/>
        <v>1.0233506780309936E-2</v>
      </c>
      <c r="E5205" s="5">
        <f t="shared" si="359"/>
        <v>1.2335303633009971E-2</v>
      </c>
      <c r="F5205" s="5">
        <f t="shared" si="363"/>
        <v>1.0216617381745232E-2</v>
      </c>
      <c r="G5205">
        <f t="shared" si="360"/>
        <v>4.6938570877447825E-6</v>
      </c>
      <c r="H5205"/>
      <c r="I5205"/>
      <c r="J5205" s="12">
        <f t="shared" si="361"/>
        <v>0.17495801802887595</v>
      </c>
      <c r="K5205" s="12">
        <f t="shared" si="362"/>
        <v>1.9738527055138011E-2</v>
      </c>
    </row>
    <row r="5206" spans="1:11" x14ac:dyDescent="0.3">
      <c r="A5206" s="3">
        <v>44111</v>
      </c>
      <c r="B5206" s="15">
        <v>9.9616818821882513E-3</v>
      </c>
      <c r="C5206" s="5">
        <f t="shared" si="364"/>
        <v>1.2383148500318141E-2</v>
      </c>
      <c r="D5206" s="5">
        <f t="shared" si="365"/>
        <v>1.1449835148091919E-2</v>
      </c>
      <c r="E5206" s="5">
        <f t="shared" si="359"/>
        <v>1.1936130365278902E-2</v>
      </c>
      <c r="F5206" s="5">
        <f t="shared" si="363"/>
        <v>1.139903992343503E-2</v>
      </c>
      <c r="G5206">
        <f t="shared" si="360"/>
        <v>2.0659981387367751E-6</v>
      </c>
      <c r="H5206"/>
      <c r="I5206"/>
      <c r="J5206" s="12">
        <f t="shared" si="361"/>
        <v>0.14428869123162949</v>
      </c>
      <c r="K5206" s="12">
        <f t="shared" si="362"/>
        <v>8.6885555470186393E-3</v>
      </c>
    </row>
    <row r="5207" spans="1:11" x14ac:dyDescent="0.3">
      <c r="A5207" s="3">
        <v>44112</v>
      </c>
      <c r="B5207" s="15">
        <v>4.6630582604426356E-3</v>
      </c>
      <c r="C5207" s="5">
        <f t="shared" si="364"/>
        <v>9.9616818821882513E-3</v>
      </c>
      <c r="D5207" s="5">
        <f t="shared" si="365"/>
        <v>1.0929744861697028E-2</v>
      </c>
      <c r="E5207" s="5">
        <f t="shared" si="359"/>
        <v>1.1431940482594567E-2</v>
      </c>
      <c r="F5207" s="5">
        <f t="shared" si="363"/>
        <v>1.0690737235255056E-2</v>
      </c>
      <c r="G5207">
        <f t="shared" si="360"/>
        <v>3.6332913823395708E-5</v>
      </c>
      <c r="H5207"/>
      <c r="I5207"/>
      <c r="J5207" s="12">
        <f t="shared" si="361"/>
        <v>1.2926450063783352</v>
      </c>
      <c r="K5207" s="12">
        <f t="shared" si="362"/>
        <v>0.26588360269854316</v>
      </c>
    </row>
    <row r="5208" spans="1:11" x14ac:dyDescent="0.3">
      <c r="A5208" s="3">
        <v>44113</v>
      </c>
      <c r="B5208" s="15">
        <v>6.5219773855655925E-3</v>
      </c>
      <c r="C5208" s="5">
        <f t="shared" si="364"/>
        <v>4.6630582604426356E-3</v>
      </c>
      <c r="D5208" s="5">
        <f t="shared" si="365"/>
        <v>9.8173013345373792E-3</v>
      </c>
      <c r="E5208" s="5">
        <f t="shared" si="359"/>
        <v>1.1172040804562173E-2</v>
      </c>
      <c r="F5208" s="5">
        <f t="shared" si="363"/>
        <v>9.3808845135177118E-3</v>
      </c>
      <c r="G5208">
        <f t="shared" si="360"/>
        <v>8.1733499662554359E-6</v>
      </c>
      <c r="H5208"/>
      <c r="I5208"/>
      <c r="J5208" s="12">
        <f t="shared" si="361"/>
        <v>0.43834974562767393</v>
      </c>
      <c r="K5208" s="12">
        <f t="shared" si="362"/>
        <v>5.8737644231727559E-2</v>
      </c>
    </row>
    <row r="5209" spans="1:11" x14ac:dyDescent="0.3">
      <c r="A5209" s="3">
        <v>44116</v>
      </c>
      <c r="B5209" s="15">
        <v>7.1462737109324768E-3</v>
      </c>
      <c r="C5209" s="5">
        <f t="shared" si="364"/>
        <v>6.5219773855655925E-3</v>
      </c>
      <c r="D5209" s="5">
        <f t="shared" si="365"/>
        <v>8.1327109816125304E-3</v>
      </c>
      <c r="E5209" s="5">
        <f t="shared" ref="E5209:E5272" si="366">AVERAGE(B5187:B5208)</f>
        <v>1.0804912638956768E-2</v>
      </c>
      <c r="F5209" s="5">
        <f t="shared" si="363"/>
        <v>8.6095184087338697E-3</v>
      </c>
      <c r="G5209">
        <f t="shared" si="360"/>
        <v>2.1410850456438894E-6</v>
      </c>
      <c r="H5209"/>
      <c r="I5209"/>
      <c r="J5209" s="12">
        <f t="shared" si="361"/>
        <v>0.20475631874593597</v>
      </c>
      <c r="K5209" s="12">
        <f t="shared" si="362"/>
        <v>1.6320695667724205E-2</v>
      </c>
    </row>
    <row r="5210" spans="1:11" x14ac:dyDescent="0.3">
      <c r="A5210" s="3">
        <v>44117</v>
      </c>
      <c r="B5210" s="15">
        <v>5.1072396220743039E-3</v>
      </c>
      <c r="C5210" s="5">
        <f t="shared" si="364"/>
        <v>7.1462737109324768E-3</v>
      </c>
      <c r="D5210" s="5">
        <f t="shared" si="365"/>
        <v>8.1352279478894181E-3</v>
      </c>
      <c r="E5210" s="5">
        <f t="shared" si="366"/>
        <v>1.0461209316788948E-2</v>
      </c>
      <c r="F5210" s="5">
        <f t="shared" si="363"/>
        <v>8.5947320050863661E-3</v>
      </c>
      <c r="G5210">
        <f t="shared" si="360"/>
        <v>1.2162603121567152E-5</v>
      </c>
      <c r="H5210"/>
      <c r="I5210"/>
      <c r="J5210" s="12">
        <f t="shared" si="361"/>
        <v>0.68285270343270443</v>
      </c>
      <c r="K5210" s="12">
        <f t="shared" si="362"/>
        <v>0.11471946297401736</v>
      </c>
    </row>
    <row r="5211" spans="1:11" x14ac:dyDescent="0.3">
      <c r="A5211" s="3">
        <v>44118</v>
      </c>
      <c r="B5211" s="15">
        <v>6.6386144090801605E-3</v>
      </c>
      <c r="C5211" s="5">
        <f t="shared" si="364"/>
        <v>5.1072396220743039E-3</v>
      </c>
      <c r="D5211" s="5">
        <f t="shared" si="365"/>
        <v>6.6800461722406517E-3</v>
      </c>
      <c r="E5211" s="5">
        <f t="shared" si="366"/>
        <v>1.02660727386698E-2</v>
      </c>
      <c r="F5211" s="5">
        <f t="shared" si="363"/>
        <v>7.5167203625166774E-3</v>
      </c>
      <c r="G5211">
        <f t="shared" si="360"/>
        <v>7.7107006546065437E-7</v>
      </c>
      <c r="H5211"/>
      <c r="I5211"/>
      <c r="J5211" s="12">
        <f t="shared" si="361"/>
        <v>0.13227247424333935</v>
      </c>
      <c r="K5211" s="12">
        <f t="shared" si="362"/>
        <v>7.4062958154819114E-3</v>
      </c>
    </row>
    <row r="5212" spans="1:11" x14ac:dyDescent="0.3">
      <c r="A5212" s="3">
        <v>44119</v>
      </c>
      <c r="B5212" s="15">
        <v>1.0340098043747956E-2</v>
      </c>
      <c r="C5212" s="5">
        <f t="shared" si="364"/>
        <v>6.6386144090801605E-3</v>
      </c>
      <c r="D5212" s="5">
        <f t="shared" si="365"/>
        <v>6.015432677619034E-3</v>
      </c>
      <c r="E5212" s="5">
        <f t="shared" si="366"/>
        <v>1.0230723263027265E-2</v>
      </c>
      <c r="F5212" s="5">
        <f t="shared" si="363"/>
        <v>7.3390899030492136E-3</v>
      </c>
      <c r="G5212">
        <f t="shared" si="360"/>
        <v>9.0060498605401214E-6</v>
      </c>
      <c r="H5212"/>
      <c r="I5212"/>
      <c r="J5212" s="12">
        <f t="shared" si="361"/>
        <v>0.29023014366031796</v>
      </c>
      <c r="K5212" s="12">
        <f t="shared" si="362"/>
        <v>6.609288842884764E-2</v>
      </c>
    </row>
    <row r="5213" spans="1:11" x14ac:dyDescent="0.3">
      <c r="A5213" s="3">
        <v>44120</v>
      </c>
      <c r="B5213" s="15">
        <v>8.6123471782035364E-3</v>
      </c>
      <c r="C5213" s="5">
        <f t="shared" si="364"/>
        <v>1.0340098043747956E-2</v>
      </c>
      <c r="D5213" s="5">
        <f t="shared" si="365"/>
        <v>7.1508406342800975E-3</v>
      </c>
      <c r="E5213" s="5">
        <f t="shared" si="366"/>
        <v>1.0323669104155745E-2</v>
      </c>
      <c r="F5213" s="5">
        <f t="shared" si="363"/>
        <v>8.4216413697071335E-3</v>
      </c>
      <c r="G5213">
        <f t="shared" si="360"/>
        <v>3.636870539426668E-8</v>
      </c>
      <c r="H5213"/>
      <c r="I5213"/>
      <c r="J5213" s="12">
        <f t="shared" si="361"/>
        <v>2.2143302464518445E-2</v>
      </c>
      <c r="K5213" s="12">
        <f t="shared" si="362"/>
        <v>2.5258588504284418E-4</v>
      </c>
    </row>
    <row r="5214" spans="1:11" x14ac:dyDescent="0.3">
      <c r="A5214" s="3">
        <v>44123</v>
      </c>
      <c r="B5214" s="15">
        <v>1.0365411214840038E-2</v>
      </c>
      <c r="C5214" s="5">
        <f t="shared" si="364"/>
        <v>8.6123471782035364E-3</v>
      </c>
      <c r="D5214" s="5">
        <f t="shared" si="365"/>
        <v>7.5689145928076861E-3</v>
      </c>
      <c r="E5214" s="5">
        <f t="shared" si="366"/>
        <v>1.0215559727558892E-2</v>
      </c>
      <c r="F5214" s="5">
        <f t="shared" si="363"/>
        <v>8.4051789926201208E-3</v>
      </c>
      <c r="G5214">
        <f t="shared" si="360"/>
        <v>3.8425103650292339E-6</v>
      </c>
      <c r="H5214"/>
      <c r="I5214"/>
      <c r="J5214" s="12">
        <f t="shared" si="361"/>
        <v>0.1891128274210169</v>
      </c>
      <c r="K5214" s="12">
        <f t="shared" si="362"/>
        <v>2.3590833635066755E-2</v>
      </c>
    </row>
    <row r="5215" spans="1:11" x14ac:dyDescent="0.3">
      <c r="A5215" s="3">
        <v>44124</v>
      </c>
      <c r="B5215" s="15">
        <v>9.8399083986074418E-3</v>
      </c>
      <c r="C5215" s="5">
        <f t="shared" si="364"/>
        <v>1.0365411214840038E-2</v>
      </c>
      <c r="D5215" s="5">
        <f t="shared" si="365"/>
        <v>8.2127420935891992E-3</v>
      </c>
      <c r="E5215" s="5">
        <f t="shared" si="366"/>
        <v>1.0146253659561412E-2</v>
      </c>
      <c r="F5215" s="5">
        <f t="shared" si="363"/>
        <v>8.9441138704794004E-3</v>
      </c>
      <c r="G5215">
        <f t="shared" ref="G5215:G5278" si="367">(B5215-F5215)^2</f>
        <v>8.0244783662414038E-7</v>
      </c>
      <c r="H5215"/>
      <c r="I5215"/>
      <c r="J5215" s="12">
        <f t="shared" ref="J5215:J5278" si="368">ABS(B5215-F5215)/B5215</f>
        <v>9.1036876751293294E-2</v>
      </c>
      <c r="K5215" s="12">
        <f t="shared" ref="K5215:K5278" si="369">B5215/F5215-LN(B5215/F5215)-1</f>
        <v>4.7038884954617721E-3</v>
      </c>
    </row>
    <row r="5216" spans="1:11" x14ac:dyDescent="0.3">
      <c r="A5216" s="3">
        <v>44125</v>
      </c>
      <c r="B5216" s="15">
        <v>7.0384184782657172E-3</v>
      </c>
      <c r="C5216" s="5">
        <f t="shared" si="364"/>
        <v>9.8399083986074418E-3</v>
      </c>
      <c r="D5216" s="5">
        <f t="shared" si="365"/>
        <v>9.1592758488958266E-3</v>
      </c>
      <c r="E5216" s="5">
        <f t="shared" si="366"/>
        <v>1.01222471887132E-2</v>
      </c>
      <c r="F5216" s="5">
        <f t="shared" si="363"/>
        <v>9.3789977555126837E-3</v>
      </c>
      <c r="G5216">
        <f t="shared" si="367"/>
        <v>5.4783113530779318E-6</v>
      </c>
      <c r="H5216"/>
      <c r="I5216"/>
      <c r="J5216" s="12">
        <f t="shared" si="368"/>
        <v>0.33254335252650263</v>
      </c>
      <c r="K5216" s="12">
        <f t="shared" si="369"/>
        <v>3.7534038897020672E-2</v>
      </c>
    </row>
    <row r="5217" spans="1:11" x14ac:dyDescent="0.3">
      <c r="A5217" s="3">
        <v>44126</v>
      </c>
      <c r="B5217" s="15">
        <v>8.5905987977056009E-3</v>
      </c>
      <c r="C5217" s="5">
        <f t="shared" si="364"/>
        <v>7.0384184782657172E-3</v>
      </c>
      <c r="D5217" s="5">
        <f t="shared" si="365"/>
        <v>9.2392366627329376E-3</v>
      </c>
      <c r="E5217" s="5">
        <f t="shared" si="366"/>
        <v>9.4766095526209061E-3</v>
      </c>
      <c r="F5217" s="5">
        <f t="shared" si="363"/>
        <v>8.9067893750601063E-3</v>
      </c>
      <c r="G5217">
        <f t="shared" si="367"/>
        <v>9.9976481207775467E-8</v>
      </c>
      <c r="H5217"/>
      <c r="I5217"/>
      <c r="J5217" s="12">
        <f t="shared" si="368"/>
        <v>3.6806581799507895E-2</v>
      </c>
      <c r="K5217" s="12">
        <f t="shared" si="369"/>
        <v>6.4544479552419709E-4</v>
      </c>
    </row>
    <row r="5218" spans="1:11" x14ac:dyDescent="0.3">
      <c r="A5218" s="3">
        <v>44127</v>
      </c>
      <c r="B5218" s="15">
        <v>7.6251315059346287E-3</v>
      </c>
      <c r="C5218" s="5">
        <f t="shared" si="364"/>
        <v>8.5905987977056009E-3</v>
      </c>
      <c r="D5218" s="5">
        <f t="shared" si="365"/>
        <v>8.889336813524466E-3</v>
      </c>
      <c r="E5218" s="5">
        <f t="shared" si="366"/>
        <v>9.4750382389937864E-3</v>
      </c>
      <c r="F5218" s="5">
        <f t="shared" si="363"/>
        <v>8.9088051451458317E-3</v>
      </c>
      <c r="G5218">
        <f t="shared" si="367"/>
        <v>1.6478180120057338E-6</v>
      </c>
      <c r="H5218"/>
      <c r="I5218"/>
      <c r="J5218" s="12">
        <f t="shared" si="368"/>
        <v>0.16834773776847281</v>
      </c>
      <c r="K5218" s="12">
        <f t="shared" si="369"/>
        <v>1.1500122362733567E-2</v>
      </c>
    </row>
    <row r="5219" spans="1:11" x14ac:dyDescent="0.3">
      <c r="A5219" s="3">
        <v>44130</v>
      </c>
      <c r="B5219" s="15">
        <v>1.9029472882592078E-2</v>
      </c>
      <c r="C5219" s="5">
        <f t="shared" si="364"/>
        <v>7.6251315059346287E-3</v>
      </c>
      <c r="D5219" s="5">
        <f t="shared" si="365"/>
        <v>8.6918936790706842E-3</v>
      </c>
      <c r="E5219" s="5">
        <f t="shared" si="366"/>
        <v>9.2042580703937185E-3</v>
      </c>
      <c r="F5219" s="5">
        <f t="shared" si="363"/>
        <v>8.6129719971923691E-3</v>
      </c>
      <c r="G5219">
        <f t="shared" si="367"/>
        <v>1.0850349069553291E-4</v>
      </c>
      <c r="H5219"/>
      <c r="I5219"/>
      <c r="J5219" s="12">
        <f t="shared" si="368"/>
        <v>0.54738777840391961</v>
      </c>
      <c r="K5219" s="12">
        <f t="shared" si="369"/>
        <v>0.4166772701157555</v>
      </c>
    </row>
    <row r="5220" spans="1:11" x14ac:dyDescent="0.3">
      <c r="A5220" s="3">
        <v>44131</v>
      </c>
      <c r="B5220" s="15">
        <v>4.9894369689160644E-3</v>
      </c>
      <c r="C5220" s="5">
        <f t="shared" si="364"/>
        <v>1.9029472882592078E-2</v>
      </c>
      <c r="D5220" s="5">
        <f t="shared" si="365"/>
        <v>1.0424706012621094E-2</v>
      </c>
      <c r="E5220" s="5">
        <f t="shared" si="366"/>
        <v>9.4429514140417573E-3</v>
      </c>
      <c r="F5220" s="5">
        <f t="shared" si="363"/>
        <v>1.0992893532263003E-2</v>
      </c>
      <c r="G5220">
        <f t="shared" si="367"/>
        <v>3.6041490707993434E-5</v>
      </c>
      <c r="H5220"/>
      <c r="I5220"/>
      <c r="J5220" s="12">
        <f t="shared" si="368"/>
        <v>1.2032332707574349</v>
      </c>
      <c r="K5220" s="12">
        <f t="shared" si="369"/>
        <v>0.24380435372534581</v>
      </c>
    </row>
    <row r="5221" spans="1:11" x14ac:dyDescent="0.3">
      <c r="A5221" s="3">
        <v>44132</v>
      </c>
      <c r="B5221" s="15">
        <v>1.6125151872457309E-2</v>
      </c>
      <c r="C5221" s="5">
        <f t="shared" si="364"/>
        <v>4.9894369689160644E-3</v>
      </c>
      <c r="D5221" s="5">
        <f t="shared" si="365"/>
        <v>9.4546117266828163E-3</v>
      </c>
      <c r="E5221" s="5">
        <f t="shared" si="366"/>
        <v>9.1207908524164934E-3</v>
      </c>
      <c r="F5221" s="5">
        <f t="shared" si="363"/>
        <v>8.6764362962958828E-3</v>
      </c>
      <c r="G5221">
        <f t="shared" si="367"/>
        <v>5.5483363734549842E-5</v>
      </c>
      <c r="H5221"/>
      <c r="I5221"/>
      <c r="J5221" s="12">
        <f t="shared" si="368"/>
        <v>0.46193149900710467</v>
      </c>
      <c r="K5221" s="12">
        <f t="shared" si="369"/>
        <v>0.23873002388664855</v>
      </c>
    </row>
    <row r="5222" spans="1:11" x14ac:dyDescent="0.3">
      <c r="A5222" s="3">
        <v>44133</v>
      </c>
      <c r="B5222" s="15">
        <v>1.4451504333296205E-2</v>
      </c>
      <c r="C5222" s="5">
        <f t="shared" si="364"/>
        <v>1.6125151872457309E-2</v>
      </c>
      <c r="D5222" s="5">
        <f t="shared" si="365"/>
        <v>1.1271958405521138E-2</v>
      </c>
      <c r="E5222" s="5">
        <f t="shared" si="366"/>
        <v>9.3702501369737103E-3</v>
      </c>
      <c r="F5222" s="5">
        <f t="shared" si="363"/>
        <v>1.1071629567401917E-2</v>
      </c>
      <c r="G5222">
        <f t="shared" si="367"/>
        <v>1.1423553433128973E-5</v>
      </c>
      <c r="H5222"/>
      <c r="I5222"/>
      <c r="J5222" s="12">
        <f t="shared" si="368"/>
        <v>0.23387701985509365</v>
      </c>
      <c r="K5222" s="12">
        <f t="shared" si="369"/>
        <v>3.8860895397436312E-2</v>
      </c>
    </row>
    <row r="5223" spans="1:11" x14ac:dyDescent="0.3">
      <c r="A5223" s="3">
        <v>44134</v>
      </c>
      <c r="B5223" s="15">
        <v>1.4550630085596448E-2</v>
      </c>
      <c r="C5223" s="5">
        <f t="shared" si="364"/>
        <v>1.4451504333296205E-2</v>
      </c>
      <c r="D5223" s="5">
        <f t="shared" si="365"/>
        <v>1.2444139512639256E-2</v>
      </c>
      <c r="E5223" s="5">
        <f t="shared" si="366"/>
        <v>9.7407045766049818E-3</v>
      </c>
      <c r="F5223" s="5">
        <f t="shared" si="363"/>
        <v>1.1592876818159209E-2</v>
      </c>
      <c r="G5223">
        <f t="shared" si="367"/>
        <v>8.748304391035667E-6</v>
      </c>
      <c r="H5223"/>
      <c r="I5223"/>
      <c r="J5223" s="12">
        <f t="shared" si="368"/>
        <v>0.20327320879149388</v>
      </c>
      <c r="K5223" s="12">
        <f t="shared" si="369"/>
        <v>2.7891944847185934E-2</v>
      </c>
    </row>
    <row r="5224" spans="1:11" x14ac:dyDescent="0.3">
      <c r="A5224" s="3">
        <v>44137</v>
      </c>
      <c r="B5224" s="15">
        <v>1.0539626026739947E-2</v>
      </c>
      <c r="C5224" s="5">
        <f t="shared" si="364"/>
        <v>1.4550630085596448E-2</v>
      </c>
      <c r="D5224" s="5">
        <f t="shared" si="365"/>
        <v>1.3829239228571622E-2</v>
      </c>
      <c r="E5224" s="5">
        <f t="shared" si="366"/>
        <v>9.831090793488333E-3</v>
      </c>
      <c r="F5224" s="5">
        <f t="shared" si="363"/>
        <v>1.2368804864213425E-2</v>
      </c>
      <c r="G5224">
        <f t="shared" si="367"/>
        <v>3.3458952194608263E-6</v>
      </c>
      <c r="H5224"/>
      <c r="I5224"/>
      <c r="J5224" s="12">
        <f t="shared" si="368"/>
        <v>0.1735525371424653</v>
      </c>
      <c r="K5224" s="12">
        <f t="shared" si="369"/>
        <v>1.2149039126430283E-2</v>
      </c>
    </row>
    <row r="5225" spans="1:11" x14ac:dyDescent="0.3">
      <c r="A5225" s="3">
        <v>44138</v>
      </c>
      <c r="B5225" s="15">
        <v>1.3271007046435346E-2</v>
      </c>
      <c r="C5225" s="5">
        <f t="shared" si="364"/>
        <v>1.0539626026739947E-2</v>
      </c>
      <c r="D5225" s="5">
        <f t="shared" si="365"/>
        <v>1.2131269857401195E-2</v>
      </c>
      <c r="E5225" s="5">
        <f t="shared" si="366"/>
        <v>9.8453794357837455E-3</v>
      </c>
      <c r="F5225" s="5">
        <f t="shared" si="363"/>
        <v>1.0976912688366253E-2</v>
      </c>
      <c r="G5225">
        <f t="shared" si="367"/>
        <v>5.2628689237244462E-6</v>
      </c>
      <c r="H5225"/>
      <c r="I5225"/>
      <c r="J5225" s="12">
        <f t="shared" si="368"/>
        <v>0.17286512998162396</v>
      </c>
      <c r="K5225" s="12">
        <f t="shared" si="369"/>
        <v>1.9205162302249557E-2</v>
      </c>
    </row>
    <row r="5226" spans="1:11" x14ac:dyDescent="0.3">
      <c r="A5226" s="3">
        <v>44139</v>
      </c>
      <c r="B5226" s="15">
        <v>2.0327690132280606E-2</v>
      </c>
      <c r="C5226" s="5">
        <f t="shared" si="364"/>
        <v>1.3271007046435346E-2</v>
      </c>
      <c r="D5226" s="5">
        <f t="shared" si="365"/>
        <v>1.3787583872905051E-2</v>
      </c>
      <c r="E5226" s="5">
        <f t="shared" si="366"/>
        <v>9.7692920674312695E-3</v>
      </c>
      <c r="F5226" s="5">
        <f t="shared" si="363"/>
        <v>1.2173941834407615E-2</v>
      </c>
      <c r="G5226">
        <f t="shared" si="367"/>
        <v>6.64836113050667E-5</v>
      </c>
      <c r="H5226"/>
      <c r="I5226"/>
      <c r="J5226" s="12">
        <f t="shared" si="368"/>
        <v>0.40111533798543814</v>
      </c>
      <c r="K5226" s="12">
        <f t="shared" si="369"/>
        <v>0.15708434732328547</v>
      </c>
    </row>
    <row r="5227" spans="1:11" x14ac:dyDescent="0.3">
      <c r="A5227" s="3">
        <v>44140</v>
      </c>
      <c r="B5227" s="15">
        <v>1.1578054503517603E-2</v>
      </c>
      <c r="C5227" s="5">
        <f t="shared" si="364"/>
        <v>2.0327690132280606E-2</v>
      </c>
      <c r="D5227" s="5">
        <f t="shared" si="365"/>
        <v>1.4628091524869713E-2</v>
      </c>
      <c r="E5227" s="5">
        <f t="shared" si="366"/>
        <v>1.0369019397100932E-2</v>
      </c>
      <c r="F5227" s="5">
        <f t="shared" si="363"/>
        <v>1.3644180376636712E-2</v>
      </c>
      <c r="G5227">
        <f t="shared" si="367"/>
        <v>4.2688761235721985E-6</v>
      </c>
      <c r="H5227"/>
      <c r="I5227"/>
      <c r="J5227" s="12">
        <f t="shared" si="368"/>
        <v>0.17845190420302354</v>
      </c>
      <c r="K5227" s="12">
        <f t="shared" si="369"/>
        <v>1.2772537509951443E-2</v>
      </c>
    </row>
    <row r="5228" spans="1:11" x14ac:dyDescent="0.3">
      <c r="A5228" s="3">
        <v>44141</v>
      </c>
      <c r="B5228" s="15">
        <v>5.9096748673430882E-3</v>
      </c>
      <c r="C5228" s="5">
        <f t="shared" si="364"/>
        <v>1.1578054503517603E-2</v>
      </c>
      <c r="D5228" s="5">
        <f t="shared" si="365"/>
        <v>1.4053401558913988E-2</v>
      </c>
      <c r="E5228" s="5">
        <f t="shared" si="366"/>
        <v>1.033242421542818E-2</v>
      </c>
      <c r="F5228" s="5">
        <f t="shared" si="363"/>
        <v>1.22605960255166E-2</v>
      </c>
      <c r="G5228">
        <f t="shared" si="367"/>
        <v>4.0334199557335978E-5</v>
      </c>
      <c r="H5228"/>
      <c r="I5228"/>
      <c r="J5228" s="12">
        <f t="shared" si="368"/>
        <v>1.07466507053861</v>
      </c>
      <c r="K5228" s="12">
        <f t="shared" si="369"/>
        <v>0.21180524108098098</v>
      </c>
    </row>
    <row r="5229" spans="1:11" x14ac:dyDescent="0.3">
      <c r="A5229" s="3">
        <v>44144</v>
      </c>
      <c r="B5229" s="15">
        <v>4.41227313508794E-2</v>
      </c>
      <c r="C5229" s="5">
        <f t="shared" si="364"/>
        <v>5.9096748673430882E-3</v>
      </c>
      <c r="D5229" s="5">
        <f t="shared" si="365"/>
        <v>1.2325210515263318E-2</v>
      </c>
      <c r="E5229" s="5">
        <f t="shared" si="366"/>
        <v>1.0148242078389763E-2</v>
      </c>
      <c r="F5229" s="5">
        <f t="shared" si="363"/>
        <v>1.0597199086944811E-2</v>
      </c>
      <c r="G5229">
        <f t="shared" si="367"/>
        <v>1.1239613135801193E-3</v>
      </c>
      <c r="H5229"/>
      <c r="I5229"/>
      <c r="J5229" s="12">
        <f t="shared" si="368"/>
        <v>0.75982449947007646</v>
      </c>
      <c r="K5229" s="12">
        <f t="shared" si="369"/>
        <v>1.7372366382125772</v>
      </c>
    </row>
    <row r="5230" spans="1:11" x14ac:dyDescent="0.3">
      <c r="A5230" s="3">
        <v>44145</v>
      </c>
      <c r="B5230" s="15">
        <v>8.1118252315156014E-3</v>
      </c>
      <c r="C5230" s="5">
        <f t="shared" si="364"/>
        <v>4.41227313508794E-2</v>
      </c>
      <c r="D5230" s="5">
        <f t="shared" si="365"/>
        <v>1.9041831580091213E-2</v>
      </c>
      <c r="E5230" s="5">
        <f t="shared" si="366"/>
        <v>1.1941863582500524E-2</v>
      </c>
      <c r="F5230" s="5">
        <f t="shared" si="363"/>
        <v>1.9324584399603016E-2</v>
      </c>
      <c r="G5230">
        <f t="shared" si="367"/>
        <v>1.2572596816152838E-4</v>
      </c>
      <c r="H5230"/>
      <c r="I5230"/>
      <c r="J5230" s="12">
        <f t="shared" si="368"/>
        <v>1.3822732674915432</v>
      </c>
      <c r="K5230" s="12">
        <f t="shared" si="369"/>
        <v>0.28782231102909295</v>
      </c>
    </row>
    <row r="5231" spans="1:11" x14ac:dyDescent="0.3">
      <c r="A5231" s="3">
        <v>44146</v>
      </c>
      <c r="B5231" s="15">
        <v>7.4983410512254167E-3</v>
      </c>
      <c r="C5231" s="5">
        <f t="shared" si="364"/>
        <v>8.1118252315156014E-3</v>
      </c>
      <c r="D5231" s="5">
        <f t="shared" si="365"/>
        <v>1.800999521710726E-2</v>
      </c>
      <c r="E5231" s="5">
        <f t="shared" si="366"/>
        <v>1.2014129393680071E-2</v>
      </c>
      <c r="F5231" s="5">
        <f t="shared" si="363"/>
        <v>1.4401969759708734E-2</v>
      </c>
      <c r="G5231">
        <f t="shared" si="367"/>
        <v>4.7660089344595037E-5</v>
      </c>
      <c r="H5231"/>
      <c r="I5231"/>
      <c r="J5231" s="12">
        <f t="shared" si="368"/>
        <v>0.92068747757946956</v>
      </c>
      <c r="K5231" s="12">
        <f t="shared" si="369"/>
        <v>0.17333009304591873</v>
      </c>
    </row>
    <row r="5232" spans="1:11" x14ac:dyDescent="0.3">
      <c r="A5232" s="3">
        <v>44147</v>
      </c>
      <c r="B5232" s="15">
        <v>1.0675569445674429E-2</v>
      </c>
      <c r="C5232" s="5">
        <f t="shared" si="364"/>
        <v>7.4983410512254167E-3</v>
      </c>
      <c r="D5232" s="5">
        <f t="shared" si="365"/>
        <v>1.5444125400896222E-2</v>
      </c>
      <c r="E5232" s="5">
        <f t="shared" si="366"/>
        <v>1.2030132454602478E-2</v>
      </c>
      <c r="F5232" s="5">
        <f t="shared" si="363"/>
        <v>1.2961401641615786E-2</v>
      </c>
      <c r="G5232">
        <f t="shared" si="367"/>
        <v>5.2250288280020845E-6</v>
      </c>
      <c r="H5232"/>
      <c r="I5232"/>
      <c r="J5232" s="12">
        <f t="shared" si="368"/>
        <v>0.21411805783039889</v>
      </c>
      <c r="K5232" s="12">
        <f t="shared" si="369"/>
        <v>1.7661067076497616E-2</v>
      </c>
    </row>
    <row r="5233" spans="1:11" x14ac:dyDescent="0.3">
      <c r="A5233" s="3">
        <v>44148</v>
      </c>
      <c r="B5233" s="15">
        <v>7.66074677354266E-3</v>
      </c>
      <c r="C5233" s="5">
        <f t="shared" si="364"/>
        <v>1.0675569445674429E-2</v>
      </c>
      <c r="D5233" s="5">
        <f t="shared" si="365"/>
        <v>1.5263628389327585E-2</v>
      </c>
      <c r="E5233" s="5">
        <f t="shared" si="366"/>
        <v>1.2283238355675212E-2</v>
      </c>
      <c r="F5233" s="5">
        <f t="shared" si="363"/>
        <v>1.3320383287746365E-2</v>
      </c>
      <c r="G5233">
        <f t="shared" si="367"/>
        <v>3.2031485472907865E-5</v>
      </c>
      <c r="H5233"/>
      <c r="I5233"/>
      <c r="J5233" s="12">
        <f t="shared" si="368"/>
        <v>0.7387839177441502</v>
      </c>
      <c r="K5233" s="12">
        <f t="shared" si="369"/>
        <v>0.1283005610628869</v>
      </c>
    </row>
    <row r="5234" spans="1:11" x14ac:dyDescent="0.3">
      <c r="A5234" s="3">
        <v>44151</v>
      </c>
      <c r="B5234" s="15">
        <v>7.6738107882638861E-3</v>
      </c>
      <c r="C5234" s="5">
        <f t="shared" si="364"/>
        <v>7.66074677354266E-3</v>
      </c>
      <c r="D5234" s="5">
        <f t="shared" si="365"/>
        <v>1.5613842770567501E-2</v>
      </c>
      <c r="E5234" s="5">
        <f t="shared" si="366"/>
        <v>1.2329698917696232E-2</v>
      </c>
      <c r="F5234" s="5">
        <f t="shared" si="363"/>
        <v>1.3152234328551888E-2</v>
      </c>
      <c r="G5234">
        <f t="shared" si="367"/>
        <v>3.0013124486781718E-5</v>
      </c>
      <c r="H5234"/>
      <c r="I5234"/>
      <c r="J5234" s="12">
        <f t="shared" si="368"/>
        <v>0.71391173061844981</v>
      </c>
      <c r="K5234" s="12">
        <f t="shared" si="369"/>
        <v>0.12223893922664586</v>
      </c>
    </row>
    <row r="5235" spans="1:11" x14ac:dyDescent="0.3">
      <c r="A5235" s="3">
        <v>44152</v>
      </c>
      <c r="B5235" s="15">
        <v>1.0153375512221164E-2</v>
      </c>
      <c r="C5235" s="5">
        <f t="shared" si="364"/>
        <v>7.6738107882638861E-3</v>
      </c>
      <c r="D5235" s="5">
        <f t="shared" si="365"/>
        <v>8.324058658044399E-3</v>
      </c>
      <c r="E5235" s="5">
        <f t="shared" si="366"/>
        <v>1.2208504042446956E-2</v>
      </c>
      <c r="F5235" s="5">
        <f t="shared" si="363"/>
        <v>9.2288852371551159E-3</v>
      </c>
      <c r="G5235">
        <f t="shared" si="367"/>
        <v>8.5468226869169726E-7</v>
      </c>
      <c r="H5235"/>
      <c r="I5235"/>
      <c r="J5235" s="12">
        <f t="shared" si="368"/>
        <v>9.105250504655131E-2</v>
      </c>
      <c r="K5235" s="12">
        <f t="shared" si="369"/>
        <v>4.7056106858947011E-3</v>
      </c>
    </row>
    <row r="5236" spans="1:11" x14ac:dyDescent="0.3">
      <c r="A5236" s="3">
        <v>44153</v>
      </c>
      <c r="B5236" s="15">
        <v>8.3522964567067683E-3</v>
      </c>
      <c r="C5236" s="5">
        <f t="shared" si="364"/>
        <v>1.0153375512221164E-2</v>
      </c>
      <c r="D5236" s="5">
        <f t="shared" si="365"/>
        <v>8.7323687141855118E-3</v>
      </c>
      <c r="E5236" s="5">
        <f t="shared" si="366"/>
        <v>1.2278550784902304E-2</v>
      </c>
      <c r="F5236" s="5">
        <f t="shared" si="363"/>
        <v>9.76805618521185E-3</v>
      </c>
      <c r="G5236">
        <f t="shared" si="367"/>
        <v>2.0043756088567826E-6</v>
      </c>
      <c r="H5236"/>
      <c r="I5236"/>
      <c r="J5236" s="12">
        <f t="shared" si="368"/>
        <v>0.16950544510046073</v>
      </c>
      <c r="K5236" s="12">
        <f t="shared" si="369"/>
        <v>1.1643249485648877E-2</v>
      </c>
    </row>
    <row r="5237" spans="1:11" x14ac:dyDescent="0.3">
      <c r="A5237" s="3">
        <v>44154</v>
      </c>
      <c r="B5237" s="15">
        <v>7.0568525598606324E-3</v>
      </c>
      <c r="C5237" s="5">
        <f t="shared" si="364"/>
        <v>8.3522964567067683E-3</v>
      </c>
      <c r="D5237" s="5">
        <f t="shared" si="365"/>
        <v>8.9031597952817822E-3</v>
      </c>
      <c r="E5237" s="5">
        <f t="shared" si="366"/>
        <v>1.2187045568623519E-2</v>
      </c>
      <c r="F5237" s="5">
        <f t="shared" si="363"/>
        <v>9.6150714452060242E-3</v>
      </c>
      <c r="G5237">
        <f t="shared" si="367"/>
        <v>6.5444838653378188E-6</v>
      </c>
      <c r="H5237"/>
      <c r="I5237"/>
      <c r="J5237" s="12">
        <f t="shared" si="368"/>
        <v>0.36251556393519363</v>
      </c>
      <c r="K5237" s="12">
        <f t="shared" si="369"/>
        <v>4.3269240880094095E-2</v>
      </c>
    </row>
    <row r="5238" spans="1:11" x14ac:dyDescent="0.3">
      <c r="A5238" s="3">
        <v>44155</v>
      </c>
      <c r="B5238" s="15">
        <v>4.5542200580422666E-3</v>
      </c>
      <c r="C5238" s="5">
        <f t="shared" si="364"/>
        <v>7.0568525598606324E-3</v>
      </c>
      <c r="D5238" s="5">
        <f t="shared" si="365"/>
        <v>8.1794164181190239E-3</v>
      </c>
      <c r="E5238" s="5">
        <f t="shared" si="366"/>
        <v>1.2060543030498664E-2</v>
      </c>
      <c r="F5238" s="5">
        <f t="shared" si="363"/>
        <v>9.0367079676713317E-3</v>
      </c>
      <c r="G5238">
        <f t="shared" si="367"/>
        <v>2.0092697859970745E-5</v>
      </c>
      <c r="H5238"/>
      <c r="I5238"/>
      <c r="J5238" s="12">
        <f t="shared" si="368"/>
        <v>0.98424930119779119</v>
      </c>
      <c r="K5238" s="12">
        <f t="shared" si="369"/>
        <v>0.18920958823655898</v>
      </c>
    </row>
    <row r="5239" spans="1:11" x14ac:dyDescent="0.3">
      <c r="A5239" s="3">
        <v>44158</v>
      </c>
      <c r="B5239" s="15">
        <v>6.4672909509677513E-3</v>
      </c>
      <c r="C5239" s="5">
        <f t="shared" si="364"/>
        <v>4.5542200580422666E-3</v>
      </c>
      <c r="D5239" s="5">
        <f t="shared" si="365"/>
        <v>7.5581110750189417E-3</v>
      </c>
      <c r="E5239" s="5">
        <f t="shared" si="366"/>
        <v>1.1947624920488509E-2</v>
      </c>
      <c r="F5239" s="5">
        <f t="shared" si="363"/>
        <v>8.3694871412700739E-3</v>
      </c>
      <c r="G5239">
        <f t="shared" si="367"/>
        <v>3.6183503464006699E-6</v>
      </c>
      <c r="H5239"/>
      <c r="I5239"/>
      <c r="J5239" s="12">
        <f t="shared" si="368"/>
        <v>0.29412565550614084</v>
      </c>
      <c r="K5239" s="12">
        <f t="shared" si="369"/>
        <v>3.0557788482010739E-2</v>
      </c>
    </row>
    <row r="5240" spans="1:11" x14ac:dyDescent="0.3">
      <c r="A5240" s="3">
        <v>44159</v>
      </c>
      <c r="B5240" s="15">
        <v>8.1598096805452595E-3</v>
      </c>
      <c r="C5240" s="5">
        <f t="shared" si="364"/>
        <v>6.4672909509677513E-3</v>
      </c>
      <c r="D5240" s="5">
        <f t="shared" si="365"/>
        <v>7.316807107559717E-3</v>
      </c>
      <c r="E5240" s="5">
        <f t="shared" si="366"/>
        <v>1.185111092745497E-2</v>
      </c>
      <c r="F5240" s="5">
        <f t="shared" si="363"/>
        <v>8.4480099939556533E-3</v>
      </c>
      <c r="G5240">
        <f t="shared" si="367"/>
        <v>8.3059420649849174E-8</v>
      </c>
      <c r="H5240"/>
      <c r="I5240"/>
      <c r="J5240" s="12">
        <f t="shared" si="368"/>
        <v>3.5319489631912032E-2</v>
      </c>
      <c r="K5240" s="12">
        <f t="shared" si="369"/>
        <v>5.9548464375391852E-4</v>
      </c>
    </row>
    <row r="5241" spans="1:11" x14ac:dyDescent="0.3">
      <c r="A5241" s="3">
        <v>44160</v>
      </c>
      <c r="B5241" s="15">
        <v>4.669583410543094E-3</v>
      </c>
      <c r="C5241" s="5">
        <f t="shared" si="364"/>
        <v>8.1598096805452595E-3</v>
      </c>
      <c r="D5241" s="5">
        <f t="shared" si="365"/>
        <v>6.9180939412245342E-3</v>
      </c>
      <c r="E5241" s="5">
        <f t="shared" si="366"/>
        <v>1.1875414480846358E-2</v>
      </c>
      <c r="F5241" s="5">
        <f t="shared" si="363"/>
        <v>8.4480193159050115E-3</v>
      </c>
      <c r="G5241">
        <f t="shared" si="367"/>
        <v>1.4276577890928133E-5</v>
      </c>
      <c r="H5241"/>
      <c r="I5241"/>
      <c r="J5241" s="12">
        <f t="shared" si="368"/>
        <v>0.80915909903887295</v>
      </c>
      <c r="K5241" s="12">
        <f t="shared" si="369"/>
        <v>0.14560513574727718</v>
      </c>
    </row>
    <row r="5242" spans="1:11" x14ac:dyDescent="0.3">
      <c r="A5242" s="3">
        <v>44162</v>
      </c>
      <c r="B5242" s="15">
        <v>4.4673299877917086E-3</v>
      </c>
      <c r="C5242" s="5">
        <f t="shared" si="364"/>
        <v>4.669583410543094E-3</v>
      </c>
      <c r="D5242" s="5">
        <f t="shared" si="365"/>
        <v>6.1815513319918008E-3</v>
      </c>
      <c r="E5242" s="5">
        <f t="shared" si="366"/>
        <v>1.1222692232116862E-2</v>
      </c>
      <c r="F5242" s="5">
        <f t="shared" si="363"/>
        <v>7.4539514290226372E-3</v>
      </c>
      <c r="G5242">
        <f t="shared" si="367"/>
        <v>8.9199076332203099E-6</v>
      </c>
      <c r="H5242"/>
      <c r="I5242"/>
      <c r="J5242" s="12">
        <f t="shared" si="368"/>
        <v>0.66854730888310221</v>
      </c>
      <c r="K5242" s="12">
        <f t="shared" si="369"/>
        <v>0.11127710484072173</v>
      </c>
    </row>
    <row r="5243" spans="1:11" x14ac:dyDescent="0.3">
      <c r="A5243" s="3">
        <v>44165</v>
      </c>
      <c r="B5243" s="15">
        <v>8.8234872093261793E-3</v>
      </c>
      <c r="C5243" s="5">
        <f t="shared" si="364"/>
        <v>4.4673299877917086E-3</v>
      </c>
      <c r="D5243" s="5">
        <f t="shared" si="365"/>
        <v>5.6636468175780153E-3</v>
      </c>
      <c r="E5243" s="5">
        <f t="shared" si="366"/>
        <v>1.1198960096611209E-2</v>
      </c>
      <c r="F5243" s="5">
        <f t="shared" si="363"/>
        <v>7.1463818712985856E-3</v>
      </c>
      <c r="G5243">
        <f t="shared" si="367"/>
        <v>2.8126823148406491E-6</v>
      </c>
      <c r="H5243"/>
      <c r="I5243"/>
      <c r="J5243" s="12">
        <f t="shared" si="368"/>
        <v>0.19007284741739527</v>
      </c>
      <c r="K5243" s="12">
        <f t="shared" si="369"/>
        <v>2.386797174470523E-2</v>
      </c>
    </row>
    <row r="5244" spans="1:11" x14ac:dyDescent="0.3">
      <c r="A5244" s="3">
        <v>44166</v>
      </c>
      <c r="B5244" s="15">
        <v>9.967582181743595E-3</v>
      </c>
      <c r="C5244" s="5">
        <f t="shared" si="364"/>
        <v>8.8234872093261793E-3</v>
      </c>
      <c r="D5244" s="5">
        <f t="shared" si="365"/>
        <v>6.5175002478347985E-3</v>
      </c>
      <c r="E5244" s="5">
        <f t="shared" si="366"/>
        <v>1.0867066248287068E-2</v>
      </c>
      <c r="F5244" s="5">
        <f t="shared" si="363"/>
        <v>8.0443916350927281E-3</v>
      </c>
      <c r="G5244">
        <f t="shared" si="367"/>
        <v>3.6986618787272602E-6</v>
      </c>
      <c r="H5244"/>
      <c r="I5244"/>
      <c r="J5244" s="12">
        <f t="shared" si="368"/>
        <v>0.19294453876420908</v>
      </c>
      <c r="K5244" s="12">
        <f t="shared" si="369"/>
        <v>2.4709329626930954E-2</v>
      </c>
    </row>
    <row r="5245" spans="1:11" x14ac:dyDescent="0.3">
      <c r="A5245" s="3">
        <v>44167</v>
      </c>
      <c r="B5245" s="15">
        <v>7.3969911807287804E-3</v>
      </c>
      <c r="C5245" s="5">
        <f t="shared" si="364"/>
        <v>9.967582181743595E-3</v>
      </c>
      <c r="D5245" s="5">
        <f t="shared" si="365"/>
        <v>7.2175584939899676E-3</v>
      </c>
      <c r="E5245" s="5">
        <f t="shared" si="366"/>
        <v>1.0663251605034675E-2</v>
      </c>
      <c r="F5245" s="5">
        <f t="shared" si="363"/>
        <v>8.5029912464391205E-3</v>
      </c>
      <c r="G5245">
        <f t="shared" si="367"/>
        <v>1.2232361453512768E-6</v>
      </c>
      <c r="H5245"/>
      <c r="I5245"/>
      <c r="J5245" s="12">
        <f t="shared" si="368"/>
        <v>0.14952026285927958</v>
      </c>
      <c r="K5245" s="12">
        <f t="shared" si="369"/>
        <v>9.2728115887643625E-3</v>
      </c>
    </row>
    <row r="5246" spans="1:11" x14ac:dyDescent="0.3">
      <c r="A5246" s="3">
        <v>44168</v>
      </c>
      <c r="B5246" s="15">
        <v>5.5880900943568275E-3</v>
      </c>
      <c r="C5246" s="5">
        <f t="shared" si="364"/>
        <v>7.3969911807287804E-3</v>
      </c>
      <c r="D5246" s="5">
        <f t="shared" si="365"/>
        <v>7.0649947940266715E-3</v>
      </c>
      <c r="E5246" s="5">
        <f t="shared" si="366"/>
        <v>1.0338086200267963E-2</v>
      </c>
      <c r="F5246" s="5">
        <f t="shared" si="363"/>
        <v>8.0208000393861625E-3</v>
      </c>
      <c r="G5246">
        <f t="shared" si="367"/>
        <v>5.9180776766446302E-6</v>
      </c>
      <c r="H5246"/>
      <c r="I5246"/>
      <c r="J5246" s="12">
        <f t="shared" si="368"/>
        <v>0.4353383542412862</v>
      </c>
      <c r="K5246" s="12">
        <f t="shared" si="369"/>
        <v>5.8100447129665334E-2</v>
      </c>
    </row>
    <row r="5247" spans="1:11" x14ac:dyDescent="0.3">
      <c r="A5247" s="3">
        <v>44169</v>
      </c>
      <c r="B5247" s="15">
        <v>2.9710438756820716E-3</v>
      </c>
      <c r="C5247" s="5">
        <f t="shared" si="364"/>
        <v>5.5880900943568275E-3</v>
      </c>
      <c r="D5247" s="5">
        <f t="shared" si="365"/>
        <v>7.2486961307894181E-3</v>
      </c>
      <c r="E5247" s="5">
        <f t="shared" si="366"/>
        <v>1.0113016385159641E-2</v>
      </c>
      <c r="F5247" s="5">
        <f t="shared" ref="F5247:F5310" si="370">C5247*$J$3+D5247*$I$3+E5247*$H$3+$K$3</f>
        <v>7.8379042566697511E-3</v>
      </c>
      <c r="G5247">
        <f t="shared" si="367"/>
        <v>2.3686329968027541E-5</v>
      </c>
      <c r="H5247"/>
      <c r="I5247"/>
      <c r="J5247" s="12">
        <f t="shared" si="368"/>
        <v>1.638097781329594</v>
      </c>
      <c r="K5247" s="12">
        <f t="shared" si="369"/>
        <v>0.34911912648171528</v>
      </c>
    </row>
    <row r="5248" spans="1:11" x14ac:dyDescent="0.3">
      <c r="A5248" s="3">
        <v>44172</v>
      </c>
      <c r="B5248" s="15">
        <v>5.5033895532872841E-3</v>
      </c>
      <c r="C5248" s="5">
        <f t="shared" si="364"/>
        <v>2.9710438756820716E-3</v>
      </c>
      <c r="D5248" s="5">
        <f t="shared" si="365"/>
        <v>6.949438908367492E-3</v>
      </c>
      <c r="E5248" s="5">
        <f t="shared" si="366"/>
        <v>9.6448362410344896E-3</v>
      </c>
      <c r="F5248" s="5">
        <f t="shared" si="370"/>
        <v>7.2333335133703529E-3</v>
      </c>
      <c r="G5248">
        <f t="shared" si="367"/>
        <v>2.9927061050278904E-6</v>
      </c>
      <c r="H5248"/>
      <c r="I5248"/>
      <c r="J5248" s="12">
        <f t="shared" si="368"/>
        <v>0.31434154230454919</v>
      </c>
      <c r="K5248" s="12">
        <f t="shared" si="369"/>
        <v>3.4173058432191983E-2</v>
      </c>
    </row>
    <row r="5249" spans="1:11" x14ac:dyDescent="0.3">
      <c r="A5249" s="3">
        <v>44173</v>
      </c>
      <c r="B5249" s="15">
        <v>5.701595648605561E-3</v>
      </c>
      <c r="C5249" s="5">
        <f t="shared" si="364"/>
        <v>5.5033895532872841E-3</v>
      </c>
      <c r="D5249" s="5">
        <f t="shared" si="365"/>
        <v>6.2854193771597119E-3</v>
      </c>
      <c r="E5249" s="5">
        <f t="shared" si="366"/>
        <v>8.9710043965347923E-3</v>
      </c>
      <c r="F5249" s="5">
        <f t="shared" si="370"/>
        <v>7.0066972821152401E-3</v>
      </c>
      <c r="G5249">
        <f t="shared" si="367"/>
        <v>1.7032902737896327E-6</v>
      </c>
      <c r="H5249"/>
      <c r="I5249"/>
      <c r="J5249" s="12">
        <f t="shared" si="368"/>
        <v>0.2289011206588927</v>
      </c>
      <c r="K5249" s="12">
        <f t="shared" si="369"/>
        <v>1.98554915061393E-2</v>
      </c>
    </row>
    <row r="5250" spans="1:11" x14ac:dyDescent="0.3">
      <c r="A5250" s="3">
        <v>44174</v>
      </c>
      <c r="B5250" s="15">
        <v>7.7092745654022445E-3</v>
      </c>
      <c r="C5250" s="5">
        <f t="shared" si="364"/>
        <v>5.701595648605561E-3</v>
      </c>
      <c r="D5250" s="5">
        <f t="shared" si="365"/>
        <v>5.4322220705321049E-3</v>
      </c>
      <c r="E5250" s="5">
        <f t="shared" si="366"/>
        <v>8.7038926304024277E-3</v>
      </c>
      <c r="F5250" s="5">
        <f t="shared" si="370"/>
        <v>6.503600759454985E-3</v>
      </c>
      <c r="G5250">
        <f t="shared" si="367"/>
        <v>1.4536493263473497E-6</v>
      </c>
      <c r="H5250"/>
      <c r="I5250"/>
      <c r="J5250" s="12">
        <f t="shared" si="368"/>
        <v>0.15639264054209379</v>
      </c>
      <c r="K5250" s="12">
        <f t="shared" si="369"/>
        <v>1.5317474542489995E-2</v>
      </c>
    </row>
    <row r="5251" spans="1:11" x14ac:dyDescent="0.3">
      <c r="A5251" s="3">
        <v>44175</v>
      </c>
      <c r="B5251" s="15">
        <v>4.6611387876761582E-3</v>
      </c>
      <c r="C5251" s="5">
        <f t="shared" si="364"/>
        <v>7.7092745654022445E-3</v>
      </c>
      <c r="D5251" s="5">
        <f t="shared" si="365"/>
        <v>5.4946787474667979E-3</v>
      </c>
      <c r="E5251" s="5">
        <f t="shared" si="366"/>
        <v>8.7856926166778437E-3</v>
      </c>
      <c r="F5251" s="5">
        <f t="shared" si="370"/>
        <v>6.803716261069355E-3</v>
      </c>
      <c r="G5251">
        <f t="shared" si="367"/>
        <v>4.5906382294919747E-6</v>
      </c>
      <c r="H5251"/>
      <c r="I5251"/>
      <c r="J5251" s="12">
        <f t="shared" si="368"/>
        <v>0.459668242245452</v>
      </c>
      <c r="K5251" s="12">
        <f t="shared" si="369"/>
        <v>6.3296358686964371E-2</v>
      </c>
    </row>
    <row r="5252" spans="1:11" x14ac:dyDescent="0.3">
      <c r="A5252" s="3">
        <v>44176</v>
      </c>
      <c r="B5252" s="15">
        <v>6.2185990436765442E-3</v>
      </c>
      <c r="C5252" s="5">
        <f t="shared" ref="C5252:C5315" si="371">B5251</f>
        <v>4.6611387876761582E-3</v>
      </c>
      <c r="D5252" s="5">
        <f t="shared" si="365"/>
        <v>5.3092884861306641E-3</v>
      </c>
      <c r="E5252" s="5">
        <f t="shared" si="366"/>
        <v>6.9919838638049688E-3</v>
      </c>
      <c r="F5252" s="5">
        <f t="shared" si="370"/>
        <v>5.8515878509102417E-3</v>
      </c>
      <c r="G5252">
        <f t="shared" si="367"/>
        <v>1.3469721561574403E-7</v>
      </c>
      <c r="H5252"/>
      <c r="I5252"/>
      <c r="J5252" s="12">
        <f t="shared" si="368"/>
        <v>5.9018307851750329E-2</v>
      </c>
      <c r="K5252" s="12">
        <f t="shared" si="369"/>
        <v>1.8883367872173373E-3</v>
      </c>
    </row>
    <row r="5253" spans="1:11" x14ac:dyDescent="0.3">
      <c r="A5253" s="3">
        <v>44179</v>
      </c>
      <c r="B5253" s="15">
        <v>1.0444355400410514E-2</v>
      </c>
      <c r="C5253" s="5">
        <f t="shared" si="371"/>
        <v>6.2185990436765442E-3</v>
      </c>
      <c r="D5253" s="5">
        <f t="shared" si="365"/>
        <v>5.9587995197295587E-3</v>
      </c>
      <c r="E5253" s="5">
        <f t="shared" si="366"/>
        <v>6.9059281279941044E-3</v>
      </c>
      <c r="F5253" s="5">
        <f t="shared" si="370"/>
        <v>6.365210294890955E-3</v>
      </c>
      <c r="G5253">
        <f t="shared" si="367"/>
        <v>1.6639424791884178E-5</v>
      </c>
      <c r="H5253"/>
      <c r="I5253"/>
      <c r="J5253" s="12">
        <f t="shared" si="368"/>
        <v>0.39055977598763336</v>
      </c>
      <c r="K5253" s="12">
        <f t="shared" si="369"/>
        <v>0.14563560515014973</v>
      </c>
    </row>
    <row r="5254" spans="1:11" x14ac:dyDescent="0.3">
      <c r="A5254" s="3">
        <v>44180</v>
      </c>
      <c r="B5254" s="15">
        <v>6.0588808035330535E-3</v>
      </c>
      <c r="C5254" s="5">
        <f t="shared" si="371"/>
        <v>1.0444355400410514E-2</v>
      </c>
      <c r="D5254" s="5">
        <f t="shared" si="365"/>
        <v>6.946992689154205E-3</v>
      </c>
      <c r="E5254" s="5">
        <f t="shared" si="366"/>
        <v>7.0398378711388817E-3</v>
      </c>
      <c r="F5254" s="5">
        <f t="shared" si="370"/>
        <v>7.4440793093868817E-3</v>
      </c>
      <c r="G5254">
        <f t="shared" si="367"/>
        <v>1.9187749006196785E-6</v>
      </c>
      <c r="H5254"/>
      <c r="I5254"/>
      <c r="J5254" s="12">
        <f t="shared" si="368"/>
        <v>0.22862283493778118</v>
      </c>
      <c r="K5254" s="12">
        <f t="shared" si="369"/>
        <v>1.9813327756796006E-2</v>
      </c>
    </row>
    <row r="5255" spans="1:11" x14ac:dyDescent="0.3">
      <c r="A5255" s="3">
        <v>44181</v>
      </c>
      <c r="B5255" s="15">
        <v>3.3903587633569193E-3</v>
      </c>
      <c r="C5255" s="5">
        <f t="shared" si="371"/>
        <v>6.0588808035330535E-3</v>
      </c>
      <c r="D5255" s="5">
        <f t="shared" si="365"/>
        <v>7.0184497201397035E-3</v>
      </c>
      <c r="E5255" s="5">
        <f t="shared" si="366"/>
        <v>6.8299883874051856E-3</v>
      </c>
      <c r="F5255" s="5">
        <f t="shared" si="370"/>
        <v>6.8911561647878108E-3</v>
      </c>
      <c r="G5255">
        <f t="shared" si="367"/>
        <v>1.2255582445865283E-5</v>
      </c>
      <c r="H5255"/>
      <c r="I5255"/>
      <c r="J5255" s="12">
        <f t="shared" si="368"/>
        <v>1.0325743220061534</v>
      </c>
      <c r="K5255" s="12">
        <f t="shared" si="369"/>
        <v>0.20129005822910973</v>
      </c>
    </row>
    <row r="5256" spans="1:11" x14ac:dyDescent="0.3">
      <c r="A5256" s="3">
        <v>44182</v>
      </c>
      <c r="B5256" s="15">
        <v>2.721312817116781E-3</v>
      </c>
      <c r="C5256" s="5">
        <f t="shared" si="371"/>
        <v>3.3903587633569193E-3</v>
      </c>
      <c r="D5256" s="5">
        <f t="shared" ref="D5256:D5319" si="372">AVERAGE(B5251:B5255)</f>
        <v>6.1546665597306382E-3</v>
      </c>
      <c r="E5256" s="5">
        <f t="shared" si="366"/>
        <v>6.6358798414876494E-3</v>
      </c>
      <c r="F5256" s="5">
        <f t="shared" si="370"/>
        <v>6.0524424821568577E-3</v>
      </c>
      <c r="G5256">
        <f t="shared" si="367"/>
        <v>1.1096424845310014E-5</v>
      </c>
      <c r="H5256"/>
      <c r="I5256"/>
      <c r="J5256" s="12">
        <f t="shared" si="368"/>
        <v>1.2240892131502155</v>
      </c>
      <c r="K5256" s="12">
        <f t="shared" si="369"/>
        <v>0.24896974111110648</v>
      </c>
    </row>
    <row r="5257" spans="1:11" x14ac:dyDescent="0.3">
      <c r="A5257" s="3">
        <v>44183</v>
      </c>
      <c r="B5257" s="15">
        <v>6.9013119688711051E-3</v>
      </c>
      <c r="C5257" s="5">
        <f t="shared" si="371"/>
        <v>2.721312817116781E-3</v>
      </c>
      <c r="D5257" s="5">
        <f t="shared" si="372"/>
        <v>5.7667013656187626E-3</v>
      </c>
      <c r="E5257" s="5">
        <f t="shared" si="366"/>
        <v>6.4107662973445995E-3</v>
      </c>
      <c r="F5257" s="5">
        <f t="shared" si="370"/>
        <v>5.7032815673591728E-3</v>
      </c>
      <c r="G5257">
        <f t="shared" si="367"/>
        <v>1.4352768429468417E-6</v>
      </c>
      <c r="H5257"/>
      <c r="I5257"/>
      <c r="J5257" s="12">
        <f t="shared" si="368"/>
        <v>0.17359458707499964</v>
      </c>
      <c r="K5257" s="12">
        <f t="shared" si="369"/>
        <v>1.9390026703403729E-2</v>
      </c>
    </row>
    <row r="5258" spans="1:11" x14ac:dyDescent="0.3">
      <c r="A5258" s="3">
        <v>44186</v>
      </c>
      <c r="B5258" s="15">
        <v>1.3777839546841086E-2</v>
      </c>
      <c r="C5258" s="5">
        <f t="shared" si="371"/>
        <v>6.9013119688711051E-3</v>
      </c>
      <c r="D5258" s="5">
        <f t="shared" si="372"/>
        <v>5.9032439506576748E-3</v>
      </c>
      <c r="E5258" s="5">
        <f t="shared" si="366"/>
        <v>6.2629452271923238E-3</v>
      </c>
      <c r="F5258" s="5">
        <f t="shared" si="370"/>
        <v>6.2462078378541352E-3</v>
      </c>
      <c r="G5258">
        <f t="shared" si="367"/>
        <v>5.67254761998177E-5</v>
      </c>
      <c r="H5258"/>
      <c r="I5258"/>
      <c r="J5258" s="12">
        <f t="shared" si="368"/>
        <v>0.5466482378010975</v>
      </c>
      <c r="K5258" s="12">
        <f t="shared" si="369"/>
        <v>0.41470574541991367</v>
      </c>
    </row>
    <row r="5259" spans="1:11" x14ac:dyDescent="0.3">
      <c r="A5259" s="3">
        <v>44187</v>
      </c>
      <c r="B5259" s="15">
        <v>3.1924794793694185E-3</v>
      </c>
      <c r="C5259" s="5">
        <f t="shared" si="371"/>
        <v>1.3777839546841086E-2</v>
      </c>
      <c r="D5259" s="5">
        <f t="shared" si="372"/>
        <v>6.569940779943789E-3</v>
      </c>
      <c r="E5259" s="5">
        <f t="shared" si="366"/>
        <v>6.5095608221984284E-3</v>
      </c>
      <c r="F5259" s="5">
        <f t="shared" si="370"/>
        <v>7.5068912710807394E-3</v>
      </c>
      <c r="G5259">
        <f t="shared" si="367"/>
        <v>1.8614149108457686E-5</v>
      </c>
      <c r="H5259"/>
      <c r="I5259"/>
      <c r="J5259" s="12">
        <f t="shared" si="368"/>
        <v>1.3514297647305495</v>
      </c>
      <c r="K5259" s="12">
        <f t="shared" si="369"/>
        <v>0.2802967278920605</v>
      </c>
    </row>
    <row r="5260" spans="1:11" x14ac:dyDescent="0.3">
      <c r="A5260" s="3">
        <v>44188</v>
      </c>
      <c r="B5260" s="15">
        <v>6.3003094116359411E-3</v>
      </c>
      <c r="C5260" s="5">
        <f t="shared" si="371"/>
        <v>3.1924794793694185E-3</v>
      </c>
      <c r="D5260" s="5">
        <f t="shared" si="372"/>
        <v>5.9966605151110615E-3</v>
      </c>
      <c r="E5260" s="5">
        <f t="shared" si="366"/>
        <v>6.333907500357918E-3</v>
      </c>
      <c r="F5260" s="5">
        <f t="shared" si="370"/>
        <v>5.8628917976563319E-3</v>
      </c>
      <c r="G5260">
        <f t="shared" si="367"/>
        <v>1.9133416901961439E-7</v>
      </c>
      <c r="H5260"/>
      <c r="I5260"/>
      <c r="J5260" s="12">
        <f t="shared" si="368"/>
        <v>6.9427957485984668E-2</v>
      </c>
      <c r="K5260" s="12">
        <f t="shared" si="369"/>
        <v>2.6520440382322708E-3</v>
      </c>
    </row>
    <row r="5261" spans="1:11" x14ac:dyDescent="0.3">
      <c r="A5261" s="3">
        <v>44189</v>
      </c>
      <c r="B5261" s="15">
        <v>2.6286029310610476E-3</v>
      </c>
      <c r="C5261" s="5">
        <f t="shared" si="371"/>
        <v>6.3003094116359411E-3</v>
      </c>
      <c r="D5261" s="5">
        <f t="shared" si="372"/>
        <v>6.5786506447668659E-3</v>
      </c>
      <c r="E5261" s="5">
        <f t="shared" si="366"/>
        <v>6.4132751982485395E-3</v>
      </c>
      <c r="F5261" s="5">
        <f t="shared" si="370"/>
        <v>6.5739105656732345E-3</v>
      </c>
      <c r="G5261">
        <f t="shared" si="367"/>
        <v>1.5565452331729209E-5</v>
      </c>
      <c r="H5261"/>
      <c r="I5261"/>
      <c r="J5261" s="12">
        <f t="shared" si="368"/>
        <v>1.5009142643767979</v>
      </c>
      <c r="K5261" s="12">
        <f t="shared" si="369"/>
        <v>0.31651014194725891</v>
      </c>
    </row>
    <row r="5262" spans="1:11" x14ac:dyDescent="0.3">
      <c r="A5262" s="3">
        <v>44193</v>
      </c>
      <c r="B5262" s="15">
        <v>6.0900877000541979E-3</v>
      </c>
      <c r="C5262" s="5">
        <f t="shared" si="371"/>
        <v>2.6286029310610476E-3</v>
      </c>
      <c r="D5262" s="5">
        <f t="shared" si="372"/>
        <v>6.5601086675557193E-3</v>
      </c>
      <c r="E5262" s="5">
        <f t="shared" si="366"/>
        <v>6.238789379161871E-3</v>
      </c>
      <c r="F5262" s="5">
        <f t="shared" si="370"/>
        <v>6.0694588743306407E-3</v>
      </c>
      <c r="G5262">
        <f t="shared" si="367"/>
        <v>4.2554845073289538E-10</v>
      </c>
      <c r="H5262"/>
      <c r="I5262"/>
      <c r="J5262" s="12">
        <f t="shared" si="368"/>
        <v>3.3872789259461107E-3</v>
      </c>
      <c r="K5262" s="12">
        <f t="shared" si="369"/>
        <v>5.7628380072394236E-6</v>
      </c>
    </row>
    <row r="5263" spans="1:11" x14ac:dyDescent="0.3">
      <c r="A5263" s="3">
        <v>44194</v>
      </c>
      <c r="B5263" s="15">
        <v>6.8650148192594476E-3</v>
      </c>
      <c r="C5263" s="5">
        <f t="shared" si="371"/>
        <v>6.0900877000541979E-3</v>
      </c>
      <c r="D5263" s="5">
        <f t="shared" si="372"/>
        <v>6.3978638137923384E-3</v>
      </c>
      <c r="E5263" s="5">
        <f t="shared" si="366"/>
        <v>6.1447111073213677E-3</v>
      </c>
      <c r="F5263" s="5">
        <f t="shared" si="370"/>
        <v>6.3796582587468658E-3</v>
      </c>
      <c r="G5263">
        <f t="shared" si="367"/>
        <v>2.3557099083260351E-7</v>
      </c>
      <c r="H5263"/>
      <c r="I5263"/>
      <c r="J5263" s="12">
        <f t="shared" si="368"/>
        <v>7.0700001863206297E-2</v>
      </c>
      <c r="K5263" s="12">
        <f t="shared" si="369"/>
        <v>2.7551046995795136E-3</v>
      </c>
    </row>
    <row r="5264" spans="1:11" x14ac:dyDescent="0.3">
      <c r="A5264" s="3">
        <v>44195</v>
      </c>
      <c r="B5264" s="15">
        <v>4.3512467228390425E-3</v>
      </c>
      <c r="C5264" s="5">
        <f t="shared" si="371"/>
        <v>6.8650148192594476E-3</v>
      </c>
      <c r="D5264" s="5">
        <f t="shared" si="372"/>
        <v>5.0152988682760106E-3</v>
      </c>
      <c r="E5264" s="5">
        <f t="shared" si="366"/>
        <v>6.2445034440812008E-3</v>
      </c>
      <c r="F5264" s="5">
        <f t="shared" si="370"/>
        <v>5.762709732130198E-3</v>
      </c>
      <c r="G5264">
        <f t="shared" si="367"/>
        <v>1.9922278265972443E-6</v>
      </c>
      <c r="H5264"/>
      <c r="I5264"/>
      <c r="J5264" s="12">
        <f t="shared" si="368"/>
        <v>0.32438128637537317</v>
      </c>
      <c r="K5264" s="12">
        <f t="shared" si="369"/>
        <v>3.6014960345093661E-2</v>
      </c>
    </row>
    <row r="5265" spans="1:11" x14ac:dyDescent="0.3">
      <c r="A5265" s="3">
        <v>44196</v>
      </c>
      <c r="B5265" s="15">
        <v>5.4362126639325862E-3</v>
      </c>
      <c r="C5265" s="5">
        <f t="shared" si="371"/>
        <v>4.3512467228390425E-3</v>
      </c>
      <c r="D5265" s="5">
        <f t="shared" si="372"/>
        <v>5.2470523169699359E-3</v>
      </c>
      <c r="E5265" s="5">
        <f t="shared" si="366"/>
        <v>6.2392269320378979E-3</v>
      </c>
      <c r="F5265" s="5">
        <f t="shared" si="370"/>
        <v>5.5785180884234779E-3</v>
      </c>
      <c r="G5265">
        <f t="shared" si="367"/>
        <v>2.0250833839532901E-8</v>
      </c>
      <c r="H5265"/>
      <c r="I5265"/>
      <c r="J5265" s="12">
        <f t="shared" si="368"/>
        <v>2.6177310066443804E-2</v>
      </c>
      <c r="K5265" s="12">
        <f t="shared" si="369"/>
        <v>3.3100969081023557E-4</v>
      </c>
    </row>
    <row r="5266" spans="1:11" x14ac:dyDescent="0.3">
      <c r="A5266" s="3">
        <v>44200</v>
      </c>
      <c r="B5266" s="15">
        <v>1.6885958955893898E-2</v>
      </c>
      <c r="C5266" s="5">
        <f t="shared" si="371"/>
        <v>5.4362126639325862E-3</v>
      </c>
      <c r="D5266" s="5">
        <f t="shared" si="372"/>
        <v>5.074232967429264E-3</v>
      </c>
      <c r="E5266" s="5">
        <f t="shared" si="366"/>
        <v>6.0852599072472816E-3</v>
      </c>
      <c r="F5266" s="5">
        <f t="shared" si="370"/>
        <v>5.577210790601958E-3</v>
      </c>
      <c r="G5266">
        <f t="shared" si="367"/>
        <v>1.2788778506599383E-4</v>
      </c>
      <c r="H5266"/>
      <c r="I5266"/>
      <c r="J5266" s="12">
        <f t="shared" si="368"/>
        <v>0.66971311459600102</v>
      </c>
      <c r="K5266" s="12">
        <f t="shared" si="369"/>
        <v>0.91987727298664868</v>
      </c>
    </row>
    <row r="5267" spans="1:11" x14ac:dyDescent="0.3">
      <c r="A5267" s="3">
        <v>44201</v>
      </c>
      <c r="B5267" s="15">
        <v>7.2168914402760262E-3</v>
      </c>
      <c r="C5267" s="5">
        <f t="shared" si="371"/>
        <v>1.6885958955893898E-2</v>
      </c>
      <c r="D5267" s="5">
        <f t="shared" si="372"/>
        <v>7.9257041723958341E-3</v>
      </c>
      <c r="E5267" s="5">
        <f t="shared" si="366"/>
        <v>6.3997315787995687E-3</v>
      </c>
      <c r="F5267" s="5">
        <f t="shared" si="370"/>
        <v>8.580321609231582E-3</v>
      </c>
      <c r="G5267">
        <f t="shared" si="367"/>
        <v>1.8589418256181755E-6</v>
      </c>
      <c r="H5267"/>
      <c r="I5267"/>
      <c r="J5267" s="12">
        <f t="shared" si="368"/>
        <v>0.18892208373074937</v>
      </c>
      <c r="K5267" s="12">
        <f t="shared" si="369"/>
        <v>1.4145095754713566E-2</v>
      </c>
    </row>
    <row r="5268" spans="1:11" x14ac:dyDescent="0.3">
      <c r="A5268" s="3">
        <v>44202</v>
      </c>
      <c r="B5268" s="15">
        <v>1.3159487722370501E-2</v>
      </c>
      <c r="C5268" s="5">
        <f t="shared" si="371"/>
        <v>7.2168914402760262E-3</v>
      </c>
      <c r="D5268" s="5">
        <f t="shared" si="372"/>
        <v>8.1510649204401993E-3</v>
      </c>
      <c r="E5268" s="5">
        <f t="shared" si="366"/>
        <v>6.3915452269608063E-3</v>
      </c>
      <c r="F5268" s="5">
        <f t="shared" si="370"/>
        <v>7.5194404526009086E-3</v>
      </c>
      <c r="G5268">
        <f t="shared" si="367"/>
        <v>3.1810133205235432E-5</v>
      </c>
      <c r="H5268"/>
      <c r="I5268"/>
      <c r="J5268" s="12">
        <f t="shared" si="368"/>
        <v>0.42859170423342402</v>
      </c>
      <c r="K5268" s="12">
        <f t="shared" si="369"/>
        <v>0.19041082544476118</v>
      </c>
    </row>
    <row r="5269" spans="1:11" x14ac:dyDescent="0.3">
      <c r="A5269" s="3">
        <v>44203</v>
      </c>
      <c r="B5269" s="15">
        <v>6.9403346970997645E-3</v>
      </c>
      <c r="C5269" s="5">
        <f t="shared" si="371"/>
        <v>1.3159487722370501E-2</v>
      </c>
      <c r="D5269" s="5">
        <f t="shared" si="372"/>
        <v>9.409959501062411E-3</v>
      </c>
      <c r="E5269" s="5">
        <f t="shared" si="366"/>
        <v>6.7356996645977921E-3</v>
      </c>
      <c r="F5269" s="5">
        <f t="shared" si="370"/>
        <v>9.0086306133028513E-3</v>
      </c>
      <c r="G5269">
        <f t="shared" si="367"/>
        <v>4.2778479969823668E-6</v>
      </c>
      <c r="H5269"/>
      <c r="I5269"/>
      <c r="J5269" s="12">
        <f t="shared" si="368"/>
        <v>0.2980109759068808</v>
      </c>
      <c r="K5269" s="12">
        <f t="shared" si="369"/>
        <v>3.1242584319981725E-2</v>
      </c>
    </row>
    <row r="5270" spans="1:11" x14ac:dyDescent="0.3">
      <c r="A5270" s="3">
        <v>44204</v>
      </c>
      <c r="B5270" s="15">
        <v>8.8785130052003083E-3</v>
      </c>
      <c r="C5270" s="5">
        <f t="shared" si="371"/>
        <v>6.9403346970997645E-3</v>
      </c>
      <c r="D5270" s="5">
        <f t="shared" si="372"/>
        <v>9.9277770959145563E-3</v>
      </c>
      <c r="E5270" s="5">
        <f t="shared" si="366"/>
        <v>6.9161219746622319E-3</v>
      </c>
      <c r="F5270" s="5">
        <f t="shared" si="370"/>
        <v>8.575205323519899E-3</v>
      </c>
      <c r="G5270">
        <f t="shared" si="367"/>
        <v>9.1995549766344447E-8</v>
      </c>
      <c r="H5270"/>
      <c r="I5270"/>
      <c r="J5270" s="12">
        <f t="shared" si="368"/>
        <v>3.4161991034169385E-2</v>
      </c>
      <c r="K5270" s="12">
        <f t="shared" si="369"/>
        <v>6.1115987783333381E-4</v>
      </c>
    </row>
    <row r="5271" spans="1:11" x14ac:dyDescent="0.3">
      <c r="A5271" s="3">
        <v>44207</v>
      </c>
      <c r="B5271" s="15">
        <v>6.5124998592783262E-3</v>
      </c>
      <c r="C5271" s="5">
        <f t="shared" si="371"/>
        <v>8.8785130052003083E-3</v>
      </c>
      <c r="D5271" s="5">
        <f t="shared" si="372"/>
        <v>1.06162371641681E-2</v>
      </c>
      <c r="E5271" s="5">
        <f t="shared" si="366"/>
        <v>7.0695366770219155E-3</v>
      </c>
      <c r="F5271" s="5">
        <f t="shared" si="370"/>
        <v>9.2203257980042596E-3</v>
      </c>
      <c r="G5271">
        <f t="shared" si="367"/>
        <v>7.3323213144369827E-6</v>
      </c>
      <c r="H5271"/>
      <c r="I5271"/>
      <c r="J5271" s="12">
        <f t="shared" si="368"/>
        <v>0.41578902068889989</v>
      </c>
      <c r="K5271" s="12">
        <f t="shared" si="369"/>
        <v>5.4006916077799616E-2</v>
      </c>
    </row>
    <row r="5272" spans="1:11" x14ac:dyDescent="0.3">
      <c r="A5272" s="3">
        <v>44208</v>
      </c>
      <c r="B5272" s="15">
        <v>4.9767795872261416E-3</v>
      </c>
      <c r="C5272" s="5">
        <f t="shared" si="371"/>
        <v>6.5124998592783262E-3</v>
      </c>
      <c r="D5272" s="5">
        <f t="shared" si="372"/>
        <v>8.541545344844987E-3</v>
      </c>
      <c r="E5272" s="5">
        <f t="shared" si="366"/>
        <v>7.1063959593252232E-3</v>
      </c>
      <c r="F5272" s="5">
        <f t="shared" si="370"/>
        <v>7.8339244479296386E-3</v>
      </c>
      <c r="G5272">
        <f t="shared" si="367"/>
        <v>8.1632767550444048E-6</v>
      </c>
      <c r="H5272"/>
      <c r="I5272"/>
      <c r="J5272" s="12">
        <f t="shared" si="368"/>
        <v>0.5740951172595441</v>
      </c>
      <c r="K5272" s="12">
        <f t="shared" si="369"/>
        <v>8.8966203208695305E-2</v>
      </c>
    </row>
    <row r="5273" spans="1:11" x14ac:dyDescent="0.3">
      <c r="A5273" s="3">
        <v>44209</v>
      </c>
      <c r="B5273" s="15">
        <v>3.4083901335107535E-3</v>
      </c>
      <c r="C5273" s="5">
        <f t="shared" si="371"/>
        <v>4.9767795872261416E-3</v>
      </c>
      <c r="D5273" s="5">
        <f t="shared" si="372"/>
        <v>8.0935229742350092E-3</v>
      </c>
      <c r="E5273" s="5">
        <f t="shared" ref="E5273:E5336" si="373">AVERAGE(B5251:B5272)</f>
        <v>6.9821916421354E-3</v>
      </c>
      <c r="F5273" s="5">
        <f t="shared" si="370"/>
        <v>7.3741017065344881E-3</v>
      </c>
      <c r="G5273">
        <f t="shared" si="367"/>
        <v>1.5726868280414383E-5</v>
      </c>
      <c r="H5273"/>
      <c r="I5273"/>
      <c r="J5273" s="12">
        <f t="shared" si="368"/>
        <v>1.1635145677818641</v>
      </c>
      <c r="K5273" s="12">
        <f t="shared" si="369"/>
        <v>0.2339449069113011</v>
      </c>
    </row>
    <row r="5274" spans="1:11" x14ac:dyDescent="0.3">
      <c r="A5274" s="3">
        <v>44210</v>
      </c>
      <c r="B5274" s="15">
        <v>5.5802693941268107E-3</v>
      </c>
      <c r="C5274" s="5">
        <f t="shared" si="371"/>
        <v>3.4083901335107535E-3</v>
      </c>
      <c r="D5274" s="5">
        <f t="shared" si="372"/>
        <v>6.1433034564630593E-3</v>
      </c>
      <c r="E5274" s="5">
        <f t="shared" si="373"/>
        <v>6.9252485214915177E-3</v>
      </c>
      <c r="F5274" s="5">
        <f t="shared" si="370"/>
        <v>6.1262446732774541E-3</v>
      </c>
      <c r="G5274">
        <f t="shared" si="367"/>
        <v>2.980890054436229E-7</v>
      </c>
      <c r="H5274"/>
      <c r="I5274"/>
      <c r="J5274" s="12">
        <f t="shared" si="368"/>
        <v>9.7840308520817654E-2</v>
      </c>
      <c r="K5274" s="12">
        <f t="shared" si="369"/>
        <v>4.2241833133067619E-3</v>
      </c>
    </row>
    <row r="5275" spans="1:11" x14ac:dyDescent="0.3">
      <c r="A5275" s="3">
        <v>44211</v>
      </c>
      <c r="B5275" s="15">
        <v>8.0817651567224313E-3</v>
      </c>
      <c r="C5275" s="5">
        <f t="shared" si="371"/>
        <v>5.5802693941268107E-3</v>
      </c>
      <c r="D5275" s="5">
        <f t="shared" si="372"/>
        <v>5.8712903958684677E-3</v>
      </c>
      <c r="E5275" s="5">
        <f t="shared" si="373"/>
        <v>6.8962335374210754E-3</v>
      </c>
      <c r="F5275" s="5">
        <f t="shared" si="370"/>
        <v>6.2380463078259511E-3</v>
      </c>
      <c r="G5275">
        <f t="shared" si="367"/>
        <v>3.3992991937761623E-6</v>
      </c>
      <c r="H5275"/>
      <c r="I5275"/>
      <c r="J5275" s="12">
        <f t="shared" si="368"/>
        <v>0.22813318787949075</v>
      </c>
      <c r="K5275" s="12">
        <f t="shared" si="369"/>
        <v>3.6617034720786146E-2</v>
      </c>
    </row>
    <row r="5276" spans="1:11" x14ac:dyDescent="0.3">
      <c r="A5276" s="3">
        <v>44215</v>
      </c>
      <c r="B5276" s="15">
        <v>5.9061428243668435E-3</v>
      </c>
      <c r="C5276" s="5">
        <f t="shared" si="371"/>
        <v>8.0817651567224313E-3</v>
      </c>
      <c r="D5276" s="5">
        <f t="shared" si="372"/>
        <v>5.7119408261728927E-3</v>
      </c>
      <c r="E5276" s="5">
        <f t="shared" si="373"/>
        <v>6.7888430717988899E-3</v>
      </c>
      <c r="F5276" s="5">
        <f t="shared" si="370"/>
        <v>6.4291603624765849E-3</v>
      </c>
      <c r="G5276">
        <f t="shared" si="367"/>
        <v>2.7354734517037482E-7</v>
      </c>
      <c r="H5276"/>
      <c r="I5276"/>
      <c r="J5276" s="12">
        <f t="shared" si="368"/>
        <v>8.8554840894117803E-2</v>
      </c>
      <c r="K5276" s="12">
        <f t="shared" si="369"/>
        <v>3.5001515049193355E-3</v>
      </c>
    </row>
    <row r="5277" spans="1:11" x14ac:dyDescent="0.3">
      <c r="A5277" s="3">
        <v>44216</v>
      </c>
      <c r="B5277" s="15">
        <v>4.975896719262793E-3</v>
      </c>
      <c r="C5277" s="5">
        <f t="shared" si="371"/>
        <v>5.9061428243668435E-3</v>
      </c>
      <c r="D5277" s="5">
        <f t="shared" si="372"/>
        <v>5.5906694191905958E-3</v>
      </c>
      <c r="E5277" s="5">
        <f t="shared" si="373"/>
        <v>6.7819004363822433E-3</v>
      </c>
      <c r="F5277" s="5">
        <f t="shared" si="370"/>
        <v>6.0972548148243867E-3</v>
      </c>
      <c r="G5277">
        <f t="shared" si="367"/>
        <v>1.2574439784815241E-6</v>
      </c>
      <c r="H5277"/>
      <c r="I5277"/>
      <c r="J5277" s="12">
        <f t="shared" si="368"/>
        <v>0.22535799250425942</v>
      </c>
      <c r="K5277" s="12">
        <f t="shared" si="369"/>
        <v>1.9321078122705115E-2</v>
      </c>
    </row>
    <row r="5278" spans="1:11" x14ac:dyDescent="0.3">
      <c r="A5278" s="3">
        <v>44217</v>
      </c>
      <c r="B5278" s="15">
        <v>3.1883658762002659E-3</v>
      </c>
      <c r="C5278" s="5">
        <f t="shared" si="371"/>
        <v>4.975896719262793E-3</v>
      </c>
      <c r="D5278" s="5">
        <f t="shared" si="372"/>
        <v>5.5904928455979266E-3</v>
      </c>
      <c r="E5278" s="5">
        <f t="shared" si="373"/>
        <v>6.8539703434688758E-3</v>
      </c>
      <c r="F5278" s="5">
        <f t="shared" si="370"/>
        <v>6.0030738430117952E-3</v>
      </c>
      <c r="G5278">
        <f t="shared" si="367"/>
        <v>7.9225809384322929E-6</v>
      </c>
      <c r="H5278"/>
      <c r="I5278"/>
      <c r="J5278" s="12">
        <f t="shared" si="368"/>
        <v>0.88280582470853586</v>
      </c>
      <c r="K5278" s="12">
        <f t="shared" si="369"/>
        <v>0.16388533916362391</v>
      </c>
    </row>
    <row r="5279" spans="1:11" x14ac:dyDescent="0.3">
      <c r="A5279" s="3">
        <v>44218</v>
      </c>
      <c r="B5279" s="15">
        <v>4.7676812609150779E-3</v>
      </c>
      <c r="C5279" s="5">
        <f t="shared" si="371"/>
        <v>3.1883658762002659E-3</v>
      </c>
      <c r="D5279" s="5">
        <f t="shared" si="372"/>
        <v>5.5464879941358293E-3</v>
      </c>
      <c r="E5279" s="5">
        <f t="shared" si="373"/>
        <v>6.8752000279726699E-3</v>
      </c>
      <c r="F5279" s="5">
        <f t="shared" si="370"/>
        <v>5.7673096512880582E-3</v>
      </c>
      <c r="G5279">
        <f t="shared" ref="G5279:G5342" si="374">(B5279-F5279)^2</f>
        <v>9.9925691883967552E-7</v>
      </c>
      <c r="H5279"/>
      <c r="I5279"/>
      <c r="J5279" s="12">
        <f t="shared" ref="J5279:J5342" si="375">ABS(B5279-F5279)/B5279</f>
        <v>0.20966762156854379</v>
      </c>
      <c r="K5279" s="12">
        <f t="shared" ref="K5279:K5342" si="376">B5279/F5279-LN(B5279/F5279)-1</f>
        <v>1.701899126540396E-2</v>
      </c>
    </row>
    <row r="5280" spans="1:11" x14ac:dyDescent="0.3">
      <c r="A5280" s="3">
        <v>44221</v>
      </c>
      <c r="B5280" s="15">
        <v>1.2345186138925551E-2</v>
      </c>
      <c r="C5280" s="5">
        <f t="shared" si="371"/>
        <v>4.7676812609150779E-3</v>
      </c>
      <c r="D5280" s="5">
        <f t="shared" si="372"/>
        <v>5.3839703674934828E-3</v>
      </c>
      <c r="E5280" s="5">
        <f t="shared" si="373"/>
        <v>6.7782168139746699E-3</v>
      </c>
      <c r="F5280" s="5">
        <f t="shared" si="370"/>
        <v>5.8470777500125876E-3</v>
      </c>
      <c r="G5280">
        <f t="shared" si="374"/>
        <v>4.2225412634061024E-5</v>
      </c>
      <c r="H5280"/>
      <c r="I5280"/>
      <c r="J5280" s="12">
        <f t="shared" si="375"/>
        <v>0.5263677935502169</v>
      </c>
      <c r="K5280" s="12">
        <f t="shared" si="376"/>
        <v>0.36401871357292492</v>
      </c>
    </row>
    <row r="5281" spans="1:11" x14ac:dyDescent="0.3">
      <c r="A5281" s="3">
        <v>44222</v>
      </c>
      <c r="B5281" s="15">
        <v>5.0871862345277996E-3</v>
      </c>
      <c r="C5281" s="5">
        <f t="shared" si="371"/>
        <v>1.2345186138925551E-2</v>
      </c>
      <c r="D5281" s="5">
        <f t="shared" si="372"/>
        <v>6.2366545639341063E-3</v>
      </c>
      <c r="E5281" s="5">
        <f t="shared" si="373"/>
        <v>6.7130962045239629E-3</v>
      </c>
      <c r="F5281" s="5">
        <f t="shared" si="370"/>
        <v>7.2088702816729879E-3</v>
      </c>
      <c r="G5281">
        <f t="shared" si="374"/>
        <v>4.501543195910386E-6</v>
      </c>
      <c r="H5281"/>
      <c r="I5281"/>
      <c r="J5281" s="12">
        <f t="shared" si="375"/>
        <v>0.41706435529033198</v>
      </c>
      <c r="K5281" s="12">
        <f t="shared" si="376"/>
        <v>5.4271628537787775E-2</v>
      </c>
    </row>
    <row r="5282" spans="1:11" x14ac:dyDescent="0.3">
      <c r="A5282" s="3">
        <v>44223</v>
      </c>
      <c r="B5282" s="15">
        <v>1.082620245485214E-2</v>
      </c>
      <c r="C5282" s="5">
        <f t="shared" si="371"/>
        <v>5.0871862345277996E-3</v>
      </c>
      <c r="D5282" s="5">
        <f t="shared" si="372"/>
        <v>6.0728632459662981E-3</v>
      </c>
      <c r="E5282" s="5">
        <f t="shared" si="373"/>
        <v>6.7992192388493435E-3</v>
      </c>
      <c r="F5282" s="5">
        <f t="shared" si="370"/>
        <v>6.2595118756494424E-3</v>
      </c>
      <c r="G5282">
        <f t="shared" si="374"/>
        <v>2.0854662846178672E-5</v>
      </c>
      <c r="H5282"/>
      <c r="I5282"/>
      <c r="J5282" s="12">
        <f t="shared" si="375"/>
        <v>0.4218183244075559</v>
      </c>
      <c r="K5282" s="12">
        <f t="shared" si="376"/>
        <v>0.18169303290312921</v>
      </c>
    </row>
    <row r="5283" spans="1:11" x14ac:dyDescent="0.3">
      <c r="A5283" s="3">
        <v>44224</v>
      </c>
      <c r="B5283" s="15">
        <v>1.3963033418244229E-2</v>
      </c>
      <c r="C5283" s="5">
        <f t="shared" si="371"/>
        <v>1.082620245485214E-2</v>
      </c>
      <c r="D5283" s="5">
        <f t="shared" si="372"/>
        <v>7.2429243930841672E-3</v>
      </c>
      <c r="E5283" s="5">
        <f t="shared" si="373"/>
        <v>7.0049416499046247E-3</v>
      </c>
      <c r="F5283" s="5">
        <f t="shared" si="370"/>
        <v>7.6392878948855492E-3</v>
      </c>
      <c r="G5283">
        <f t="shared" si="374"/>
        <v>3.9989757444198942E-5</v>
      </c>
      <c r="H5283"/>
      <c r="I5283"/>
      <c r="J5283" s="12">
        <f t="shared" si="375"/>
        <v>0.4528919564924922</v>
      </c>
      <c r="K5283" s="12">
        <f t="shared" si="376"/>
        <v>0.22468356315028126</v>
      </c>
    </row>
    <row r="5284" spans="1:11" x14ac:dyDescent="0.3">
      <c r="A5284" s="3">
        <v>44225</v>
      </c>
      <c r="B5284" s="15">
        <v>1.1734498789078557E-2</v>
      </c>
      <c r="C5284" s="5">
        <f t="shared" si="371"/>
        <v>1.3963033418244229E-2</v>
      </c>
      <c r="D5284" s="5">
        <f t="shared" si="372"/>
        <v>9.3978579014929609E-3</v>
      </c>
      <c r="E5284" s="5">
        <f t="shared" si="373"/>
        <v>7.5201430356856783E-3</v>
      </c>
      <c r="F5284" s="5">
        <f t="shared" si="370"/>
        <v>9.3107071140666482E-3</v>
      </c>
      <c r="G5284">
        <f t="shared" si="374"/>
        <v>5.8747660838570355E-6</v>
      </c>
      <c r="H5284"/>
      <c r="I5284"/>
      <c r="J5284" s="12">
        <f t="shared" si="375"/>
        <v>0.20655263753299474</v>
      </c>
      <c r="K5284" s="12">
        <f t="shared" si="376"/>
        <v>2.8954973041271259E-2</v>
      </c>
    </row>
    <row r="5285" spans="1:11" x14ac:dyDescent="0.3">
      <c r="A5285" s="3">
        <v>44228</v>
      </c>
      <c r="B5285" s="15">
        <v>7.0516180870391449E-3</v>
      </c>
      <c r="C5285" s="5">
        <f t="shared" si="371"/>
        <v>1.1734498789078557E-2</v>
      </c>
      <c r="D5285" s="5">
        <f t="shared" si="372"/>
        <v>1.0791221407125655E-2</v>
      </c>
      <c r="E5285" s="5">
        <f t="shared" si="373"/>
        <v>7.7767071760958782E-3</v>
      </c>
      <c r="F5285" s="5">
        <f t="shared" si="370"/>
        <v>9.8518245845287348E-3</v>
      </c>
      <c r="G5285">
        <f t="shared" si="374"/>
        <v>7.8411564285829165E-6</v>
      </c>
      <c r="H5285"/>
      <c r="I5285"/>
      <c r="J5285" s="12">
        <f t="shared" si="375"/>
        <v>0.39710126993921607</v>
      </c>
      <c r="K5285" s="12">
        <f t="shared" si="376"/>
        <v>5.0167295389094146E-2</v>
      </c>
    </row>
    <row r="5286" spans="1:11" x14ac:dyDescent="0.3">
      <c r="A5286" s="3">
        <v>44229</v>
      </c>
      <c r="B5286" s="15">
        <v>1.0459819532686111E-2</v>
      </c>
      <c r="C5286" s="5">
        <f t="shared" si="371"/>
        <v>7.0516180870391449E-3</v>
      </c>
      <c r="D5286" s="5">
        <f t="shared" si="372"/>
        <v>9.7325077967483735E-3</v>
      </c>
      <c r="E5286" s="5">
        <f t="shared" si="373"/>
        <v>7.7851891428131351E-3</v>
      </c>
      <c r="F5286" s="5">
        <f t="shared" si="370"/>
        <v>8.7177806136019519E-3</v>
      </c>
      <c r="G5286">
        <f t="shared" si="374"/>
        <v>3.0346995956039051E-6</v>
      </c>
      <c r="H5286"/>
      <c r="I5286"/>
      <c r="J5286" s="12">
        <f t="shared" si="375"/>
        <v>0.16654579112387408</v>
      </c>
      <c r="K5286" s="12">
        <f t="shared" si="376"/>
        <v>1.7649447800914597E-2</v>
      </c>
    </row>
    <row r="5287" spans="1:11" x14ac:dyDescent="0.3">
      <c r="A5287" s="3">
        <v>44230</v>
      </c>
      <c r="B5287" s="15">
        <v>6.1473321556280254E-3</v>
      </c>
      <c r="C5287" s="5">
        <f t="shared" si="371"/>
        <v>1.0459819532686111E-2</v>
      </c>
      <c r="D5287" s="5">
        <f t="shared" si="372"/>
        <v>1.0807034456380036E-2</v>
      </c>
      <c r="E5287" s="5">
        <f t="shared" si="373"/>
        <v>8.0628515432607292E-3</v>
      </c>
      <c r="F5287" s="5">
        <f t="shared" si="370"/>
        <v>9.7816430137530677E-3</v>
      </c>
      <c r="G5287">
        <f t="shared" si="374"/>
        <v>1.3208215413485582E-5</v>
      </c>
      <c r="H5287"/>
      <c r="I5287"/>
      <c r="J5287" s="12">
        <f t="shared" si="375"/>
        <v>0.59120131564677958</v>
      </c>
      <c r="K5287" s="12">
        <f t="shared" si="376"/>
        <v>9.2945266569273599E-2</v>
      </c>
    </row>
    <row r="5288" spans="1:11" x14ac:dyDescent="0.3">
      <c r="A5288" s="3">
        <v>44231</v>
      </c>
      <c r="B5288" s="15">
        <v>4.3075119881333702E-3</v>
      </c>
      <c r="C5288" s="5">
        <f t="shared" si="371"/>
        <v>6.1473321556280254E-3</v>
      </c>
      <c r="D5288" s="5">
        <f t="shared" si="372"/>
        <v>9.8712603965352124E-3</v>
      </c>
      <c r="E5288" s="5">
        <f t="shared" si="373"/>
        <v>8.0951751565196128E-3</v>
      </c>
      <c r="F5288" s="5">
        <f t="shared" si="370"/>
        <v>8.7648072139211147E-3</v>
      </c>
      <c r="G5288">
        <f t="shared" si="374"/>
        <v>1.9867480729830219E-5</v>
      </c>
      <c r="H5288"/>
      <c r="I5288"/>
      <c r="J5288" s="12">
        <f t="shared" si="375"/>
        <v>1.0347725643171759</v>
      </c>
      <c r="K5288" s="12">
        <f t="shared" si="376"/>
        <v>0.2018394680863711</v>
      </c>
    </row>
    <row r="5289" spans="1:11" x14ac:dyDescent="0.3">
      <c r="A5289" s="3">
        <v>44232</v>
      </c>
      <c r="B5289" s="15">
        <v>4.1244630180768535E-3</v>
      </c>
      <c r="C5289" s="5">
        <f t="shared" si="371"/>
        <v>4.3075119881333702E-3</v>
      </c>
      <c r="D5289" s="5">
        <f t="shared" si="372"/>
        <v>7.9401561105130417E-3</v>
      </c>
      <c r="E5289" s="5">
        <f t="shared" si="373"/>
        <v>7.5234275670759514E-3</v>
      </c>
      <c r="F5289" s="5">
        <f t="shared" si="370"/>
        <v>7.3558782046635775E-3</v>
      </c>
      <c r="G5289">
        <f t="shared" si="374"/>
        <v>1.0442044108103313E-5</v>
      </c>
      <c r="H5289"/>
      <c r="I5289"/>
      <c r="J5289" s="12">
        <f t="shared" si="375"/>
        <v>0.78347536938116658</v>
      </c>
      <c r="K5289" s="12">
        <f t="shared" si="376"/>
        <v>0.13926692103581484</v>
      </c>
    </row>
    <row r="5290" spans="1:11" x14ac:dyDescent="0.3">
      <c r="A5290" s="3">
        <v>44235</v>
      </c>
      <c r="B5290" s="15">
        <v>2.7516669435014335E-3</v>
      </c>
      <c r="C5290" s="5">
        <f t="shared" si="371"/>
        <v>4.1244630180768535E-3</v>
      </c>
      <c r="D5290" s="5">
        <f t="shared" si="372"/>
        <v>6.4181489563127012E-3</v>
      </c>
      <c r="E5290" s="5">
        <f t="shared" si="373"/>
        <v>7.3828626387941708E-3</v>
      </c>
      <c r="F5290" s="5">
        <f t="shared" si="370"/>
        <v>6.4831457898642027E-3</v>
      </c>
      <c r="G5290">
        <f t="shared" si="374"/>
        <v>1.3923934380852824E-5</v>
      </c>
      <c r="H5290"/>
      <c r="I5290"/>
      <c r="J5290" s="12">
        <f t="shared" si="375"/>
        <v>1.3560793958641475</v>
      </c>
      <c r="K5290" s="12">
        <f t="shared" si="376"/>
        <v>0.28143287878976198</v>
      </c>
    </row>
    <row r="5291" spans="1:11" x14ac:dyDescent="0.3">
      <c r="A5291" s="3">
        <v>44236</v>
      </c>
      <c r="B5291" s="15">
        <v>4.2465203795921964E-3</v>
      </c>
      <c r="C5291" s="5">
        <f t="shared" si="371"/>
        <v>2.7516669435014335E-3</v>
      </c>
      <c r="D5291" s="5">
        <f t="shared" si="372"/>
        <v>5.558158727605159E-3</v>
      </c>
      <c r="E5291" s="5">
        <f t="shared" si="373"/>
        <v>6.9097798761183042E-3</v>
      </c>
      <c r="F5291" s="5">
        <f t="shared" si="370"/>
        <v>5.7295733219294293E-3</v>
      </c>
      <c r="G5291">
        <f t="shared" si="374"/>
        <v>2.1994460297751237E-6</v>
      </c>
      <c r="H5291"/>
      <c r="I5291"/>
      <c r="J5291" s="12">
        <f t="shared" si="375"/>
        <v>0.34923956787407529</v>
      </c>
      <c r="K5291" s="12">
        <f t="shared" si="376"/>
        <v>4.0699373300127295E-2</v>
      </c>
    </row>
    <row r="5292" spans="1:11" x14ac:dyDescent="0.3">
      <c r="A5292" s="3">
        <v>44237</v>
      </c>
      <c r="B5292" s="15">
        <v>6.8594784638696229E-3</v>
      </c>
      <c r="C5292" s="5">
        <f t="shared" si="371"/>
        <v>4.2465203795921964E-3</v>
      </c>
      <c r="D5292" s="5">
        <f t="shared" si="372"/>
        <v>4.3154988969863767E-3</v>
      </c>
      <c r="E5292" s="5">
        <f t="shared" si="373"/>
        <v>6.7873337707770511E-3</v>
      </c>
      <c r="F5292" s="5">
        <f t="shared" si="370"/>
        <v>5.215461198849301E-3</v>
      </c>
      <c r="G5292">
        <f t="shared" si="374"/>
        <v>2.7027927676848993E-6</v>
      </c>
      <c r="H5292"/>
      <c r="I5292"/>
      <c r="J5292" s="12">
        <f t="shared" si="375"/>
        <v>0.23967088368011086</v>
      </c>
      <c r="K5292" s="12">
        <f t="shared" si="376"/>
        <v>4.1216028954547124E-2</v>
      </c>
    </row>
    <row r="5293" spans="1:11" x14ac:dyDescent="0.3">
      <c r="A5293" s="3">
        <v>44238</v>
      </c>
      <c r="B5293" s="15">
        <v>6.675799511241272E-3</v>
      </c>
      <c r="C5293" s="5">
        <f t="shared" si="371"/>
        <v>6.8594784638696229E-3</v>
      </c>
      <c r="D5293" s="5">
        <f t="shared" si="372"/>
        <v>4.4579281586346955E-3</v>
      </c>
      <c r="E5293" s="5">
        <f t="shared" si="373"/>
        <v>6.6955594734438382E-3</v>
      </c>
      <c r="F5293" s="5">
        <f t="shared" si="370"/>
        <v>5.5854943410704704E-3</v>
      </c>
      <c r="G5293">
        <f t="shared" si="374"/>
        <v>1.1887653641011807E-6</v>
      </c>
      <c r="H5293"/>
      <c r="I5293"/>
      <c r="J5293" s="12">
        <f t="shared" si="375"/>
        <v>0.16332203630963665</v>
      </c>
      <c r="K5293" s="12">
        <f t="shared" si="376"/>
        <v>1.6886952177950221E-2</v>
      </c>
    </row>
    <row r="5294" spans="1:11" x14ac:dyDescent="0.3">
      <c r="A5294" s="3">
        <v>44239</v>
      </c>
      <c r="B5294" s="15">
        <v>2.8470456839161172E-3</v>
      </c>
      <c r="C5294" s="5">
        <f t="shared" si="371"/>
        <v>6.675799511241272E-3</v>
      </c>
      <c r="D5294" s="5">
        <f t="shared" si="372"/>
        <v>4.9315856632562759E-3</v>
      </c>
      <c r="E5294" s="5">
        <f t="shared" si="373"/>
        <v>6.7029821848967018E-3</v>
      </c>
      <c r="F5294" s="5">
        <f t="shared" si="370"/>
        <v>5.8180009254917321E-3</v>
      </c>
      <c r="G5294">
        <f t="shared" si="374"/>
        <v>8.8265750474456199E-6</v>
      </c>
      <c r="H5294"/>
      <c r="I5294"/>
      <c r="J5294" s="12">
        <f t="shared" si="375"/>
        <v>1.0435221529318981</v>
      </c>
      <c r="K5294" s="12">
        <f t="shared" si="376"/>
        <v>0.20402605595182899</v>
      </c>
    </row>
    <row r="5295" spans="1:11" x14ac:dyDescent="0.3">
      <c r="A5295" s="3">
        <v>44243</v>
      </c>
      <c r="B5295" s="15">
        <v>3.5482666466600042E-3</v>
      </c>
      <c r="C5295" s="5">
        <f t="shared" si="371"/>
        <v>2.8470456839161172E-3</v>
      </c>
      <c r="D5295" s="5">
        <f t="shared" si="372"/>
        <v>4.6761021964241284E-3</v>
      </c>
      <c r="E5295" s="5">
        <f t="shared" si="373"/>
        <v>6.6061760983826094E-3</v>
      </c>
      <c r="F5295" s="5">
        <f t="shared" si="370"/>
        <v>5.188733841533219E-3</v>
      </c>
      <c r="G5295">
        <f t="shared" si="374"/>
        <v>2.6911326174551942E-6</v>
      </c>
      <c r="H5295"/>
      <c r="I5295"/>
      <c r="J5295" s="12">
        <f t="shared" si="375"/>
        <v>0.46232917597029871</v>
      </c>
      <c r="K5295" s="12">
        <f t="shared" si="376"/>
        <v>6.3871048768655125E-2</v>
      </c>
    </row>
    <row r="5296" spans="1:11" x14ac:dyDescent="0.3">
      <c r="A5296" s="3">
        <v>44244</v>
      </c>
      <c r="B5296" s="15">
        <v>6.536861253728701E-3</v>
      </c>
      <c r="C5296" s="5">
        <f t="shared" si="371"/>
        <v>3.5482666466600042E-3</v>
      </c>
      <c r="D5296" s="5">
        <f t="shared" si="372"/>
        <v>4.835422137055843E-3</v>
      </c>
      <c r="E5296" s="5">
        <f t="shared" si="373"/>
        <v>6.6125341217075752E-3</v>
      </c>
      <c r="F5296" s="5">
        <f t="shared" si="370"/>
        <v>5.3610147103701645E-3</v>
      </c>
      <c r="G5296">
        <f t="shared" si="374"/>
        <v>1.3826150935282185E-6</v>
      </c>
      <c r="H5296"/>
      <c r="I5296"/>
      <c r="J5296" s="12">
        <f t="shared" si="375"/>
        <v>0.17987937906557525</v>
      </c>
      <c r="K5296" s="12">
        <f t="shared" si="376"/>
        <v>2.1028982005467212E-2</v>
      </c>
    </row>
    <row r="5297" spans="1:11" x14ac:dyDescent="0.3">
      <c r="A5297" s="3">
        <v>44245</v>
      </c>
      <c r="B5297" s="15">
        <v>7.2703897030103257E-3</v>
      </c>
      <c r="C5297" s="5">
        <f t="shared" si="371"/>
        <v>6.536861253728701E-3</v>
      </c>
      <c r="D5297" s="5">
        <f t="shared" si="372"/>
        <v>5.293490311883144E-3</v>
      </c>
      <c r="E5297" s="5">
        <f t="shared" si="373"/>
        <v>6.6560155698712981E-3</v>
      </c>
      <c r="F5297" s="5">
        <f t="shared" si="370"/>
        <v>5.9816932256560144E-3</v>
      </c>
      <c r="G5297">
        <f t="shared" si="374"/>
        <v>1.6607386107454107E-6</v>
      </c>
      <c r="H5297"/>
      <c r="I5297"/>
      <c r="J5297" s="12">
        <f t="shared" si="375"/>
        <v>0.17725273747303019</v>
      </c>
      <c r="K5297" s="12">
        <f t="shared" si="376"/>
        <v>2.0333863331569724E-2</v>
      </c>
    </row>
    <row r="5298" spans="1:11" x14ac:dyDescent="0.3">
      <c r="A5298" s="3">
        <v>44246</v>
      </c>
      <c r="B5298" s="15">
        <v>4.4406834967710921E-3</v>
      </c>
      <c r="C5298" s="5">
        <f t="shared" si="371"/>
        <v>7.2703897030103257E-3</v>
      </c>
      <c r="D5298" s="5">
        <f t="shared" si="372"/>
        <v>5.375672559711284E-3</v>
      </c>
      <c r="E5298" s="5">
        <f t="shared" si="373"/>
        <v>6.6191348674298385E-3</v>
      </c>
      <c r="F5298" s="5">
        <f t="shared" si="370"/>
        <v>6.1051196463697017E-3</v>
      </c>
      <c r="G5298">
        <f t="shared" si="374"/>
        <v>2.770347696090645E-6</v>
      </c>
      <c r="H5298"/>
      <c r="I5298"/>
      <c r="J5298" s="12">
        <f t="shared" si="375"/>
        <v>0.37481530733024626</v>
      </c>
      <c r="K5298" s="12">
        <f t="shared" si="376"/>
        <v>4.5689829235947776E-2</v>
      </c>
    </row>
    <row r="5299" spans="1:11" x14ac:dyDescent="0.3">
      <c r="A5299" s="3">
        <v>44249</v>
      </c>
      <c r="B5299" s="15">
        <v>8.1238951192460496E-3</v>
      </c>
      <c r="C5299" s="5">
        <f t="shared" si="371"/>
        <v>4.4406834967710921E-3</v>
      </c>
      <c r="D5299" s="5">
        <f t="shared" si="372"/>
        <v>4.9286493568172478E-3</v>
      </c>
      <c r="E5299" s="5">
        <f t="shared" si="373"/>
        <v>6.55252307981185E-3</v>
      </c>
      <c r="F5299" s="5">
        <f t="shared" si="370"/>
        <v>5.5035044721162135E-3</v>
      </c>
      <c r="G5299">
        <f t="shared" si="374"/>
        <v>6.8664471435655212E-6</v>
      </c>
      <c r="H5299"/>
      <c r="I5299"/>
      <c r="J5299" s="12">
        <f t="shared" si="375"/>
        <v>0.32255348064771983</v>
      </c>
      <c r="K5299" s="12">
        <f t="shared" si="376"/>
        <v>8.6706615762106365E-2</v>
      </c>
    </row>
    <row r="5300" spans="1:11" x14ac:dyDescent="0.3">
      <c r="A5300" s="3">
        <v>44250</v>
      </c>
      <c r="B5300" s="15">
        <v>1.1344741559272434E-2</v>
      </c>
      <c r="C5300" s="5">
        <f t="shared" si="371"/>
        <v>8.1238951192460496E-3</v>
      </c>
      <c r="D5300" s="5">
        <f t="shared" si="372"/>
        <v>5.9840192438832349E-3</v>
      </c>
      <c r="E5300" s="5">
        <f t="shared" si="373"/>
        <v>6.6956139161747251E-3</v>
      </c>
      <c r="F5300" s="5">
        <f t="shared" si="370"/>
        <v>6.5545509012296475E-3</v>
      </c>
      <c r="G5300">
        <f t="shared" si="374"/>
        <v>2.2945926540400384E-5</v>
      </c>
      <c r="H5300"/>
      <c r="I5300"/>
      <c r="J5300" s="12">
        <f t="shared" si="375"/>
        <v>0.42223885251291643</v>
      </c>
      <c r="K5300" s="12">
        <f t="shared" si="376"/>
        <v>0.18222431391366989</v>
      </c>
    </row>
    <row r="5301" spans="1:11" x14ac:dyDescent="0.3">
      <c r="A5301" s="3">
        <v>44251</v>
      </c>
      <c r="B5301" s="15">
        <v>9.4386675047045832E-3</v>
      </c>
      <c r="C5301" s="5">
        <f t="shared" si="371"/>
        <v>1.1344741559272434E-2</v>
      </c>
      <c r="D5301" s="5">
        <f t="shared" si="372"/>
        <v>7.5433142264057203E-3</v>
      </c>
      <c r="E5301" s="5">
        <f t="shared" si="373"/>
        <v>7.0663582654052768E-3</v>
      </c>
      <c r="F5301" s="5">
        <f t="shared" si="370"/>
        <v>7.8793965282777014E-3</v>
      </c>
      <c r="G5301">
        <f t="shared" si="374"/>
        <v>2.4313259779272415E-6</v>
      </c>
      <c r="H5301"/>
      <c r="I5301"/>
      <c r="J5301" s="12">
        <f t="shared" si="375"/>
        <v>0.16520032892881151</v>
      </c>
      <c r="K5301" s="12">
        <f t="shared" si="376"/>
        <v>1.7328684783888493E-2</v>
      </c>
    </row>
    <row r="5302" spans="1:11" x14ac:dyDescent="0.3">
      <c r="A5302" s="3">
        <v>44252</v>
      </c>
      <c r="B5302" s="15">
        <v>1.0986681352063293E-2</v>
      </c>
      <c r="C5302" s="5">
        <f t="shared" si="371"/>
        <v>9.4386675047045832E-3</v>
      </c>
      <c r="D5302" s="5">
        <f t="shared" si="372"/>
        <v>8.1236754766008962E-3</v>
      </c>
      <c r="E5302" s="5">
        <f t="shared" si="373"/>
        <v>7.2786758219411636E-3</v>
      </c>
      <c r="F5302" s="5">
        <f t="shared" si="370"/>
        <v>8.0138513494874587E-3</v>
      </c>
      <c r="G5302">
        <f t="shared" si="374"/>
        <v>8.8377182242150364E-6</v>
      </c>
      <c r="H5302"/>
      <c r="I5302"/>
      <c r="J5302" s="12">
        <f t="shared" si="375"/>
        <v>0.27058489340983194</v>
      </c>
      <c r="K5302" s="12">
        <f t="shared" si="376"/>
        <v>5.5449170876965326E-2</v>
      </c>
    </row>
    <row r="5303" spans="1:11" x14ac:dyDescent="0.3">
      <c r="A5303" s="3">
        <v>44253</v>
      </c>
      <c r="B5303" s="15">
        <v>8.026693683730159E-3</v>
      </c>
      <c r="C5303" s="5">
        <f t="shared" si="371"/>
        <v>1.0986681352063293E-2</v>
      </c>
      <c r="D5303" s="5">
        <f t="shared" si="372"/>
        <v>8.8669338064114901E-3</v>
      </c>
      <c r="E5303" s="5">
        <f t="shared" si="373"/>
        <v>7.2169256043565144E-3</v>
      </c>
      <c r="F5303" s="5">
        <f t="shared" si="370"/>
        <v>8.5829026638480702E-3</v>
      </c>
      <c r="G5303">
        <f t="shared" si="374"/>
        <v>3.0936842956380693E-7</v>
      </c>
      <c r="H5303"/>
      <c r="I5303"/>
      <c r="J5303" s="12">
        <f t="shared" si="375"/>
        <v>6.9294905478370042E-2</v>
      </c>
      <c r="K5303" s="12">
        <f t="shared" si="376"/>
        <v>2.1951666285680016E-3</v>
      </c>
    </row>
    <row r="5304" spans="1:11" x14ac:dyDescent="0.3">
      <c r="A5304" s="3">
        <v>44256</v>
      </c>
      <c r="B5304" s="15">
        <v>1.0965785544732763E-2</v>
      </c>
      <c r="C5304" s="5">
        <f t="shared" si="371"/>
        <v>8.026693683730159E-3</v>
      </c>
      <c r="D5304" s="5">
        <f t="shared" si="372"/>
        <v>9.5841358438033021E-3</v>
      </c>
      <c r="E5304" s="5">
        <f t="shared" si="373"/>
        <v>7.350539579320259E-3</v>
      </c>
      <c r="F5304" s="5">
        <f t="shared" si="370"/>
        <v>8.6407880305723102E-3</v>
      </c>
      <c r="G5304">
        <f t="shared" si="374"/>
        <v>5.4056134408522837E-6</v>
      </c>
      <c r="H5304"/>
      <c r="I5304"/>
      <c r="J5304" s="12">
        <f t="shared" si="375"/>
        <v>0.21202288743255857</v>
      </c>
      <c r="K5304" s="12">
        <f t="shared" si="376"/>
        <v>3.0786158647141848E-2</v>
      </c>
    </row>
    <row r="5305" spans="1:11" x14ac:dyDescent="0.3">
      <c r="A5305" s="3">
        <v>44257</v>
      </c>
      <c r="B5305" s="15">
        <v>4.7437453851878544E-3</v>
      </c>
      <c r="C5305" s="5">
        <f t="shared" si="371"/>
        <v>1.0965785544732763E-2</v>
      </c>
      <c r="D5305" s="5">
        <f t="shared" si="372"/>
        <v>1.0152513928900648E-2</v>
      </c>
      <c r="E5305" s="5">
        <f t="shared" si="373"/>
        <v>7.3568842652239237E-3</v>
      </c>
      <c r="F5305" s="5">
        <f t="shared" si="370"/>
        <v>9.3043627228478615E-3</v>
      </c>
      <c r="G5305">
        <f t="shared" si="374"/>
        <v>2.0799230500565051E-5</v>
      </c>
      <c r="H5305"/>
      <c r="I5305"/>
      <c r="J5305" s="12">
        <f t="shared" si="375"/>
        <v>0.9613958944551162</v>
      </c>
      <c r="K5305" s="12">
        <f t="shared" si="376"/>
        <v>0.18349738825559547</v>
      </c>
    </row>
    <row r="5306" spans="1:11" x14ac:dyDescent="0.3">
      <c r="A5306" s="3">
        <v>44258</v>
      </c>
      <c r="B5306" s="15">
        <v>7.5287074300046577E-3</v>
      </c>
      <c r="C5306" s="5">
        <f t="shared" si="371"/>
        <v>4.7437453851878544E-3</v>
      </c>
      <c r="D5306" s="5">
        <f t="shared" si="372"/>
        <v>8.8323146940837306E-3</v>
      </c>
      <c r="E5306" s="5">
        <f t="shared" si="373"/>
        <v>6.9378257182668157E-3</v>
      </c>
      <c r="F5306" s="5">
        <f t="shared" si="370"/>
        <v>7.7282587745845857E-3</v>
      </c>
      <c r="G5306">
        <f t="shared" si="374"/>
        <v>3.9820739123657171E-8</v>
      </c>
      <c r="H5306"/>
      <c r="I5306"/>
      <c r="J5306" s="12">
        <f t="shared" si="375"/>
        <v>2.650539238444076E-2</v>
      </c>
      <c r="K5306" s="12">
        <f t="shared" si="376"/>
        <v>3.3921390410651675E-4</v>
      </c>
    </row>
    <row r="5307" spans="1:11" x14ac:dyDescent="0.3">
      <c r="A5307" s="3">
        <v>44259</v>
      </c>
      <c r="B5307" s="15">
        <v>1.8782848511151511E-2</v>
      </c>
      <c r="C5307" s="5">
        <f t="shared" si="371"/>
        <v>7.5287074300046577E-3</v>
      </c>
      <c r="D5307" s="5">
        <f t="shared" si="372"/>
        <v>8.4503226791437461E-3</v>
      </c>
      <c r="E5307" s="5">
        <f t="shared" si="373"/>
        <v>6.7466533837634577E-3</v>
      </c>
      <c r="F5307" s="5">
        <f t="shared" si="370"/>
        <v>7.8125686333881568E-3</v>
      </c>
      <c r="G5307">
        <f t="shared" si="374"/>
        <v>1.2034704059645956E-4</v>
      </c>
      <c r="H5307"/>
      <c r="I5307"/>
      <c r="J5307" s="12">
        <f t="shared" si="375"/>
        <v>0.58405836959448509</v>
      </c>
      <c r="K5307" s="12">
        <f t="shared" si="376"/>
        <v>0.52697314840763565</v>
      </c>
    </row>
    <row r="5308" spans="1:11" x14ac:dyDescent="0.3">
      <c r="A5308" s="3">
        <v>44260</v>
      </c>
      <c r="B5308" s="15">
        <v>1.5940782099907069E-2</v>
      </c>
      <c r="C5308" s="5">
        <f t="shared" si="371"/>
        <v>1.8782848511151511E-2</v>
      </c>
      <c r="D5308" s="5">
        <f t="shared" si="372"/>
        <v>1.000955611096139E-2</v>
      </c>
      <c r="E5308" s="5">
        <f t="shared" si="373"/>
        <v>7.2798911303140201E-3</v>
      </c>
      <c r="F5308" s="5">
        <f t="shared" si="370"/>
        <v>1.0160552129665736E-2</v>
      </c>
      <c r="G5308">
        <f t="shared" si="374"/>
        <v>3.3411058508876118E-5</v>
      </c>
      <c r="H5308"/>
      <c r="I5308"/>
      <c r="J5308" s="12">
        <f t="shared" si="375"/>
        <v>0.36260642257163972</v>
      </c>
      <c r="K5308" s="12">
        <f t="shared" si="376"/>
        <v>0.11852140398681321</v>
      </c>
    </row>
    <row r="5309" spans="1:11" x14ac:dyDescent="0.3">
      <c r="A5309" s="3">
        <v>44263</v>
      </c>
      <c r="B5309" s="15">
        <v>1.4037190361553636E-2</v>
      </c>
      <c r="C5309" s="5">
        <f t="shared" si="371"/>
        <v>1.5940782099907069E-2</v>
      </c>
      <c r="D5309" s="5">
        <f t="shared" si="372"/>
        <v>1.1592373794196772E-2</v>
      </c>
      <c r="E5309" s="5">
        <f t="shared" si="373"/>
        <v>7.5290257924604262E-3</v>
      </c>
      <c r="F5309" s="5">
        <f t="shared" si="370"/>
        <v>1.0726023123544301E-2</v>
      </c>
      <c r="G5309">
        <f t="shared" si="374"/>
        <v>1.0963828478066366E-5</v>
      </c>
      <c r="H5309"/>
      <c r="I5309"/>
      <c r="J5309" s="12">
        <f t="shared" si="375"/>
        <v>0.23588532695818301</v>
      </c>
      <c r="K5309" s="12">
        <f t="shared" si="376"/>
        <v>3.9666687353958396E-2</v>
      </c>
    </row>
    <row r="5310" spans="1:11" x14ac:dyDescent="0.3">
      <c r="A5310" s="3">
        <v>44264</v>
      </c>
      <c r="B5310" s="15">
        <v>8.7996977572363938E-3</v>
      </c>
      <c r="C5310" s="5">
        <f t="shared" si="371"/>
        <v>1.4037190361553636E-2</v>
      </c>
      <c r="D5310" s="5">
        <f t="shared" si="372"/>
        <v>1.2206654757560945E-2</v>
      </c>
      <c r="E5310" s="5">
        <f t="shared" si="373"/>
        <v>7.8876557109115904E-3</v>
      </c>
      <c r="F5310" s="5">
        <f t="shared" si="370"/>
        <v>1.0918164632521437E-2</v>
      </c>
      <c r="G5310">
        <f t="shared" si="374"/>
        <v>4.4879019016799759E-6</v>
      </c>
      <c r="H5310"/>
      <c r="I5310"/>
      <c r="J5310" s="12">
        <f t="shared" si="375"/>
        <v>0.2407431406996827</v>
      </c>
      <c r="K5310" s="12">
        <f t="shared" si="376"/>
        <v>2.1679097392589775E-2</v>
      </c>
    </row>
    <row r="5311" spans="1:11" x14ac:dyDescent="0.3">
      <c r="A5311" s="3">
        <v>44265</v>
      </c>
      <c r="B5311" s="15">
        <v>7.9717206190623741E-3</v>
      </c>
      <c r="C5311" s="5">
        <f t="shared" si="371"/>
        <v>8.7996977572363938E-3</v>
      </c>
      <c r="D5311" s="5">
        <f t="shared" si="372"/>
        <v>1.3017845231970655E-2</v>
      </c>
      <c r="E5311" s="5">
        <f t="shared" si="373"/>
        <v>8.0918459731435469E-3</v>
      </c>
      <c r="F5311" s="5">
        <f t="shared" ref="F5311:F5375" si="377">C5311*$J$3+D5311*$I$3+E5311*$H$3+$K$3</f>
        <v>1.0767467358975416E-2</v>
      </c>
      <c r="G5311">
        <f t="shared" si="374"/>
        <v>7.8161998337344033E-6</v>
      </c>
      <c r="H5311"/>
      <c r="I5311"/>
      <c r="J5311" s="12">
        <f t="shared" si="375"/>
        <v>0.35070806837205432</v>
      </c>
      <c r="K5311" s="12">
        <f t="shared" si="376"/>
        <v>4.0981379567555765E-2</v>
      </c>
    </row>
    <row r="5312" spans="1:11" x14ac:dyDescent="0.3">
      <c r="A5312" s="3">
        <v>44266</v>
      </c>
      <c r="B5312" s="15">
        <v>7.0830733481643347E-3</v>
      </c>
      <c r="C5312" s="5">
        <f t="shared" si="371"/>
        <v>7.9717206190623741E-3</v>
      </c>
      <c r="D5312" s="5">
        <f t="shared" si="372"/>
        <v>1.3106447869782198E-2</v>
      </c>
      <c r="E5312" s="5">
        <f t="shared" si="373"/>
        <v>8.2667213186428876E-3</v>
      </c>
      <c r="F5312" s="5">
        <f t="shared" si="377"/>
        <v>1.0760755306410351E-2</v>
      </c>
      <c r="G5312">
        <f t="shared" si="374"/>
        <v>1.352534458600825E-5</v>
      </c>
      <c r="H5312"/>
      <c r="I5312"/>
      <c r="J5312" s="12">
        <f t="shared" si="375"/>
        <v>0.51922121619693973</v>
      </c>
      <c r="K5312" s="12">
        <f t="shared" si="376"/>
        <v>7.6429832904910011E-2</v>
      </c>
    </row>
    <row r="5313" spans="1:11" x14ac:dyDescent="0.3">
      <c r="A5313" s="3">
        <v>44267</v>
      </c>
      <c r="B5313" s="15">
        <v>4.2471629958009205E-3</v>
      </c>
      <c r="C5313" s="5">
        <f t="shared" si="371"/>
        <v>7.0830733481643347E-3</v>
      </c>
      <c r="D5313" s="5">
        <f t="shared" si="372"/>
        <v>1.0766492837184762E-2</v>
      </c>
      <c r="E5313" s="5">
        <f t="shared" si="373"/>
        <v>8.4636034279457466E-3</v>
      </c>
      <c r="F5313" s="5">
        <f t="shared" si="377"/>
        <v>9.4558134632694666E-3</v>
      </c>
      <c r="G5313">
        <f t="shared" si="374"/>
        <v>2.7130039692260305E-5</v>
      </c>
      <c r="H5313"/>
      <c r="I5313"/>
      <c r="J5313" s="12">
        <f t="shared" si="375"/>
        <v>1.2263834641190432</v>
      </c>
      <c r="K5313" s="12">
        <f t="shared" si="376"/>
        <v>0.24953742749981211</v>
      </c>
    </row>
    <row r="5314" spans="1:11" x14ac:dyDescent="0.3">
      <c r="A5314" s="3">
        <v>44270</v>
      </c>
      <c r="B5314" s="15">
        <v>7.0676266050221431E-3</v>
      </c>
      <c r="C5314" s="5">
        <f t="shared" si="371"/>
        <v>4.2471629958009205E-3</v>
      </c>
      <c r="D5314" s="5">
        <f t="shared" si="372"/>
        <v>8.4277690163635319E-3</v>
      </c>
      <c r="E5314" s="5">
        <f t="shared" si="373"/>
        <v>8.4636326377734161E-3</v>
      </c>
      <c r="F5314" s="5">
        <f t="shared" si="377"/>
        <v>7.8612475385202024E-3</v>
      </c>
      <c r="G5314">
        <f t="shared" si="374"/>
        <v>6.2983418608633109E-7</v>
      </c>
      <c r="H5314"/>
      <c r="I5314"/>
      <c r="J5314" s="12">
        <f t="shared" si="375"/>
        <v>0.11228959562381591</v>
      </c>
      <c r="K5314" s="12">
        <f t="shared" si="376"/>
        <v>5.4670285682085762E-3</v>
      </c>
    </row>
    <row r="5315" spans="1:11" x14ac:dyDescent="0.3">
      <c r="A5315" s="3">
        <v>44271</v>
      </c>
      <c r="B5315" s="15">
        <v>3.1549971350688724E-3</v>
      </c>
      <c r="C5315" s="5">
        <f t="shared" si="371"/>
        <v>7.0676266050221431E-3</v>
      </c>
      <c r="D5315" s="5">
        <f t="shared" si="372"/>
        <v>7.0338562650572329E-3</v>
      </c>
      <c r="E5315" s="5">
        <f t="shared" si="373"/>
        <v>8.4730939169167119E-3</v>
      </c>
      <c r="F5315" s="5">
        <f t="shared" si="377"/>
        <v>7.4634199826273499E-3</v>
      </c>
      <c r="G5315">
        <f t="shared" si="374"/>
        <v>1.8562507433363899E-5</v>
      </c>
      <c r="H5315"/>
      <c r="I5315"/>
      <c r="J5315" s="12">
        <f t="shared" si="375"/>
        <v>1.3655869286437328</v>
      </c>
      <c r="K5315" s="12">
        <f t="shared" si="376"/>
        <v>0.28375423531062993</v>
      </c>
    </row>
    <row r="5316" spans="1:11" x14ac:dyDescent="0.3">
      <c r="A5316" s="3">
        <v>44272</v>
      </c>
      <c r="B5316" s="15">
        <v>4.2957576982837614E-3</v>
      </c>
      <c r="C5316" s="5">
        <f t="shared" ref="C5316:C5379" si="378">B5315</f>
        <v>3.1549971350688724E-3</v>
      </c>
      <c r="D5316" s="5">
        <f t="shared" si="372"/>
        <v>5.9049161406237293E-3</v>
      </c>
      <c r="E5316" s="5">
        <f t="shared" si="373"/>
        <v>8.313057445272512E-3</v>
      </c>
      <c r="F5316" s="5">
        <f t="shared" si="377"/>
        <v>6.3405674451671636E-3</v>
      </c>
      <c r="G5316">
        <f t="shared" si="374"/>
        <v>4.1812469009493632E-6</v>
      </c>
      <c r="H5316"/>
      <c r="I5316"/>
      <c r="J5316" s="12">
        <f t="shared" si="375"/>
        <v>0.47600677005137965</v>
      </c>
      <c r="K5316" s="12">
        <f t="shared" si="376"/>
        <v>6.6843980447396145E-2</v>
      </c>
    </row>
    <row r="5317" spans="1:11" x14ac:dyDescent="0.3">
      <c r="A5317" s="3">
        <v>44273</v>
      </c>
      <c r="B5317" s="15">
        <v>9.7773806292070376E-3</v>
      </c>
      <c r="C5317" s="5">
        <f t="shared" si="378"/>
        <v>4.2957576982837614E-3</v>
      </c>
      <c r="D5317" s="5">
        <f t="shared" si="372"/>
        <v>5.1697235564680064E-3</v>
      </c>
      <c r="E5317" s="5">
        <f t="shared" si="373"/>
        <v>8.3789079913801304E-3</v>
      </c>
      <c r="F5317" s="5">
        <f t="shared" si="377"/>
        <v>6.1047842870434379E-3</v>
      </c>
      <c r="G5317">
        <f t="shared" si="374"/>
        <v>1.3487963892473452E-5</v>
      </c>
      <c r="H5317"/>
      <c r="I5317"/>
      <c r="J5317" s="12">
        <f t="shared" si="375"/>
        <v>0.37562170088712743</v>
      </c>
      <c r="K5317" s="12">
        <f t="shared" si="376"/>
        <v>0.13059429327171612</v>
      </c>
    </row>
    <row r="5318" spans="1:11" x14ac:dyDescent="0.3">
      <c r="A5318" s="3">
        <v>44274</v>
      </c>
      <c r="B5318" s="15">
        <v>6.4865303332559349E-3</v>
      </c>
      <c r="C5318" s="5">
        <f t="shared" si="378"/>
        <v>9.7773806292070376E-3</v>
      </c>
      <c r="D5318" s="5">
        <f t="shared" si="372"/>
        <v>5.7085850126765468E-3</v>
      </c>
      <c r="E5318" s="5">
        <f t="shared" si="373"/>
        <v>8.6620495360413587E-3</v>
      </c>
      <c r="F5318" s="5">
        <f t="shared" si="377"/>
        <v>7.1369232302063504E-3</v>
      </c>
      <c r="G5318">
        <f t="shared" si="374"/>
        <v>4.2301092040355379E-7</v>
      </c>
      <c r="H5318"/>
      <c r="I5318"/>
      <c r="J5318" s="12">
        <f t="shared" si="375"/>
        <v>0.10026822716235548</v>
      </c>
      <c r="K5318" s="12">
        <f t="shared" si="376"/>
        <v>4.4232807452460055E-3</v>
      </c>
    </row>
    <row r="5319" spans="1:11" x14ac:dyDescent="0.3">
      <c r="A5319" s="3">
        <v>44277</v>
      </c>
      <c r="B5319" s="15">
        <v>5.6390800329681086E-3</v>
      </c>
      <c r="C5319" s="5">
        <f t="shared" si="378"/>
        <v>6.4865303332559349E-3</v>
      </c>
      <c r="D5319" s="5">
        <f t="shared" si="372"/>
        <v>6.1564584801675499E-3</v>
      </c>
      <c r="E5319" s="5">
        <f t="shared" si="373"/>
        <v>8.6597617669289598E-3</v>
      </c>
      <c r="F5319" s="5">
        <f t="shared" si="377"/>
        <v>6.9741770251976701E-3</v>
      </c>
      <c r="G5319">
        <f t="shared" si="374"/>
        <v>1.782483978660422E-6</v>
      </c>
      <c r="H5319"/>
      <c r="I5319"/>
      <c r="J5319" s="12">
        <f t="shared" si="375"/>
        <v>0.23675794356953617</v>
      </c>
      <c r="K5319" s="12">
        <f t="shared" si="376"/>
        <v>2.1059051696936004E-2</v>
      </c>
    </row>
    <row r="5320" spans="1:11" x14ac:dyDescent="0.3">
      <c r="A5320" s="3">
        <v>44278</v>
      </c>
      <c r="B5320" s="15">
        <v>6.7845491232483759E-3</v>
      </c>
      <c r="C5320" s="5">
        <f t="shared" si="378"/>
        <v>5.6390800329681086E-3</v>
      </c>
      <c r="D5320" s="5">
        <f t="shared" ref="D5320:D5383" si="379">AVERAGE(B5315:B5319)</f>
        <v>5.8707491657567423E-3</v>
      </c>
      <c r="E5320" s="5">
        <f t="shared" si="373"/>
        <v>8.5856113273815905E-3</v>
      </c>
      <c r="F5320" s="5">
        <f t="shared" si="377"/>
        <v>6.6983827563286292E-3</v>
      </c>
      <c r="G5320">
        <f t="shared" si="374"/>
        <v>7.4246427881484165E-9</v>
      </c>
      <c r="H5320"/>
      <c r="I5320"/>
      <c r="J5320" s="12">
        <f t="shared" si="375"/>
        <v>1.2700382199973088E-2</v>
      </c>
      <c r="K5320" s="12">
        <f t="shared" si="376"/>
        <v>8.2035347060305241E-5</v>
      </c>
    </row>
    <row r="5321" spans="1:11" x14ac:dyDescent="0.3">
      <c r="A5321" s="3">
        <v>44279</v>
      </c>
      <c r="B5321" s="15">
        <v>9.8157877231321734E-3</v>
      </c>
      <c r="C5321" s="5">
        <f t="shared" si="378"/>
        <v>6.7845491232483759E-3</v>
      </c>
      <c r="D5321" s="5">
        <f t="shared" si="379"/>
        <v>6.5966595633926445E-3</v>
      </c>
      <c r="E5321" s="5">
        <f t="shared" si="373"/>
        <v>8.6921506740396479E-3</v>
      </c>
      <c r="F5321" s="5">
        <f t="shared" si="377"/>
        <v>7.2542574411470009E-3</v>
      </c>
      <c r="G5321">
        <f t="shared" si="374"/>
        <v>6.5614373855270366E-6</v>
      </c>
      <c r="H5321"/>
      <c r="I5321"/>
      <c r="J5321" s="12">
        <f t="shared" si="375"/>
        <v>0.26096023612537944</v>
      </c>
      <c r="K5321" s="12">
        <f t="shared" si="376"/>
        <v>5.0703613577953277E-2</v>
      </c>
    </row>
    <row r="5322" spans="1:11" x14ac:dyDescent="0.3">
      <c r="A5322" s="3">
        <v>44280</v>
      </c>
      <c r="B5322" s="15">
        <v>1.2375813650807347E-2</v>
      </c>
      <c r="C5322" s="5">
        <f t="shared" si="378"/>
        <v>9.8157877231321734E-3</v>
      </c>
      <c r="D5322" s="5">
        <f t="shared" si="379"/>
        <v>7.7006655683623266E-3</v>
      </c>
      <c r="E5322" s="5">
        <f t="shared" si="373"/>
        <v>8.7690548833072018E-3</v>
      </c>
      <c r="F5322" s="5">
        <f t="shared" si="377"/>
        <v>8.2340082824563527E-3</v>
      </c>
      <c r="G5322">
        <f t="shared" si="374"/>
        <v>1.7154551709301114E-5</v>
      </c>
      <c r="H5322"/>
      <c r="I5322"/>
      <c r="J5322" s="12">
        <f t="shared" si="375"/>
        <v>0.3346693385352324</v>
      </c>
      <c r="K5322" s="12">
        <f t="shared" si="376"/>
        <v>9.5540921250291788E-2</v>
      </c>
    </row>
    <row r="5323" spans="1:11" x14ac:dyDescent="0.3">
      <c r="A5323" s="3">
        <v>44281</v>
      </c>
      <c r="B5323" s="15">
        <v>5.7180795091322243E-3</v>
      </c>
      <c r="C5323" s="5">
        <f t="shared" si="378"/>
        <v>1.2375813650807347E-2</v>
      </c>
      <c r="D5323" s="5">
        <f t="shared" si="379"/>
        <v>8.220352172682386E-3</v>
      </c>
      <c r="E5323" s="5">
        <f t="shared" si="373"/>
        <v>8.8159217965587885E-3</v>
      </c>
      <c r="F5323" s="5">
        <f t="shared" si="377"/>
        <v>8.8362385945436675E-3</v>
      </c>
      <c r="G5323">
        <f t="shared" si="374"/>
        <v>9.7229160819339274E-6</v>
      </c>
      <c r="H5323"/>
      <c r="I5323"/>
      <c r="J5323" s="12">
        <f t="shared" si="375"/>
        <v>0.5453157971013689</v>
      </c>
      <c r="K5323" s="12">
        <f t="shared" si="376"/>
        <v>8.2345209497680871E-2</v>
      </c>
    </row>
    <row r="5324" spans="1:11" x14ac:dyDescent="0.3">
      <c r="A5324" s="3">
        <v>44284</v>
      </c>
      <c r="B5324" s="15">
        <v>7.1319810260210299E-3</v>
      </c>
      <c r="C5324" s="5">
        <f t="shared" si="378"/>
        <v>5.7180795091322243E-3</v>
      </c>
      <c r="D5324" s="5">
        <f t="shared" si="379"/>
        <v>8.0666620078576456E-3</v>
      </c>
      <c r="E5324" s="5">
        <f t="shared" si="373"/>
        <v>8.646804160396409E-3</v>
      </c>
      <c r="F5324" s="5">
        <f t="shared" si="377"/>
        <v>7.896957879782401E-3</v>
      </c>
      <c r="G5324">
        <f t="shared" si="374"/>
        <v>5.8518958679064622E-7</v>
      </c>
      <c r="H5324"/>
      <c r="I5324"/>
      <c r="J5324" s="12">
        <f t="shared" si="375"/>
        <v>0.10726007976891042</v>
      </c>
      <c r="K5324" s="12">
        <f t="shared" si="376"/>
        <v>5.0187515876873867E-3</v>
      </c>
    </row>
    <row r="5325" spans="1:11" x14ac:dyDescent="0.3">
      <c r="A5325" s="3">
        <v>44285</v>
      </c>
      <c r="B5325" s="15">
        <v>3.7666850212381797E-3</v>
      </c>
      <c r="C5325" s="5">
        <f t="shared" si="378"/>
        <v>7.1319810260210299E-3</v>
      </c>
      <c r="D5325" s="5">
        <f t="shared" si="379"/>
        <v>8.3652422064682298E-3</v>
      </c>
      <c r="E5325" s="5">
        <f t="shared" si="373"/>
        <v>8.4715905092126696E-3</v>
      </c>
      <c r="F5325" s="5">
        <f t="shared" si="377"/>
        <v>8.1817628705080653E-3</v>
      </c>
      <c r="G5325">
        <f t="shared" si="374"/>
        <v>1.9492912415113596E-5</v>
      </c>
      <c r="H5325"/>
      <c r="I5325"/>
      <c r="J5325" s="12">
        <f t="shared" si="375"/>
        <v>1.1721388500434173</v>
      </c>
      <c r="K5325" s="12">
        <f t="shared" si="376"/>
        <v>0.23608805327606963</v>
      </c>
    </row>
    <row r="5326" spans="1:11" x14ac:dyDescent="0.3">
      <c r="A5326" s="3">
        <v>44286</v>
      </c>
      <c r="B5326" s="15">
        <v>3.6551664277403384E-3</v>
      </c>
      <c r="C5326" s="5">
        <f t="shared" si="378"/>
        <v>3.7666850212381797E-3</v>
      </c>
      <c r="D5326" s="5">
        <f t="shared" si="379"/>
        <v>7.76166938606619E-3</v>
      </c>
      <c r="E5326" s="5">
        <f t="shared" si="373"/>
        <v>8.2779537518266697E-3</v>
      </c>
      <c r="F5326" s="5">
        <f t="shared" si="377"/>
        <v>7.39715379244529E-3</v>
      </c>
      <c r="G5326">
        <f t="shared" si="374"/>
        <v>1.4002469437611509E-5</v>
      </c>
      <c r="H5326"/>
      <c r="I5326"/>
      <c r="J5326" s="12">
        <f t="shared" si="375"/>
        <v>1.0237529367488436</v>
      </c>
      <c r="K5326" s="12">
        <f t="shared" si="376"/>
        <v>0.19908514045403614</v>
      </c>
    </row>
    <row r="5327" spans="1:11" x14ac:dyDescent="0.3">
      <c r="A5327" s="3">
        <v>44287</v>
      </c>
      <c r="B5327" s="15">
        <v>4.0621731695121019E-3</v>
      </c>
      <c r="C5327" s="5">
        <f t="shared" si="378"/>
        <v>3.6551664277403384E-3</v>
      </c>
      <c r="D5327" s="5">
        <f t="shared" si="379"/>
        <v>6.5295451269878251E-3</v>
      </c>
      <c r="E5327" s="5">
        <f t="shared" si="373"/>
        <v>7.9456528828724671E-3</v>
      </c>
      <c r="F5327" s="5">
        <f t="shared" si="377"/>
        <v>6.6364629954159763E-3</v>
      </c>
      <c r="G5327">
        <f t="shared" si="374"/>
        <v>6.6269681077521998E-6</v>
      </c>
      <c r="H5327"/>
      <c r="I5327"/>
      <c r="J5327" s="12">
        <f t="shared" si="375"/>
        <v>0.63372232509060322</v>
      </c>
      <c r="K5327" s="12">
        <f t="shared" si="376"/>
        <v>0.1029601678347527</v>
      </c>
    </row>
    <row r="5328" spans="1:11" x14ac:dyDescent="0.3">
      <c r="A5328" s="3">
        <v>44291</v>
      </c>
      <c r="B5328" s="15">
        <v>6.6186822790326111E-3</v>
      </c>
      <c r="C5328" s="5">
        <f t="shared" si="378"/>
        <v>4.0621731695121019E-3</v>
      </c>
      <c r="D5328" s="5">
        <f t="shared" si="379"/>
        <v>4.8668170307287744E-3</v>
      </c>
      <c r="E5328" s="5">
        <f t="shared" si="373"/>
        <v>7.9146723276144765E-3</v>
      </c>
      <c r="F5328" s="5">
        <f t="shared" si="377"/>
        <v>5.7899556793373445E-3</v>
      </c>
      <c r="G5328">
        <f t="shared" si="374"/>
        <v>6.8678777704247876E-7</v>
      </c>
      <c r="H5328"/>
      <c r="I5328"/>
      <c r="J5328" s="12">
        <f t="shared" si="375"/>
        <v>0.12521021024390275</v>
      </c>
      <c r="K5328" s="12">
        <f t="shared" si="376"/>
        <v>9.3601073864202355E-3</v>
      </c>
    </row>
    <row r="5329" spans="1:11" x14ac:dyDescent="0.3">
      <c r="A5329" s="3">
        <v>44292</v>
      </c>
      <c r="B5329" s="15">
        <v>3.1227850051907232E-3</v>
      </c>
      <c r="C5329" s="5">
        <f t="shared" si="378"/>
        <v>6.6186822790326111E-3</v>
      </c>
      <c r="D5329" s="5">
        <f t="shared" si="379"/>
        <v>5.0469375847088521E-3</v>
      </c>
      <c r="E5329" s="5">
        <f t="shared" si="373"/>
        <v>7.8733075480248403E-3</v>
      </c>
      <c r="F5329" s="5">
        <f t="shared" si="377"/>
        <v>6.1867617040285584E-3</v>
      </c>
      <c r="G5329">
        <f t="shared" si="374"/>
        <v>9.3879532110211982E-6</v>
      </c>
      <c r="H5329"/>
      <c r="I5329"/>
      <c r="J5329" s="12">
        <f t="shared" si="375"/>
        <v>0.98116799387241316</v>
      </c>
      <c r="K5329" s="12">
        <f t="shared" si="376"/>
        <v>0.1884393201545731</v>
      </c>
    </row>
    <row r="5330" spans="1:11" x14ac:dyDescent="0.3">
      <c r="A5330" s="3">
        <v>44293</v>
      </c>
      <c r="B5330" s="15">
        <v>3.4530563311454925E-3</v>
      </c>
      <c r="C5330" s="5">
        <f t="shared" si="378"/>
        <v>3.1227850051907232E-3</v>
      </c>
      <c r="D5330" s="5">
        <f t="shared" si="379"/>
        <v>4.2450983805427901E-3</v>
      </c>
      <c r="E5330" s="5">
        <f t="shared" si="373"/>
        <v>7.1614864795720764E-3</v>
      </c>
      <c r="F5330" s="5">
        <f t="shared" si="377"/>
        <v>5.141273908280496E-3</v>
      </c>
      <c r="G5330">
        <f t="shared" si="374"/>
        <v>2.8500785877475815E-6</v>
      </c>
      <c r="H5330"/>
      <c r="I5330"/>
      <c r="J5330" s="12">
        <f t="shared" si="375"/>
        <v>0.48890531032112244</v>
      </c>
      <c r="K5330" s="12">
        <f t="shared" si="376"/>
        <v>6.9675542254114209E-2</v>
      </c>
    </row>
    <row r="5331" spans="1:11" x14ac:dyDescent="0.3">
      <c r="A5331" s="3">
        <v>44294</v>
      </c>
      <c r="B5331" s="15">
        <v>4.0514518186617844E-3</v>
      </c>
      <c r="C5331" s="5">
        <f t="shared" si="378"/>
        <v>3.4530563311454925E-3</v>
      </c>
      <c r="D5331" s="5">
        <f t="shared" si="379"/>
        <v>4.1823726425242536E-3</v>
      </c>
      <c r="E5331" s="5">
        <f t="shared" si="373"/>
        <v>6.5938625809920052E-3</v>
      </c>
      <c r="F5331" s="5">
        <f t="shared" si="377"/>
        <v>4.99569475400179E-3</v>
      </c>
      <c r="G5331">
        <f t="shared" si="374"/>
        <v>8.9159472093951007E-7</v>
      </c>
      <c r="H5331"/>
      <c r="I5331"/>
      <c r="J5331" s="12">
        <f t="shared" si="375"/>
        <v>0.23306285687284661</v>
      </c>
      <c r="K5331" s="12">
        <f t="shared" si="376"/>
        <v>2.0489866566091086E-2</v>
      </c>
    </row>
    <row r="5332" spans="1:11" x14ac:dyDescent="0.3">
      <c r="A5332" s="3">
        <v>44295</v>
      </c>
      <c r="B5332" s="15">
        <v>3.5070841791171466E-3</v>
      </c>
      <c r="C5332" s="5">
        <f t="shared" si="378"/>
        <v>4.0514518186617844E-3</v>
      </c>
      <c r="D5332" s="5">
        <f t="shared" si="379"/>
        <v>4.2616297207085426E-3</v>
      </c>
      <c r="E5332" s="5">
        <f t="shared" si="373"/>
        <v>6.1399653744969203E-3</v>
      </c>
      <c r="F5332" s="5">
        <f t="shared" si="377"/>
        <v>4.9891481091336697E-3</v>
      </c>
      <c r="G5332">
        <f t="shared" si="374"/>
        <v>2.1965134926560214E-6</v>
      </c>
      <c r="H5332"/>
      <c r="I5332"/>
      <c r="J5332" s="12">
        <f t="shared" si="375"/>
        <v>0.42259149034444032</v>
      </c>
      <c r="K5332" s="12">
        <f t="shared" si="376"/>
        <v>5.542268839068587E-2</v>
      </c>
    </row>
    <row r="5333" spans="1:11" x14ac:dyDescent="0.3">
      <c r="A5333" s="3">
        <v>44298</v>
      </c>
      <c r="B5333" s="15">
        <v>2.7571487879391966E-3</v>
      </c>
      <c r="C5333" s="5">
        <f t="shared" si="378"/>
        <v>3.5070841791171466E-3</v>
      </c>
      <c r="D5333" s="5">
        <f t="shared" si="379"/>
        <v>4.1506119226295511E-3</v>
      </c>
      <c r="E5333" s="5">
        <f t="shared" si="373"/>
        <v>5.8993920300369563E-3</v>
      </c>
      <c r="F5333" s="5">
        <f t="shared" si="377"/>
        <v>4.7989176920548403E-3</v>
      </c>
      <c r="G5333">
        <f t="shared" si="374"/>
        <v>4.1688202578135962E-6</v>
      </c>
      <c r="H5333"/>
      <c r="I5333"/>
      <c r="J5333" s="12">
        <f t="shared" si="375"/>
        <v>0.74053635155531217</v>
      </c>
      <c r="K5333" s="12">
        <f t="shared" si="376"/>
        <v>0.12872885798213352</v>
      </c>
    </row>
    <row r="5334" spans="1:11" x14ac:dyDescent="0.3">
      <c r="A5334" s="3">
        <v>44299</v>
      </c>
      <c r="B5334" s="15">
        <v>4.3791535264196685E-3</v>
      </c>
      <c r="C5334" s="5">
        <f t="shared" si="378"/>
        <v>2.7571487879391966E-3</v>
      </c>
      <c r="D5334" s="5">
        <f t="shared" si="379"/>
        <v>3.3783052244108686E-3</v>
      </c>
      <c r="E5334" s="5">
        <f t="shared" si="373"/>
        <v>5.6623660377131757E-3</v>
      </c>
      <c r="F5334" s="5">
        <f t="shared" si="377"/>
        <v>4.2314750914657986E-3</v>
      </c>
      <c r="G5334">
        <f t="shared" si="374"/>
        <v>2.1808920150424367E-8</v>
      </c>
      <c r="H5334"/>
      <c r="I5334"/>
      <c r="J5334" s="12">
        <f t="shared" si="375"/>
        <v>3.3723054938110279E-2</v>
      </c>
      <c r="K5334" s="12">
        <f t="shared" si="376"/>
        <v>5.9519594349488614E-4</v>
      </c>
    </row>
    <row r="5335" spans="1:11" x14ac:dyDescent="0.3">
      <c r="A5335" s="3">
        <v>44300</v>
      </c>
      <c r="B5335" s="15">
        <v>5.7653497238242092E-3</v>
      </c>
      <c r="C5335" s="5">
        <f t="shared" si="378"/>
        <v>4.3791535264196685E-3</v>
      </c>
      <c r="D5335" s="5">
        <f t="shared" si="379"/>
        <v>3.6295789286566577E-3</v>
      </c>
      <c r="E5335" s="5">
        <f t="shared" si="373"/>
        <v>5.5394605912702363E-3</v>
      </c>
      <c r="F5335" s="5">
        <f t="shared" si="377"/>
        <v>4.5304363428531075E-3</v>
      </c>
      <c r="G5335">
        <f t="shared" si="374"/>
        <v>1.5250110585014773E-6</v>
      </c>
      <c r="H5335"/>
      <c r="I5335"/>
      <c r="J5335" s="12">
        <f t="shared" si="375"/>
        <v>0.21419574529330934</v>
      </c>
      <c r="K5335" s="12">
        <f t="shared" si="376"/>
        <v>3.1533997134227665E-2</v>
      </c>
    </row>
    <row r="5336" spans="1:11" x14ac:dyDescent="0.3">
      <c r="A5336" s="3">
        <v>44301</v>
      </c>
      <c r="B5336" s="15">
        <v>4.1754426597574914E-3</v>
      </c>
      <c r="C5336" s="5">
        <f t="shared" si="378"/>
        <v>5.7653497238242092E-3</v>
      </c>
      <c r="D5336" s="5">
        <f t="shared" si="379"/>
        <v>4.0920376071924012E-3</v>
      </c>
      <c r="E5336" s="5">
        <f t="shared" si="373"/>
        <v>5.6084690789076587E-3</v>
      </c>
      <c r="F5336" s="5">
        <f t="shared" si="377"/>
        <v>4.9649195244023617E-3</v>
      </c>
      <c r="G5336">
        <f t="shared" si="374"/>
        <v>6.2327371980949497E-7</v>
      </c>
      <c r="H5336"/>
      <c r="I5336"/>
      <c r="J5336" s="12">
        <f t="shared" si="375"/>
        <v>0.1890762079560501</v>
      </c>
      <c r="K5336" s="12">
        <f t="shared" si="376"/>
        <v>1.416570051930055E-2</v>
      </c>
    </row>
    <row r="5337" spans="1:11" x14ac:dyDescent="0.3">
      <c r="A5337" s="3">
        <v>44302</v>
      </c>
      <c r="B5337" s="15">
        <v>3.3313582863285273E-3</v>
      </c>
      <c r="C5337" s="5">
        <f t="shared" si="378"/>
        <v>4.1754426597574914E-3</v>
      </c>
      <c r="D5337" s="5">
        <f t="shared" si="379"/>
        <v>4.1168357754115424E-3</v>
      </c>
      <c r="E5337" s="5">
        <f t="shared" ref="E5337:E5400" si="380">AVERAGE(B5315:B5336)</f>
        <v>5.4770061723047195E-3</v>
      </c>
      <c r="F5337" s="5">
        <f t="shared" si="377"/>
        <v>4.7490056584807479E-3</v>
      </c>
      <c r="G5337">
        <f t="shared" si="374"/>
        <v>2.0097240717700967E-6</v>
      </c>
      <c r="H5337"/>
      <c r="I5337"/>
      <c r="J5337" s="12">
        <f t="shared" si="375"/>
        <v>0.42554635386114609</v>
      </c>
      <c r="K5337" s="12">
        <f t="shared" si="376"/>
        <v>5.6040578545748509E-2</v>
      </c>
    </row>
    <row r="5338" spans="1:11" x14ac:dyDescent="0.3">
      <c r="A5338" s="3">
        <v>44305</v>
      </c>
      <c r="B5338" s="15">
        <v>4.0116530039351209E-3</v>
      </c>
      <c r="C5338" s="5">
        <f t="shared" si="378"/>
        <v>3.3313582863285273E-3</v>
      </c>
      <c r="D5338" s="5">
        <f t="shared" si="379"/>
        <v>4.0816905968538188E-3</v>
      </c>
      <c r="E5338" s="5">
        <f t="shared" si="380"/>
        <v>5.4850225882710673E-3</v>
      </c>
      <c r="F5338" s="5">
        <f t="shared" si="377"/>
        <v>4.6294664299898966E-3</v>
      </c>
      <c r="G5338">
        <f t="shared" si="374"/>
        <v>3.8169342941353982E-7</v>
      </c>
      <c r="H5338"/>
      <c r="I5338"/>
      <c r="J5338" s="12">
        <f t="shared" si="375"/>
        <v>0.15400470216360901</v>
      </c>
      <c r="K5338" s="12">
        <f t="shared" si="376"/>
        <v>9.785838367935229E-3</v>
      </c>
    </row>
    <row r="5339" spans="1:11" x14ac:dyDescent="0.3">
      <c r="A5339" s="3">
        <v>44306</v>
      </c>
      <c r="B5339" s="15">
        <v>6.4970894064885184E-3</v>
      </c>
      <c r="C5339" s="5">
        <f t="shared" si="378"/>
        <v>4.0116530039351209E-3</v>
      </c>
      <c r="D5339" s="5">
        <f t="shared" si="379"/>
        <v>4.3325914400530029E-3</v>
      </c>
      <c r="E5339" s="5">
        <f t="shared" si="380"/>
        <v>5.472108738527947E-3</v>
      </c>
      <c r="F5339" s="5">
        <f t="shared" si="377"/>
        <v>4.8429227750236281E-3</v>
      </c>
      <c r="G5339">
        <f t="shared" si="374"/>
        <v>2.7362672446519021E-6</v>
      </c>
      <c r="H5339"/>
      <c r="I5339"/>
      <c r="J5339" s="12">
        <f t="shared" si="375"/>
        <v>0.25460118030897122</v>
      </c>
      <c r="K5339" s="12">
        <f t="shared" si="376"/>
        <v>4.7727826589674116E-2</v>
      </c>
    </row>
    <row r="5340" spans="1:11" x14ac:dyDescent="0.3">
      <c r="A5340" s="3">
        <v>44307</v>
      </c>
      <c r="B5340" s="15">
        <v>5.3927014230525623E-3</v>
      </c>
      <c r="C5340" s="5">
        <f t="shared" si="378"/>
        <v>6.4970894064885184E-3</v>
      </c>
      <c r="D5340" s="5">
        <f t="shared" si="379"/>
        <v>4.7561786160667729E-3</v>
      </c>
      <c r="E5340" s="5">
        <f t="shared" si="380"/>
        <v>5.3230045920407412E-3</v>
      </c>
      <c r="F5340" s="5">
        <f t="shared" si="377"/>
        <v>5.3321436065210115E-3</v>
      </c>
      <c r="G5340">
        <f t="shared" si="374"/>
        <v>3.6672491430689737E-9</v>
      </c>
      <c r="H5340"/>
      <c r="I5340"/>
      <c r="J5340" s="12">
        <f t="shared" si="375"/>
        <v>1.1229588249162111E-2</v>
      </c>
      <c r="K5340" s="12">
        <f t="shared" si="376"/>
        <v>6.400795866556841E-5</v>
      </c>
    </row>
    <row r="5341" spans="1:11" x14ac:dyDescent="0.3">
      <c r="A5341" s="3">
        <v>44308</v>
      </c>
      <c r="B5341" s="15">
        <v>6.6545942074470055E-3</v>
      </c>
      <c r="C5341" s="5">
        <f t="shared" si="378"/>
        <v>5.3927014230525623E-3</v>
      </c>
      <c r="D5341" s="5">
        <f t="shared" si="379"/>
        <v>4.6816489559124439E-3</v>
      </c>
      <c r="E5341" s="5">
        <f t="shared" si="380"/>
        <v>5.273285096122406E-3</v>
      </c>
      <c r="F5341" s="5">
        <f t="shared" si="377"/>
        <v>5.1443370666412296E-3</v>
      </c>
      <c r="G5341">
        <f t="shared" si="374"/>
        <v>2.2808766313548374E-6</v>
      </c>
      <c r="H5341"/>
      <c r="I5341"/>
      <c r="J5341" s="12">
        <f t="shared" si="375"/>
        <v>0.22694954699351635</v>
      </c>
      <c r="K5341" s="12">
        <f t="shared" si="376"/>
        <v>3.6165666797952634E-2</v>
      </c>
    </row>
    <row r="5342" spans="1:11" x14ac:dyDescent="0.3">
      <c r="A5342" s="3">
        <v>44309</v>
      </c>
      <c r="B5342" s="15">
        <v>7.7165372670113782E-3</v>
      </c>
      <c r="C5342" s="5">
        <f t="shared" si="378"/>
        <v>6.6545942074470055E-3</v>
      </c>
      <c r="D5342" s="5">
        <f t="shared" si="379"/>
        <v>5.1774792654503462E-3</v>
      </c>
      <c r="E5342" s="5">
        <f t="shared" si="380"/>
        <v>5.319444831325992E-3</v>
      </c>
      <c r="F5342" s="5">
        <f t="shared" si="377"/>
        <v>5.5753490539450761E-3</v>
      </c>
      <c r="G5342">
        <f t="shared" si="374"/>
        <v>4.5846869637740633E-6</v>
      </c>
      <c r="H5342"/>
      <c r="I5342"/>
      <c r="J5342" s="12">
        <f t="shared" si="375"/>
        <v>0.27748044737890393</v>
      </c>
      <c r="K5342" s="12">
        <f t="shared" si="376"/>
        <v>5.9034792405892933E-2</v>
      </c>
    </row>
    <row r="5343" spans="1:11" x14ac:dyDescent="0.3">
      <c r="A5343" s="3">
        <v>44312</v>
      </c>
      <c r="B5343" s="15">
        <v>4.0561918799395594E-3</v>
      </c>
      <c r="C5343" s="5">
        <f t="shared" si="378"/>
        <v>7.7165372670113782E-3</v>
      </c>
      <c r="D5343" s="5">
        <f t="shared" si="379"/>
        <v>6.0545150615869178E-3</v>
      </c>
      <c r="E5343" s="5">
        <f t="shared" si="380"/>
        <v>5.3618079287697648E-3</v>
      </c>
      <c r="F5343" s="5">
        <f t="shared" si="377"/>
        <v>6.1845070246238903E-3</v>
      </c>
      <c r="G5343">
        <f t="shared" ref="G5343:G5406" si="381">(B5343-F5343)^2</f>
        <v>4.5297253550926847E-6</v>
      </c>
      <c r="H5343"/>
      <c r="I5343"/>
      <c r="J5343" s="12">
        <f t="shared" ref="J5343:J5406" si="382">ABS(B5343-F5343)/B5343</f>
        <v>0.52470770803772837</v>
      </c>
      <c r="K5343" s="12">
        <f t="shared" ref="K5343:K5406" si="383">B5343/F5343-LN(B5343/F5343)-1</f>
        <v>7.7666137027598614E-2</v>
      </c>
    </row>
    <row r="5344" spans="1:11" x14ac:dyDescent="0.3">
      <c r="A5344" s="3">
        <v>44313</v>
      </c>
      <c r="B5344" s="15">
        <v>3.5497566399683464E-3</v>
      </c>
      <c r="C5344" s="5">
        <f t="shared" si="378"/>
        <v>4.0561918799395594E-3</v>
      </c>
      <c r="D5344" s="5">
        <f t="shared" si="379"/>
        <v>6.0634228367878046E-3</v>
      </c>
      <c r="E5344" s="5">
        <f t="shared" si="380"/>
        <v>5.1000081177155548E-3</v>
      </c>
      <c r="F5344" s="5">
        <f t="shared" si="377"/>
        <v>5.6726612024315792E-3</v>
      </c>
      <c r="G5344">
        <f t="shared" si="381"/>
        <v>4.5067237813272098E-6</v>
      </c>
      <c r="H5344"/>
      <c r="I5344"/>
      <c r="J5344" s="12">
        <f t="shared" si="382"/>
        <v>0.59804228226816214</v>
      </c>
      <c r="K5344" s="12">
        <f t="shared" si="383"/>
        <v>9.4544976829006755E-2</v>
      </c>
    </row>
    <row r="5345" spans="1:11" x14ac:dyDescent="0.3">
      <c r="A5345" s="3">
        <v>44314</v>
      </c>
      <c r="B5345" s="15">
        <v>4.7291848207169839E-3</v>
      </c>
      <c r="C5345" s="5">
        <f t="shared" si="378"/>
        <v>3.5497566399683464E-3</v>
      </c>
      <c r="D5345" s="5">
        <f t="shared" si="379"/>
        <v>5.4739562834837706E-3</v>
      </c>
      <c r="E5345" s="5">
        <f t="shared" si="380"/>
        <v>4.6988237081319641E-3</v>
      </c>
      <c r="F5345" s="5">
        <f t="shared" si="377"/>
        <v>5.1884759644818881E-3</v>
      </c>
      <c r="G5345">
        <f t="shared" si="381"/>
        <v>2.1094835474087389E-7</v>
      </c>
      <c r="H5345"/>
      <c r="I5345"/>
      <c r="J5345" s="12">
        <f t="shared" si="382"/>
        <v>9.7118459349041009E-2</v>
      </c>
      <c r="K5345" s="12">
        <f t="shared" si="383"/>
        <v>4.1657626893465416E-3</v>
      </c>
    </row>
    <row r="5346" spans="1:11" x14ac:dyDescent="0.3">
      <c r="A5346" s="3">
        <v>44315</v>
      </c>
      <c r="B5346" s="15">
        <v>6.100148199697196E-3</v>
      </c>
      <c r="C5346" s="5">
        <f t="shared" si="378"/>
        <v>4.7291848207169839E-3</v>
      </c>
      <c r="D5346" s="5">
        <f t="shared" si="379"/>
        <v>5.3412529630166555E-3</v>
      </c>
      <c r="E5346" s="5">
        <f t="shared" si="380"/>
        <v>4.6538739495676348E-3</v>
      </c>
      <c r="F5346" s="5">
        <f t="shared" si="377"/>
        <v>5.2493690898247156E-3</v>
      </c>
      <c r="G5346">
        <f t="shared" si="381"/>
        <v>7.2382509379540992E-7</v>
      </c>
      <c r="H5346"/>
      <c r="I5346"/>
      <c r="J5346" s="12">
        <f t="shared" si="382"/>
        <v>0.13946859683092813</v>
      </c>
      <c r="K5346" s="12">
        <f t="shared" si="383"/>
        <v>1.1867470699049365E-2</v>
      </c>
    </row>
    <row r="5347" spans="1:11" x14ac:dyDescent="0.3">
      <c r="A5347" s="3">
        <v>44316</v>
      </c>
      <c r="B5347" s="15">
        <v>4.4412668729750622E-3</v>
      </c>
      <c r="C5347" s="5">
        <f t="shared" si="378"/>
        <v>6.100148199697196E-3</v>
      </c>
      <c r="D5347" s="5">
        <f t="shared" si="379"/>
        <v>5.2303637614666927E-3</v>
      </c>
      <c r="E5347" s="5">
        <f t="shared" si="380"/>
        <v>4.6069724574620058E-3</v>
      </c>
      <c r="F5347" s="5">
        <f t="shared" si="377"/>
        <v>5.3447412923492629E-3</v>
      </c>
      <c r="G5347">
        <f t="shared" si="381"/>
        <v>8.1626602646354918E-7</v>
      </c>
      <c r="H5347"/>
      <c r="I5347"/>
      <c r="J5347" s="12">
        <f t="shared" si="382"/>
        <v>0.20342718535375745</v>
      </c>
      <c r="K5347" s="12">
        <f t="shared" si="383"/>
        <v>1.6133595372869181E-2</v>
      </c>
    </row>
    <row r="5348" spans="1:11" x14ac:dyDescent="0.3">
      <c r="A5348" s="3">
        <v>44319</v>
      </c>
      <c r="B5348" s="15">
        <v>5.5923445735760573E-3</v>
      </c>
      <c r="C5348" s="5">
        <f t="shared" si="378"/>
        <v>4.4412668729750622E-3</v>
      </c>
      <c r="D5348" s="5">
        <f t="shared" si="379"/>
        <v>4.5753096826594303E-3</v>
      </c>
      <c r="E5348" s="5">
        <f t="shared" si="380"/>
        <v>4.6376352689045924E-3</v>
      </c>
      <c r="F5348" s="5">
        <f t="shared" si="377"/>
        <v>4.8009238552165021E-3</v>
      </c>
      <c r="G5348">
        <f t="shared" si="381"/>
        <v>6.2634675344875426E-7</v>
      </c>
      <c r="H5348"/>
      <c r="I5348"/>
      <c r="J5348" s="12">
        <f t="shared" si="382"/>
        <v>0.14151858991290242</v>
      </c>
      <c r="K5348" s="12">
        <f t="shared" si="383"/>
        <v>1.2257335311165019E-2</v>
      </c>
    </row>
    <row r="5349" spans="1:11" x14ac:dyDescent="0.3">
      <c r="A5349" s="3">
        <v>44320</v>
      </c>
      <c r="B5349" s="15">
        <v>9.3689276321850153E-3</v>
      </c>
      <c r="C5349" s="5">
        <f t="shared" si="378"/>
        <v>5.5923445735760573E-3</v>
      </c>
      <c r="D5349" s="5">
        <f t="shared" si="379"/>
        <v>4.8825402213867287E-3</v>
      </c>
      <c r="E5349" s="5">
        <f t="shared" si="380"/>
        <v>4.7256888209880341E-3</v>
      </c>
      <c r="F5349" s="5">
        <f t="shared" si="377"/>
        <v>5.128964662723768E-3</v>
      </c>
      <c r="G5349">
        <f t="shared" si="381"/>
        <v>1.7977285982402636E-5</v>
      </c>
      <c r="H5349"/>
      <c r="I5349"/>
      <c r="J5349" s="12">
        <f t="shared" si="382"/>
        <v>0.45255584586817926</v>
      </c>
      <c r="K5349" s="12">
        <f t="shared" si="383"/>
        <v>0.22417551745654407</v>
      </c>
    </row>
    <row r="5350" spans="1:11" x14ac:dyDescent="0.3">
      <c r="A5350" s="3">
        <v>44321</v>
      </c>
      <c r="B5350" s="15">
        <v>5.5727961386421868E-3</v>
      </c>
      <c r="C5350" s="5">
        <f t="shared" si="378"/>
        <v>9.3689276321850153E-3</v>
      </c>
      <c r="D5350" s="5">
        <f t="shared" si="379"/>
        <v>6.0463744198300633E-3</v>
      </c>
      <c r="E5350" s="5">
        <f t="shared" si="380"/>
        <v>4.9669049329277119E-3</v>
      </c>
      <c r="F5350" s="5">
        <f t="shared" si="377"/>
        <v>6.2756497918003105E-3</v>
      </c>
      <c r="G5350">
        <f t="shared" si="381"/>
        <v>4.9400325775772011E-7</v>
      </c>
      <c r="H5350"/>
      <c r="I5350"/>
      <c r="J5350" s="12">
        <f t="shared" si="382"/>
        <v>0.12612226172862914</v>
      </c>
      <c r="K5350" s="12">
        <f t="shared" si="383"/>
        <v>6.7831516570184824E-3</v>
      </c>
    </row>
    <row r="5351" spans="1:11" x14ac:dyDescent="0.3">
      <c r="A5351" s="3">
        <v>44322</v>
      </c>
      <c r="B5351" s="15">
        <v>5.5002356064229345E-3</v>
      </c>
      <c r="C5351" s="5">
        <f t="shared" si="378"/>
        <v>5.5727961386421868E-3</v>
      </c>
      <c r="D5351" s="5">
        <f t="shared" si="379"/>
        <v>6.2150966834151038E-3</v>
      </c>
      <c r="E5351" s="5">
        <f t="shared" si="380"/>
        <v>4.9193646538190552E-3</v>
      </c>
      <c r="F5351" s="5">
        <f t="shared" si="377"/>
        <v>5.8900907265339378E-3</v>
      </c>
      <c r="G5351">
        <f t="shared" si="381"/>
        <v>1.5198701467676484E-7</v>
      </c>
      <c r="H5351"/>
      <c r="I5351"/>
      <c r="J5351" s="12">
        <f t="shared" si="382"/>
        <v>7.0879712799165828E-2</v>
      </c>
      <c r="K5351" s="12">
        <f t="shared" si="383"/>
        <v>2.2921674120905955E-3</v>
      </c>
    </row>
    <row r="5352" spans="1:11" x14ac:dyDescent="0.3">
      <c r="A5352" s="3">
        <v>44323</v>
      </c>
      <c r="B5352" s="15">
        <v>6.0535440557122578E-3</v>
      </c>
      <c r="C5352" s="5">
        <f t="shared" si="378"/>
        <v>5.5002356064229345E-3</v>
      </c>
      <c r="D5352" s="5">
        <f t="shared" si="379"/>
        <v>6.095114164760251E-3</v>
      </c>
      <c r="E5352" s="5">
        <f t="shared" si="380"/>
        <v>5.0274305902387019E-3</v>
      </c>
      <c r="F5352" s="5">
        <f t="shared" si="377"/>
        <v>5.8461842511424358E-3</v>
      </c>
      <c r="G5352">
        <f t="shared" si="381"/>
        <v>4.2998088551234802E-8</v>
      </c>
      <c r="H5352"/>
      <c r="I5352"/>
      <c r="J5352" s="12">
        <f t="shared" si="382"/>
        <v>3.4254281898576877E-2</v>
      </c>
      <c r="K5352" s="12">
        <f t="shared" si="383"/>
        <v>6.1454458471787987E-4</v>
      </c>
    </row>
    <row r="5353" spans="1:11" x14ac:dyDescent="0.3">
      <c r="A5353" s="3">
        <v>44326</v>
      </c>
      <c r="B5353" s="15">
        <v>8.6686881187999498E-3</v>
      </c>
      <c r="C5353" s="5">
        <f t="shared" si="378"/>
        <v>6.0535440557122578E-3</v>
      </c>
      <c r="D5353" s="5">
        <f t="shared" si="379"/>
        <v>6.4175696013076908E-3</v>
      </c>
      <c r="E5353" s="5">
        <f t="shared" si="380"/>
        <v>5.1456345777190103E-3</v>
      </c>
      <c r="F5353" s="5">
        <f t="shared" si="377"/>
        <v>6.1175571540464137E-3</v>
      </c>
      <c r="G5353">
        <f t="shared" si="381"/>
        <v>6.5082691993243084E-6</v>
      </c>
      <c r="H5353"/>
      <c r="I5353"/>
      <c r="J5353" s="12">
        <f t="shared" si="382"/>
        <v>0.29429262303494913</v>
      </c>
      <c r="K5353" s="12">
        <f t="shared" si="383"/>
        <v>6.8463313170624263E-2</v>
      </c>
    </row>
    <row r="5354" spans="1:11" x14ac:dyDescent="0.3">
      <c r="A5354" s="3">
        <v>44327</v>
      </c>
      <c r="B5354" s="15">
        <v>1.0278773125791171E-2</v>
      </c>
      <c r="C5354" s="5">
        <f t="shared" si="378"/>
        <v>8.6686881187999498E-3</v>
      </c>
      <c r="D5354" s="5">
        <f t="shared" si="379"/>
        <v>7.0328383103524681E-3</v>
      </c>
      <c r="E5354" s="5">
        <f t="shared" si="380"/>
        <v>5.3555089549980174E-3</v>
      </c>
      <c r="F5354" s="5">
        <f t="shared" si="377"/>
        <v>6.8212985167322767E-3</v>
      </c>
      <c r="G5354">
        <f t="shared" si="381"/>
        <v>1.1954130672286952E-5</v>
      </c>
      <c r="H5354"/>
      <c r="I5354"/>
      <c r="J5354" s="12">
        <f t="shared" si="382"/>
        <v>0.33637035925849057</v>
      </c>
      <c r="K5354" s="12">
        <f t="shared" si="383"/>
        <v>9.6833525108779739E-2</v>
      </c>
    </row>
    <row r="5355" spans="1:11" x14ac:dyDescent="0.3">
      <c r="A5355" s="3">
        <v>44328</v>
      </c>
      <c r="B5355" s="15">
        <v>8.2638973897458824E-3</v>
      </c>
      <c r="C5355" s="5">
        <f t="shared" si="378"/>
        <v>1.0278773125791171E-2</v>
      </c>
      <c r="D5355" s="5">
        <f t="shared" si="379"/>
        <v>7.2148074090737004E-3</v>
      </c>
      <c r="E5355" s="5">
        <f t="shared" si="380"/>
        <v>5.6633129980286547E-3</v>
      </c>
      <c r="F5355" s="5">
        <f t="shared" si="377"/>
        <v>7.1974096866264346E-3</v>
      </c>
      <c r="G5355">
        <f t="shared" si="381"/>
        <v>1.1373960209049953E-6</v>
      </c>
      <c r="H5355"/>
      <c r="I5355"/>
      <c r="J5355" s="12">
        <f t="shared" si="382"/>
        <v>0.12905384140451465</v>
      </c>
      <c r="K5355" s="12">
        <f t="shared" si="383"/>
        <v>1.0001481305639714E-2</v>
      </c>
    </row>
    <row r="5356" spans="1:11" x14ac:dyDescent="0.3">
      <c r="A5356" s="3">
        <v>44329</v>
      </c>
      <c r="B5356" s="15">
        <v>9.3591973146600286E-3</v>
      </c>
      <c r="C5356" s="5">
        <f t="shared" si="378"/>
        <v>8.2638973897458824E-3</v>
      </c>
      <c r="D5356" s="5">
        <f t="shared" si="379"/>
        <v>7.7530276592944394E-3</v>
      </c>
      <c r="E5356" s="5">
        <f t="shared" si="380"/>
        <v>5.9136197526562318E-3</v>
      </c>
      <c r="F5356" s="5">
        <f t="shared" si="377"/>
        <v>7.3062930682447572E-3</v>
      </c>
      <c r="G5356">
        <f t="shared" si="381"/>
        <v>4.2144158449498536E-6</v>
      </c>
      <c r="H5356"/>
      <c r="I5356"/>
      <c r="J5356" s="12">
        <f t="shared" si="382"/>
        <v>0.2193461872205269</v>
      </c>
      <c r="K5356" s="12">
        <f t="shared" si="383"/>
        <v>3.335405022360205E-2</v>
      </c>
    </row>
    <row r="5357" spans="1:11" x14ac:dyDescent="0.3">
      <c r="A5357" s="3">
        <v>44330</v>
      </c>
      <c r="B5357" s="15">
        <v>5.9483804907766906E-3</v>
      </c>
      <c r="C5357" s="5">
        <f t="shared" si="378"/>
        <v>9.3591973146600286E-3</v>
      </c>
      <c r="D5357" s="5">
        <f t="shared" si="379"/>
        <v>8.5248200009418566E-3</v>
      </c>
      <c r="E5357" s="5">
        <f t="shared" si="380"/>
        <v>6.1399853793944296E-3</v>
      </c>
      <c r="F5357" s="5">
        <f t="shared" si="377"/>
        <v>7.9127123064444433E-3</v>
      </c>
      <c r="G5357">
        <f t="shared" si="381"/>
        <v>3.8585994820445703E-6</v>
      </c>
      <c r="H5357"/>
      <c r="I5357"/>
      <c r="J5357" s="12">
        <f t="shared" si="382"/>
        <v>0.33022968498964772</v>
      </c>
      <c r="K5357" s="12">
        <f t="shared" si="383"/>
        <v>3.7101498246288278E-2</v>
      </c>
    </row>
    <row r="5358" spans="1:11" x14ac:dyDescent="0.3">
      <c r="A5358" s="3">
        <v>44333</v>
      </c>
      <c r="B5358" s="15">
        <v>4.745883437812886E-3</v>
      </c>
      <c r="C5358" s="5">
        <f t="shared" si="378"/>
        <v>5.9483804907766906E-3</v>
      </c>
      <c r="D5358" s="5">
        <f t="shared" si="379"/>
        <v>8.5037872879547456E-3</v>
      </c>
      <c r="E5358" s="5">
        <f t="shared" si="380"/>
        <v>6.1483049597104511E-3</v>
      </c>
      <c r="F5358" s="5">
        <f t="shared" si="377"/>
        <v>7.4878104550205899E-3</v>
      </c>
      <c r="G5358">
        <f t="shared" si="381"/>
        <v>7.518163767693536E-6</v>
      </c>
      <c r="H5358"/>
      <c r="I5358"/>
      <c r="J5358" s="12">
        <f t="shared" si="382"/>
        <v>0.57774849575136333</v>
      </c>
      <c r="K5358" s="12">
        <f t="shared" si="383"/>
        <v>8.98134079536832E-2</v>
      </c>
    </row>
    <row r="5359" spans="1:11" x14ac:dyDescent="0.3">
      <c r="A5359" s="3">
        <v>44334</v>
      </c>
      <c r="B5359" s="15">
        <v>5.4124778966064485E-3</v>
      </c>
      <c r="C5359" s="5">
        <f t="shared" si="378"/>
        <v>4.745883437812886E-3</v>
      </c>
      <c r="D5359" s="5">
        <f t="shared" si="379"/>
        <v>7.7192263517573325E-3</v>
      </c>
      <c r="E5359" s="5">
        <f t="shared" si="380"/>
        <v>6.1742340859856967E-3</v>
      </c>
      <c r="F5359" s="5">
        <f t="shared" si="377"/>
        <v>6.9292217682410499E-3</v>
      </c>
      <c r="G5359">
        <f t="shared" si="381"/>
        <v>2.30051197214112E-6</v>
      </c>
      <c r="H5359"/>
      <c r="I5359"/>
      <c r="J5359" s="12">
        <f t="shared" si="382"/>
        <v>0.28023095901889589</v>
      </c>
      <c r="K5359" s="12">
        <f t="shared" si="383"/>
        <v>2.81495576211237E-2</v>
      </c>
    </row>
    <row r="5360" spans="1:11" x14ac:dyDescent="0.3">
      <c r="A5360" s="3">
        <v>44335</v>
      </c>
      <c r="B5360" s="15">
        <v>1.2718335882828998E-2</v>
      </c>
      <c r="C5360" s="5">
        <f t="shared" si="378"/>
        <v>5.4124778966064485E-3</v>
      </c>
      <c r="D5360" s="5">
        <f t="shared" si="379"/>
        <v>6.7459673059203874E-3</v>
      </c>
      <c r="E5360" s="5">
        <f t="shared" si="380"/>
        <v>6.2688304319074191E-3</v>
      </c>
      <c r="F5360" s="5">
        <f t="shared" si="377"/>
        <v>6.516219455252454E-3</v>
      </c>
      <c r="G5360">
        <f t="shared" si="381"/>
        <v>3.8466248181214838E-5</v>
      </c>
      <c r="H5360"/>
      <c r="I5360"/>
      <c r="J5360" s="12">
        <f t="shared" si="382"/>
        <v>0.48765156736818144</v>
      </c>
      <c r="K5360" s="12">
        <f t="shared" si="383"/>
        <v>0.28304638600112542</v>
      </c>
    </row>
    <row r="5361" spans="1:11" x14ac:dyDescent="0.3">
      <c r="A5361" s="3">
        <v>44336</v>
      </c>
      <c r="B5361" s="15">
        <v>6.726867181635887E-3</v>
      </c>
      <c r="C5361" s="5">
        <f t="shared" si="378"/>
        <v>1.2718335882828998E-2</v>
      </c>
      <c r="D5361" s="5">
        <f t="shared" si="379"/>
        <v>7.6368550045370102E-3</v>
      </c>
      <c r="E5361" s="5">
        <f t="shared" si="380"/>
        <v>6.6645887445844149E-3</v>
      </c>
      <c r="F5361" s="5">
        <f t="shared" si="377"/>
        <v>7.988993922544662E-3</v>
      </c>
      <c r="G5361">
        <f t="shared" si="381"/>
        <v>1.5929639101170062E-6</v>
      </c>
      <c r="H5361"/>
      <c r="I5361"/>
      <c r="J5361" s="12">
        <f t="shared" si="382"/>
        <v>0.18762474519406849</v>
      </c>
      <c r="K5361" s="12">
        <f t="shared" si="383"/>
        <v>1.3972110477767918E-2</v>
      </c>
    </row>
    <row r="5362" spans="1:11" x14ac:dyDescent="0.3">
      <c r="A5362" s="3">
        <v>44337</v>
      </c>
      <c r="B5362" s="15">
        <v>6.8161488468871266E-3</v>
      </c>
      <c r="C5362" s="5">
        <f t="shared" si="378"/>
        <v>6.726867181635887E-3</v>
      </c>
      <c r="D5362" s="5">
        <f t="shared" si="379"/>
        <v>7.1103889779321819E-3</v>
      </c>
      <c r="E5362" s="5">
        <f t="shared" si="380"/>
        <v>6.6750331889092957E-3</v>
      </c>
      <c r="F5362" s="5">
        <f t="shared" si="377"/>
        <v>6.9801074258257923E-3</v>
      </c>
      <c r="G5362">
        <f t="shared" si="381"/>
        <v>2.6882415607586684E-8</v>
      </c>
      <c r="H5362"/>
      <c r="I5362"/>
      <c r="J5362" s="12">
        <f t="shared" si="382"/>
        <v>2.4054430532799199E-2</v>
      </c>
      <c r="K5362" s="12">
        <f t="shared" si="383"/>
        <v>2.8027377974337853E-4</v>
      </c>
    </row>
    <row r="5363" spans="1:11" x14ac:dyDescent="0.3">
      <c r="A5363" s="3">
        <v>44340</v>
      </c>
      <c r="B5363" s="15">
        <v>4.0782206457731776E-3</v>
      </c>
      <c r="C5363" s="5">
        <f t="shared" si="378"/>
        <v>6.8161488468871266E-3</v>
      </c>
      <c r="D5363" s="5">
        <f t="shared" si="379"/>
        <v>7.2839426491542692E-3</v>
      </c>
      <c r="E5363" s="5">
        <f t="shared" si="380"/>
        <v>6.7397353445381395E-3</v>
      </c>
      <c r="F5363" s="5">
        <f t="shared" si="377"/>
        <v>7.1010309102147191E-3</v>
      </c>
      <c r="G5363">
        <f t="shared" si="381"/>
        <v>9.137381894813142E-6</v>
      </c>
      <c r="H5363"/>
      <c r="I5363"/>
      <c r="J5363" s="12">
        <f t="shared" si="382"/>
        <v>0.74120812162885219</v>
      </c>
      <c r="K5363" s="12">
        <f t="shared" si="383"/>
        <v>0.12889307953915763</v>
      </c>
    </row>
    <row r="5364" spans="1:11" x14ac:dyDescent="0.3">
      <c r="A5364" s="3">
        <v>44341</v>
      </c>
      <c r="B5364" s="15">
        <v>4.4729808155481235E-3</v>
      </c>
      <c r="C5364" s="5">
        <f t="shared" si="378"/>
        <v>4.0782206457731776E-3</v>
      </c>
      <c r="D5364" s="5">
        <f t="shared" si="379"/>
        <v>7.1504100907463274E-3</v>
      </c>
      <c r="E5364" s="5">
        <f t="shared" si="380"/>
        <v>6.6226274553711486E-3</v>
      </c>
      <c r="F5364" s="5">
        <f t="shared" si="377"/>
        <v>6.6644426303412614E-3</v>
      </c>
      <c r="G5364">
        <f t="shared" si="381"/>
        <v>4.8025048856964339E-6</v>
      </c>
      <c r="H5364"/>
      <c r="I5364"/>
      <c r="J5364" s="12">
        <f t="shared" si="382"/>
        <v>0.48993320230115811</v>
      </c>
      <c r="K5364" s="12">
        <f t="shared" si="383"/>
        <v>6.9902316926537811E-2</v>
      </c>
    </row>
    <row r="5365" spans="1:11" x14ac:dyDescent="0.3">
      <c r="A5365" s="3">
        <v>44342</v>
      </c>
      <c r="B5365" s="15">
        <v>2.7434023547418199E-3</v>
      </c>
      <c r="C5365" s="5">
        <f t="shared" si="378"/>
        <v>4.4729808155481235E-3</v>
      </c>
      <c r="D5365" s="5">
        <f t="shared" si="379"/>
        <v>6.9625106745346641E-3</v>
      </c>
      <c r="E5365" s="5">
        <f t="shared" si="380"/>
        <v>6.4751930712137274E-3</v>
      </c>
      <c r="F5365" s="5">
        <f t="shared" si="377"/>
        <v>6.5726751696210065E-3</v>
      </c>
      <c r="G5365">
        <f t="shared" si="381"/>
        <v>1.466333029077277E-5</v>
      </c>
      <c r="H5365"/>
      <c r="I5365"/>
      <c r="J5365" s="12">
        <f t="shared" si="382"/>
        <v>1.3958115944095839</v>
      </c>
      <c r="K5365" s="12">
        <f t="shared" si="383"/>
        <v>0.29111713541613615</v>
      </c>
    </row>
    <row r="5366" spans="1:11" x14ac:dyDescent="0.3">
      <c r="A5366" s="3">
        <v>44343</v>
      </c>
      <c r="B5366" s="15">
        <v>5.5532966882615269E-3</v>
      </c>
      <c r="C5366" s="5">
        <f t="shared" si="378"/>
        <v>2.7434023547418199E-3</v>
      </c>
      <c r="D5366" s="5">
        <f t="shared" si="379"/>
        <v>4.9675239689172274E-3</v>
      </c>
      <c r="E5366" s="5">
        <f t="shared" si="380"/>
        <v>6.4155208200683744E-3</v>
      </c>
      <c r="F5366" s="5">
        <f t="shared" si="377"/>
        <v>5.2805270760811311E-3</v>
      </c>
      <c r="G5366">
        <f t="shared" si="381"/>
        <v>7.4403261329043503E-8</v>
      </c>
      <c r="H5366"/>
      <c r="I5366"/>
      <c r="J5366" s="12">
        <f t="shared" si="382"/>
        <v>4.9118501584288113E-2</v>
      </c>
      <c r="K5366" s="12">
        <f t="shared" si="383"/>
        <v>1.289923316241115E-3</v>
      </c>
    </row>
    <row r="5367" spans="1:11" x14ac:dyDescent="0.3">
      <c r="A5367" s="3">
        <v>44344</v>
      </c>
      <c r="B5367" s="15">
        <v>3.6098813386546648E-3</v>
      </c>
      <c r="C5367" s="5">
        <f t="shared" si="378"/>
        <v>5.5532966882615269E-3</v>
      </c>
      <c r="D5367" s="5">
        <f t="shared" si="379"/>
        <v>4.7328098702423549E-3</v>
      </c>
      <c r="E5367" s="5">
        <f t="shared" si="380"/>
        <v>6.506590822263519E-3</v>
      </c>
      <c r="F5367" s="5">
        <f t="shared" si="377"/>
        <v>5.522274839840649E-3</v>
      </c>
      <c r="G5367">
        <f t="shared" si="381"/>
        <v>3.6572489033783874E-6</v>
      </c>
      <c r="H5367"/>
      <c r="I5367"/>
      <c r="J5367" s="12">
        <f t="shared" si="382"/>
        <v>0.52976630580846118</v>
      </c>
      <c r="K5367" s="12">
        <f t="shared" si="383"/>
        <v>7.8809599845124811E-2</v>
      </c>
    </row>
    <row r="5368" spans="1:11" x14ac:dyDescent="0.3">
      <c r="A5368" s="3">
        <v>44348</v>
      </c>
      <c r="B5368" s="15">
        <v>7.4168469506439155E-3</v>
      </c>
      <c r="C5368" s="5">
        <f t="shared" si="378"/>
        <v>3.6098813386546648E-3</v>
      </c>
      <c r="D5368" s="5">
        <f t="shared" si="379"/>
        <v>4.0915563685958636E-3</v>
      </c>
      <c r="E5368" s="5">
        <f t="shared" si="380"/>
        <v>6.4557133912606863E-3</v>
      </c>
      <c r="F5368" s="5">
        <f t="shared" si="377"/>
        <v>4.929244462344497E-3</v>
      </c>
      <c r="G5368">
        <f t="shared" si="381"/>
        <v>6.1881661397934585E-6</v>
      </c>
      <c r="H5368"/>
      <c r="I5368"/>
      <c r="J5368" s="12">
        <f t="shared" si="382"/>
        <v>0.33539892421313211</v>
      </c>
      <c r="K5368" s="12">
        <f t="shared" si="383"/>
        <v>9.6093719866961802E-2</v>
      </c>
    </row>
    <row r="5369" spans="1:11" x14ac:dyDescent="0.3">
      <c r="A5369" s="3">
        <v>44349</v>
      </c>
      <c r="B5369" s="15">
        <v>3.3086714547325667E-3</v>
      </c>
      <c r="C5369" s="5">
        <f t="shared" si="378"/>
        <v>7.4168469506439155E-3</v>
      </c>
      <c r="D5369" s="5">
        <f t="shared" si="379"/>
        <v>4.7592816295700096E-3</v>
      </c>
      <c r="E5369" s="5">
        <f t="shared" si="380"/>
        <v>6.5155633344855376E-3</v>
      </c>
      <c r="F5369" s="5">
        <f t="shared" si="377"/>
        <v>5.7660534553884008E-3</v>
      </c>
      <c r="G5369">
        <f t="shared" si="381"/>
        <v>6.0387262971472697E-6</v>
      </c>
      <c r="H5369"/>
      <c r="I5369"/>
      <c r="J5369" s="12">
        <f t="shared" si="382"/>
        <v>0.74270958427767475</v>
      </c>
      <c r="K5369" s="12">
        <f t="shared" si="383"/>
        <v>0.12926020839765107</v>
      </c>
    </row>
    <row r="5370" spans="1:11" x14ac:dyDescent="0.3">
      <c r="A5370" s="3">
        <v>44350</v>
      </c>
      <c r="B5370" s="15">
        <v>6.8894872142175349E-3</v>
      </c>
      <c r="C5370" s="5">
        <f t="shared" si="378"/>
        <v>3.3086714547325667E-3</v>
      </c>
      <c r="D5370" s="5">
        <f t="shared" si="379"/>
        <v>4.5264197574068988E-3</v>
      </c>
      <c r="E5370" s="5">
        <f t="shared" si="380"/>
        <v>6.4640817245654233E-3</v>
      </c>
      <c r="F5370" s="5">
        <f t="shared" si="377"/>
        <v>5.1269592230334966E-3</v>
      </c>
      <c r="G5370">
        <f t="shared" si="381"/>
        <v>3.1065049197072416E-6</v>
      </c>
      <c r="H5370"/>
      <c r="I5370"/>
      <c r="J5370" s="12">
        <f t="shared" si="382"/>
        <v>0.25582861777387234</v>
      </c>
      <c r="K5370" s="12">
        <f t="shared" si="383"/>
        <v>4.8292561073482565E-2</v>
      </c>
    </row>
    <row r="5371" spans="1:11" x14ac:dyDescent="0.3">
      <c r="A5371" s="3">
        <v>44351</v>
      </c>
      <c r="B5371" s="15">
        <v>2.334090639095759E-3</v>
      </c>
      <c r="C5371" s="5">
        <f t="shared" si="378"/>
        <v>6.8894872142175349E-3</v>
      </c>
      <c r="D5371" s="5">
        <f t="shared" si="379"/>
        <v>5.3556367293020419E-3</v>
      </c>
      <c r="E5371" s="5">
        <f t="shared" si="380"/>
        <v>6.5230427536854905E-3</v>
      </c>
      <c r="F5371" s="5">
        <f t="shared" si="377"/>
        <v>6.02218279857465E-3</v>
      </c>
      <c r="G5371">
        <f t="shared" si="381"/>
        <v>1.360202377680967E-5</v>
      </c>
      <c r="H5371"/>
      <c r="I5371"/>
      <c r="J5371" s="12">
        <f t="shared" si="382"/>
        <v>1.5800980894673742</v>
      </c>
      <c r="K5371" s="12">
        <f t="shared" si="383"/>
        <v>0.33540958105553487</v>
      </c>
    </row>
    <row r="5372" spans="1:11" x14ac:dyDescent="0.3">
      <c r="A5372" s="3">
        <v>44354</v>
      </c>
      <c r="B5372" s="15">
        <v>4.1594033248613686E-3</v>
      </c>
      <c r="C5372" s="5">
        <f t="shared" si="378"/>
        <v>2.334090639095759E-3</v>
      </c>
      <c r="D5372" s="5">
        <f t="shared" si="379"/>
        <v>4.7117955194688884E-3</v>
      </c>
      <c r="E5372" s="5">
        <f t="shared" si="380"/>
        <v>6.2032774358177977E-3</v>
      </c>
      <c r="F5372" s="5">
        <f t="shared" si="377"/>
        <v>5.0371002707468131E-3</v>
      </c>
      <c r="G5372">
        <f t="shared" si="381"/>
        <v>7.7035192881663682E-7</v>
      </c>
      <c r="H5372"/>
      <c r="I5372"/>
      <c r="J5372" s="12">
        <f t="shared" si="382"/>
        <v>0.2110151089795308</v>
      </c>
      <c r="K5372" s="12">
        <f t="shared" si="383"/>
        <v>1.721247001448134E-2</v>
      </c>
    </row>
    <row r="5373" spans="1:11" x14ac:dyDescent="0.3">
      <c r="A5373" s="3">
        <v>44355</v>
      </c>
      <c r="B5373" s="15">
        <v>4.6556226155041666E-3</v>
      </c>
      <c r="C5373" s="5">
        <f t="shared" si="378"/>
        <v>4.1594033248613686E-3</v>
      </c>
      <c r="D5373" s="5">
        <f t="shared" si="379"/>
        <v>4.821699916710229E-3</v>
      </c>
      <c r="E5373" s="5">
        <f t="shared" si="380"/>
        <v>6.1390323079186706E-3</v>
      </c>
      <c r="F5373" s="5">
        <f t="shared" si="377"/>
        <v>5.3011128210756157E-3</v>
      </c>
      <c r="G5373">
        <f t="shared" si="381"/>
        <v>4.1665760548867154E-7</v>
      </c>
      <c r="H5373"/>
      <c r="I5373"/>
      <c r="J5373" s="12">
        <f t="shared" si="382"/>
        <v>0.13864745038007073</v>
      </c>
      <c r="K5373" s="12">
        <f t="shared" si="383"/>
        <v>8.0760727084276951E-3</v>
      </c>
    </row>
    <row r="5374" spans="1:11" x14ac:dyDescent="0.3">
      <c r="A5374" s="3">
        <v>44356</v>
      </c>
      <c r="B5374" s="15">
        <v>3.122400615440119E-3</v>
      </c>
      <c r="C5374" s="5">
        <f t="shared" si="378"/>
        <v>4.6556226155041666E-3</v>
      </c>
      <c r="D5374" s="5">
        <f t="shared" si="379"/>
        <v>4.2694550496822792E-3</v>
      </c>
      <c r="E5374" s="5">
        <f t="shared" si="380"/>
        <v>6.100640808331453E-3</v>
      </c>
      <c r="F5374" s="5">
        <f t="shared" si="377"/>
        <v>5.0564418922106145E-3</v>
      </c>
      <c r="G5374">
        <f t="shared" si="381"/>
        <v>3.7405156602520483E-6</v>
      </c>
      <c r="H5374"/>
      <c r="I5374"/>
      <c r="J5374" s="12">
        <f t="shared" si="382"/>
        <v>0.61940843439716076</v>
      </c>
      <c r="K5374" s="12">
        <f t="shared" si="383"/>
        <v>9.957036140937614E-2</v>
      </c>
    </row>
    <row r="5375" spans="1:11" x14ac:dyDescent="0.3">
      <c r="A5375" s="3">
        <v>44357</v>
      </c>
      <c r="B5375" s="15">
        <v>7.0060935004080879E-3</v>
      </c>
      <c r="C5375" s="5">
        <f t="shared" si="378"/>
        <v>3.122400615440119E-3</v>
      </c>
      <c r="D5375" s="5">
        <f t="shared" si="379"/>
        <v>4.2322008818237895E-3</v>
      </c>
      <c r="E5375" s="5">
        <f t="shared" si="380"/>
        <v>5.9674070155918101E-3</v>
      </c>
      <c r="F5375" s="5">
        <f t="shared" si="377"/>
        <v>4.8138315836159882E-3</v>
      </c>
      <c r="G5375">
        <f t="shared" si="381"/>
        <v>4.8060123118169714E-6</v>
      </c>
      <c r="H5375"/>
      <c r="I5375"/>
      <c r="J5375" s="12">
        <f t="shared" si="382"/>
        <v>0.31290788749313803</v>
      </c>
      <c r="K5375" s="12">
        <f t="shared" si="383"/>
        <v>8.0122019014114532E-2</v>
      </c>
    </row>
    <row r="5376" spans="1:11" x14ac:dyDescent="0.3">
      <c r="A5376" s="3">
        <v>44358</v>
      </c>
      <c r="B5376" s="15">
        <v>5.601655129644654E-3</v>
      </c>
      <c r="C5376" s="5">
        <f t="shared" si="378"/>
        <v>7.0060935004080879E-3</v>
      </c>
      <c r="D5376" s="5">
        <f t="shared" si="379"/>
        <v>4.2555221390619003E-3</v>
      </c>
      <c r="E5376" s="5">
        <f t="shared" si="380"/>
        <v>5.8918345329376344E-3</v>
      </c>
      <c r="F5376" s="5">
        <f t="shared" ref="F5376:F5441" si="384">C5376*$J$3+D5376*$I$3+E5376*$H$3+$K$3</f>
        <v>5.2795647715933522E-3</v>
      </c>
      <c r="G5376">
        <f t="shared" si="381"/>
        <v>1.0374219874961583E-7</v>
      </c>
      <c r="H5376"/>
      <c r="I5376"/>
      <c r="J5376" s="12">
        <f t="shared" si="382"/>
        <v>5.7499140985449053E-2</v>
      </c>
      <c r="K5376" s="12">
        <f t="shared" si="383"/>
        <v>1.7885422962260478E-3</v>
      </c>
    </row>
    <row r="5377" spans="1:11" x14ac:dyDescent="0.3">
      <c r="A5377" s="3">
        <v>44361</v>
      </c>
      <c r="B5377" s="15">
        <v>5.9420693008550947E-3</v>
      </c>
      <c r="C5377" s="5">
        <f t="shared" si="378"/>
        <v>5.601655129644654E-3</v>
      </c>
      <c r="D5377" s="5">
        <f t="shared" si="379"/>
        <v>4.9090350371716798E-3</v>
      </c>
      <c r="E5377" s="5">
        <f t="shared" si="380"/>
        <v>5.6792382603855201E-3</v>
      </c>
      <c r="F5377" s="5">
        <f t="shared" si="384"/>
        <v>5.4001939080724325E-3</v>
      </c>
      <c r="G5377">
        <f t="shared" si="381"/>
        <v>2.9362894130336436E-7</v>
      </c>
      <c r="H5377"/>
      <c r="I5377"/>
      <c r="J5377" s="12">
        <f t="shared" si="382"/>
        <v>9.1193044938853787E-2</v>
      </c>
      <c r="K5377" s="12">
        <f t="shared" si="383"/>
        <v>4.7211136996210268E-3</v>
      </c>
    </row>
    <row r="5378" spans="1:11" x14ac:dyDescent="0.3">
      <c r="A5378" s="3">
        <v>44362</v>
      </c>
      <c r="B5378" s="15">
        <v>4.2013573062117298E-3</v>
      </c>
      <c r="C5378" s="5">
        <f t="shared" si="378"/>
        <v>5.9420693008550947E-3</v>
      </c>
      <c r="D5378" s="5">
        <f t="shared" si="379"/>
        <v>5.265568232370425E-3</v>
      </c>
      <c r="E5378" s="5">
        <f t="shared" si="380"/>
        <v>5.5737006199813926E-3</v>
      </c>
      <c r="F5378" s="5">
        <f t="shared" si="384"/>
        <v>5.6037475098852062E-3</v>
      </c>
      <c r="G5378">
        <f t="shared" si="381"/>
        <v>1.9666982833593346E-6</v>
      </c>
      <c r="H5378"/>
      <c r="I5378"/>
      <c r="J5378" s="12">
        <f t="shared" si="382"/>
        <v>0.333794557677833</v>
      </c>
      <c r="K5378" s="12">
        <f t="shared" si="383"/>
        <v>3.7768581913995236E-2</v>
      </c>
    </row>
    <row r="5379" spans="1:11" x14ac:dyDescent="0.3">
      <c r="A5379" s="3">
        <v>44363</v>
      </c>
      <c r="B5379" s="15">
        <v>6.965269016503549E-3</v>
      </c>
      <c r="C5379" s="5">
        <f t="shared" si="378"/>
        <v>4.2013573062117298E-3</v>
      </c>
      <c r="D5379" s="5">
        <f t="shared" si="379"/>
        <v>5.1747151705119369E-3</v>
      </c>
      <c r="E5379" s="5">
        <f t="shared" si="380"/>
        <v>5.339253346870106E-3</v>
      </c>
      <c r="F5379" s="5">
        <f t="shared" si="384"/>
        <v>5.2800499427252696E-3</v>
      </c>
      <c r="G5379">
        <f t="shared" si="381"/>
        <v>2.8399633266261222E-6</v>
      </c>
      <c r="H5379"/>
      <c r="I5379"/>
      <c r="J5379" s="12">
        <f t="shared" si="382"/>
        <v>0.24194601382736425</v>
      </c>
      <c r="K5379" s="12">
        <f t="shared" si="383"/>
        <v>4.2166586157313946E-2</v>
      </c>
    </row>
    <row r="5380" spans="1:11" x14ac:dyDescent="0.3">
      <c r="A5380" s="3">
        <v>44364</v>
      </c>
      <c r="B5380" s="15">
        <v>8.80234817662706E-3</v>
      </c>
      <c r="C5380" s="5">
        <f t="shared" ref="C5380:C5443" si="385">B5379</f>
        <v>6.965269016503549E-3</v>
      </c>
      <c r="D5380" s="5">
        <f t="shared" si="379"/>
        <v>5.9432888507246224E-3</v>
      </c>
      <c r="E5380" s="5">
        <f t="shared" si="380"/>
        <v>5.3854755525849637E-3</v>
      </c>
      <c r="F5380" s="5">
        <f t="shared" si="384"/>
        <v>6.0398627307425706E-3</v>
      </c>
      <c r="G5380">
        <f t="shared" si="381"/>
        <v>7.6313258387236262E-6</v>
      </c>
      <c r="H5380"/>
      <c r="I5380"/>
      <c r="J5380" s="12">
        <f t="shared" si="382"/>
        <v>0.3138350574702029</v>
      </c>
      <c r="K5380" s="12">
        <f t="shared" si="383"/>
        <v>8.0738295530841775E-2</v>
      </c>
    </row>
    <row r="5381" spans="1:11" x14ac:dyDescent="0.3">
      <c r="A5381" s="3">
        <v>44365</v>
      </c>
      <c r="B5381" s="15">
        <v>7.3944429262444884E-3</v>
      </c>
      <c r="C5381" s="5">
        <f t="shared" si="385"/>
        <v>8.80234817662706E-3</v>
      </c>
      <c r="D5381" s="5">
        <f t="shared" si="379"/>
        <v>6.3025397859684164E-3</v>
      </c>
      <c r="E5381" s="5">
        <f t="shared" si="380"/>
        <v>5.5698603134401526E-3</v>
      </c>
      <c r="F5381" s="5">
        <f t="shared" si="384"/>
        <v>6.505185683184157E-3</v>
      </c>
      <c r="G5381">
        <f t="shared" si="381"/>
        <v>7.9077844433526142E-7</v>
      </c>
      <c r="H5381"/>
      <c r="I5381"/>
      <c r="J5381" s="12">
        <f t="shared" si="382"/>
        <v>0.12026020782500922</v>
      </c>
      <c r="K5381" s="12">
        <f t="shared" si="383"/>
        <v>8.5706419741853335E-3</v>
      </c>
    </row>
    <row r="5382" spans="1:11" x14ac:dyDescent="0.3">
      <c r="A5382" s="3">
        <v>44368</v>
      </c>
      <c r="B5382" s="15">
        <v>7.4439848744468117E-3</v>
      </c>
      <c r="C5382" s="5">
        <f t="shared" si="385"/>
        <v>7.3944429262444884E-3</v>
      </c>
      <c r="D5382" s="5">
        <f t="shared" si="379"/>
        <v>6.6610973452883833E-3</v>
      </c>
      <c r="E5382" s="5">
        <f t="shared" si="380"/>
        <v>5.6599496329691546E-3</v>
      </c>
      <c r="F5382" s="5">
        <f t="shared" si="384"/>
        <v>6.5491447459169756E-3</v>
      </c>
      <c r="G5382">
        <f t="shared" si="381"/>
        <v>8.0073885562729369E-7</v>
      </c>
      <c r="H5382"/>
      <c r="I5382"/>
      <c r="J5382" s="12">
        <f t="shared" si="382"/>
        <v>0.12020982627215974</v>
      </c>
      <c r="K5382" s="12">
        <f t="shared" si="383"/>
        <v>8.5628154455830163E-3</v>
      </c>
    </row>
    <row r="5383" spans="1:11" x14ac:dyDescent="0.3">
      <c r="A5383" s="3">
        <v>44369</v>
      </c>
      <c r="B5383" s="15">
        <v>5.4942264346880499E-3</v>
      </c>
      <c r="C5383" s="5">
        <f t="shared" si="385"/>
        <v>7.4439848744468117E-3</v>
      </c>
      <c r="D5383" s="5">
        <f t="shared" si="379"/>
        <v>6.9614804600067279E-3</v>
      </c>
      <c r="E5383" s="5">
        <f t="shared" si="380"/>
        <v>5.4202064053154196E-3</v>
      </c>
      <c r="F5383" s="5">
        <f t="shared" si="384"/>
        <v>6.6512259267066526E-3</v>
      </c>
      <c r="G5383">
        <f t="shared" si="381"/>
        <v>1.3386478245313046E-6</v>
      </c>
      <c r="H5383"/>
      <c r="I5383"/>
      <c r="J5383" s="12">
        <f t="shared" si="382"/>
        <v>0.21058460290493916</v>
      </c>
      <c r="K5383" s="12">
        <f t="shared" si="383"/>
        <v>1.7150567992724186E-2</v>
      </c>
    </row>
    <row r="5384" spans="1:11" x14ac:dyDescent="0.3">
      <c r="A5384" s="3">
        <v>44370</v>
      </c>
      <c r="B5384" s="15">
        <v>2.6570122533858538E-3</v>
      </c>
      <c r="C5384" s="5">
        <f t="shared" si="385"/>
        <v>5.4942264346880499E-3</v>
      </c>
      <c r="D5384" s="5">
        <f t="shared" ref="D5384:D5447" si="386">AVERAGE(B5379:B5383)</f>
        <v>7.2200542857019916E-3</v>
      </c>
      <c r="E5384" s="5">
        <f t="shared" si="380"/>
        <v>5.3641772804541542E-3</v>
      </c>
      <c r="F5384" s="5">
        <f t="shared" si="384"/>
        <v>6.536505969962721E-3</v>
      </c>
      <c r="G5384">
        <f t="shared" si="381"/>
        <v>1.5050471496959394E-5</v>
      </c>
      <c r="H5384"/>
      <c r="I5384"/>
      <c r="J5384" s="12">
        <f t="shared" si="382"/>
        <v>1.4600962835730977</v>
      </c>
      <c r="K5384" s="12">
        <f t="shared" si="383"/>
        <v>0.30668864407308694</v>
      </c>
    </row>
    <row r="5385" spans="1:11" x14ac:dyDescent="0.3">
      <c r="A5385" s="3">
        <v>44371</v>
      </c>
      <c r="B5385" s="15">
        <v>4.43657757957573E-3</v>
      </c>
      <c r="C5385" s="5">
        <f t="shared" si="385"/>
        <v>2.6570122533858538E-3</v>
      </c>
      <c r="D5385" s="5">
        <f t="shared" si="386"/>
        <v>6.3584029330784522E-3</v>
      </c>
      <c r="E5385" s="5">
        <f t="shared" si="380"/>
        <v>5.175125617113187E-3</v>
      </c>
      <c r="F5385" s="5">
        <f t="shared" si="384"/>
        <v>5.6797181207216309E-3</v>
      </c>
      <c r="G5385">
        <f t="shared" si="381"/>
        <v>1.5453984050405232E-6</v>
      </c>
      <c r="H5385"/>
      <c r="I5385"/>
      <c r="J5385" s="12">
        <f t="shared" si="382"/>
        <v>0.28020259284292343</v>
      </c>
      <c r="K5385" s="12">
        <f t="shared" si="383"/>
        <v>2.8144707775699995E-2</v>
      </c>
    </row>
    <row r="5386" spans="1:11" x14ac:dyDescent="0.3">
      <c r="A5386" s="3">
        <v>44372</v>
      </c>
      <c r="B5386" s="15">
        <v>5.0570082212392977E-3</v>
      </c>
      <c r="C5386" s="5">
        <f t="shared" si="385"/>
        <v>4.43657757957573E-3</v>
      </c>
      <c r="D5386" s="5">
        <f t="shared" si="386"/>
        <v>5.4852488136681865E-3</v>
      </c>
      <c r="E5386" s="5">
        <f t="shared" si="380"/>
        <v>5.1914145686496665E-3</v>
      </c>
      <c r="F5386" s="5">
        <f t="shared" si="384"/>
        <v>5.4348606100286852E-3</v>
      </c>
      <c r="G5386">
        <f t="shared" si="381"/>
        <v>1.4277242771384648E-7</v>
      </c>
      <c r="H5386"/>
      <c r="I5386"/>
      <c r="J5386" s="12">
        <f t="shared" si="382"/>
        <v>7.4718563280640471E-2</v>
      </c>
      <c r="K5386" s="12">
        <f t="shared" si="383"/>
        <v>2.5349839901822602E-3</v>
      </c>
    </row>
    <row r="5387" spans="1:11" x14ac:dyDescent="0.3">
      <c r="A5387" s="3">
        <v>44375</v>
      </c>
      <c r="B5387" s="15">
        <v>4.7227962800343018E-3</v>
      </c>
      <c r="C5387" s="5">
        <f t="shared" si="385"/>
        <v>5.0570082212392977E-3</v>
      </c>
      <c r="D5387" s="5">
        <f t="shared" si="386"/>
        <v>5.0177618726671494E-3</v>
      </c>
      <c r="E5387" s="5">
        <f t="shared" si="380"/>
        <v>5.2179612689083558E-3</v>
      </c>
      <c r="F5387" s="5">
        <f t="shared" si="384"/>
        <v>5.2680228712711687E-3</v>
      </c>
      <c r="G5387">
        <f t="shared" si="381"/>
        <v>2.9727203579177361E-7</v>
      </c>
      <c r="H5387"/>
      <c r="I5387"/>
      <c r="J5387" s="12">
        <f t="shared" si="382"/>
        <v>0.11544571455301202</v>
      </c>
      <c r="K5387" s="12">
        <f t="shared" si="383"/>
        <v>5.7566840408393993E-3</v>
      </c>
    </row>
    <row r="5388" spans="1:11" x14ac:dyDescent="0.3">
      <c r="A5388" s="3">
        <v>44376</v>
      </c>
      <c r="B5388" s="15">
        <v>4.5857130570940751E-3</v>
      </c>
      <c r="C5388" s="5">
        <f t="shared" si="385"/>
        <v>4.7227962800343018E-3</v>
      </c>
      <c r="D5388" s="5">
        <f t="shared" si="386"/>
        <v>4.4735241537846469E-3</v>
      </c>
      <c r="E5388" s="5">
        <f t="shared" si="380"/>
        <v>5.3079337200580149E-3</v>
      </c>
      <c r="F5388" s="5">
        <f t="shared" si="384"/>
        <v>4.9608219834691228E-3</v>
      </c>
      <c r="G5388">
        <f t="shared" si="381"/>
        <v>1.4070670664624096E-7</v>
      </c>
      <c r="H5388"/>
      <c r="I5388"/>
      <c r="J5388" s="12">
        <f t="shared" si="382"/>
        <v>8.1799476265693533E-2</v>
      </c>
      <c r="K5388" s="12">
        <f t="shared" si="383"/>
        <v>3.0115676340458641E-3</v>
      </c>
    </row>
    <row r="5389" spans="1:11" x14ac:dyDescent="0.3">
      <c r="A5389" s="3">
        <v>44377</v>
      </c>
      <c r="B5389" s="15">
        <v>4.8484063503106559E-3</v>
      </c>
      <c r="C5389" s="5">
        <f t="shared" si="385"/>
        <v>4.5857130570940751E-3</v>
      </c>
      <c r="D5389" s="5">
        <f t="shared" si="386"/>
        <v>4.2918214782658518E-3</v>
      </c>
      <c r="E5389" s="5">
        <f t="shared" si="380"/>
        <v>5.2639526459140398E-3</v>
      </c>
      <c r="F5389" s="5">
        <f t="shared" si="384"/>
        <v>4.8352803772887063E-3</v>
      </c>
      <c r="G5389">
        <f t="shared" si="381"/>
        <v>1.7229116777294837E-10</v>
      </c>
      <c r="H5389"/>
      <c r="I5389"/>
      <c r="J5389" s="12">
        <f t="shared" si="382"/>
        <v>2.7072757672443352E-3</v>
      </c>
      <c r="K5389" s="12">
        <f t="shared" si="383"/>
        <v>3.6779398129294094E-6</v>
      </c>
    </row>
    <row r="5390" spans="1:11" x14ac:dyDescent="0.3">
      <c r="A5390" s="3">
        <v>44378</v>
      </c>
      <c r="B5390" s="15">
        <v>1.8473905419993696E-3</v>
      </c>
      <c r="C5390" s="5">
        <f t="shared" si="385"/>
        <v>4.8484063503106559E-3</v>
      </c>
      <c r="D5390" s="5">
        <f t="shared" si="386"/>
        <v>4.7301002976508121E-3</v>
      </c>
      <c r="E5390" s="5">
        <f t="shared" si="380"/>
        <v>5.320249237352948E-3</v>
      </c>
      <c r="F5390" s="5">
        <f t="shared" si="384"/>
        <v>5.1164440903596273E-3</v>
      </c>
      <c r="G5390">
        <f t="shared" si="381"/>
        <v>1.068671110204679E-5</v>
      </c>
      <c r="H5390"/>
      <c r="I5390"/>
      <c r="J5390" s="12">
        <f t="shared" si="382"/>
        <v>1.7695519566871167</v>
      </c>
      <c r="K5390" s="12">
        <f t="shared" si="383"/>
        <v>0.37975479135565715</v>
      </c>
    </row>
    <row r="5391" spans="1:11" x14ac:dyDescent="0.3">
      <c r="A5391" s="3">
        <v>44379</v>
      </c>
      <c r="B5391" s="15">
        <v>3.2613105226272933E-3</v>
      </c>
      <c r="C5391" s="5">
        <f t="shared" si="385"/>
        <v>1.8473905419993696E-3</v>
      </c>
      <c r="D5391" s="5">
        <f t="shared" si="386"/>
        <v>4.2122628901355395E-3</v>
      </c>
      <c r="E5391" s="5">
        <f t="shared" si="380"/>
        <v>5.0670921278691055E-3</v>
      </c>
      <c r="F5391" s="5">
        <f t="shared" si="384"/>
        <v>4.4060568515987292E-3</v>
      </c>
      <c r="G5391">
        <f t="shared" si="381"/>
        <v>1.3104441576935789E-6</v>
      </c>
      <c r="H5391"/>
      <c r="I5391"/>
      <c r="J5391" s="12">
        <f t="shared" si="382"/>
        <v>0.35100807513699578</v>
      </c>
      <c r="K5391" s="12">
        <f t="shared" si="383"/>
        <v>4.1039061933762389E-2</v>
      </c>
    </row>
    <row r="5392" spans="1:11" x14ac:dyDescent="0.3">
      <c r="A5392" s="3">
        <v>44383</v>
      </c>
      <c r="B5392" s="15">
        <v>8.7928070785485753E-3</v>
      </c>
      <c r="C5392" s="5">
        <f t="shared" si="385"/>
        <v>3.2613105226272933E-3</v>
      </c>
      <c r="D5392" s="5">
        <f t="shared" si="386"/>
        <v>3.8531233504131386E-3</v>
      </c>
      <c r="E5392" s="5">
        <f t="shared" si="380"/>
        <v>5.0649393582279569E-3</v>
      </c>
      <c r="F5392" s="5">
        <f t="shared" si="384"/>
        <v>4.3861239400711412E-3</v>
      </c>
      <c r="G5392">
        <f t="shared" si="381"/>
        <v>1.9418856282941328E-5</v>
      </c>
      <c r="H5392"/>
      <c r="I5392"/>
      <c r="J5392" s="12">
        <f t="shared" si="382"/>
        <v>0.50116909186239567</v>
      </c>
      <c r="K5392" s="12">
        <f t="shared" si="383"/>
        <v>0.30919922517712717</v>
      </c>
    </row>
    <row r="5393" spans="1:11" x14ac:dyDescent="0.3">
      <c r="A5393" s="3">
        <v>44384</v>
      </c>
      <c r="B5393" s="15">
        <v>5.751203127789691E-3</v>
      </c>
      <c r="C5393" s="5">
        <f t="shared" si="385"/>
        <v>8.7928070785485753E-3</v>
      </c>
      <c r="D5393" s="5">
        <f t="shared" si="386"/>
        <v>4.667125510115994E-3</v>
      </c>
      <c r="E5393" s="5">
        <f t="shared" si="380"/>
        <v>5.1514538975157304E-3</v>
      </c>
      <c r="F5393" s="5">
        <f t="shared" si="384"/>
        <v>5.5184792522992594E-3</v>
      </c>
      <c r="G5393">
        <f t="shared" si="381"/>
        <v>5.4160402223285944E-8</v>
      </c>
      <c r="H5393"/>
      <c r="I5393"/>
      <c r="J5393" s="12">
        <f t="shared" si="382"/>
        <v>4.0465250543128072E-2</v>
      </c>
      <c r="K5393" s="12">
        <f t="shared" si="383"/>
        <v>8.6499261536987504E-4</v>
      </c>
    </row>
    <row r="5394" spans="1:11" x14ac:dyDescent="0.3">
      <c r="A5394" s="3">
        <v>44385</v>
      </c>
      <c r="B5394" s="15">
        <v>9.9077093779310187E-3</v>
      </c>
      <c r="C5394" s="5">
        <f t="shared" si="385"/>
        <v>5.751203127789691E-3</v>
      </c>
      <c r="D5394" s="5">
        <f t="shared" si="386"/>
        <v>4.9002235242551172E-3</v>
      </c>
      <c r="E5394" s="5">
        <f t="shared" si="380"/>
        <v>5.3067771924563646E-3</v>
      </c>
      <c r="F5394" s="5">
        <f t="shared" si="384"/>
        <v>5.3137502641979906E-3</v>
      </c>
      <c r="G5394">
        <f t="shared" si="381"/>
        <v>2.110446033865075E-5</v>
      </c>
      <c r="H5394"/>
      <c r="I5394"/>
      <c r="J5394" s="12">
        <f t="shared" si="382"/>
        <v>0.46367519862521073</v>
      </c>
      <c r="K5394" s="12">
        <f t="shared" si="383"/>
        <v>0.24152645162324138</v>
      </c>
    </row>
    <row r="5395" spans="1:11" x14ac:dyDescent="0.3">
      <c r="A5395" s="3">
        <v>44386</v>
      </c>
      <c r="B5395" s="15">
        <v>5.3765331739336767E-3</v>
      </c>
      <c r="C5395" s="5">
        <f t="shared" si="385"/>
        <v>9.9077093779310187E-3</v>
      </c>
      <c r="D5395" s="5">
        <f t="shared" si="386"/>
        <v>5.9120841297791897E-3</v>
      </c>
      <c r="E5395" s="5">
        <f t="shared" si="380"/>
        <v>5.5680638312322573E-3</v>
      </c>
      <c r="F5395" s="5">
        <f t="shared" si="384"/>
        <v>6.4310023272804093E-3</v>
      </c>
      <c r="G5395">
        <f t="shared" si="381"/>
        <v>1.1119051953597751E-6</v>
      </c>
      <c r="H5395"/>
      <c r="I5395"/>
      <c r="J5395" s="12">
        <f t="shared" si="382"/>
        <v>0.19612436475961381</v>
      </c>
      <c r="K5395" s="12">
        <f t="shared" si="383"/>
        <v>1.5120101341905112E-2</v>
      </c>
    </row>
    <row r="5396" spans="1:11" x14ac:dyDescent="0.3">
      <c r="A5396" s="3">
        <v>44389</v>
      </c>
      <c r="B5396" s="15">
        <v>5.1252472112073774E-3</v>
      </c>
      <c r="C5396" s="5">
        <f t="shared" si="385"/>
        <v>5.3765331739336767E-3</v>
      </c>
      <c r="D5396" s="5">
        <f t="shared" si="386"/>
        <v>6.6179126561660513E-3</v>
      </c>
      <c r="E5396" s="5">
        <f t="shared" si="380"/>
        <v>5.6008324929790534E-3</v>
      </c>
      <c r="F5396" s="5">
        <f t="shared" si="384"/>
        <v>6.2641605036540503E-3</v>
      </c>
      <c r="G5396">
        <f t="shared" si="381"/>
        <v>1.2971234877117205E-6</v>
      </c>
      <c r="H5396"/>
      <c r="I5396"/>
      <c r="J5396" s="12">
        <f t="shared" si="382"/>
        <v>0.22221626499424482</v>
      </c>
      <c r="K5396" s="12">
        <f t="shared" si="383"/>
        <v>1.8851627452325159E-2</v>
      </c>
    </row>
    <row r="5397" spans="1:11" x14ac:dyDescent="0.3">
      <c r="A5397" s="3">
        <v>44390</v>
      </c>
      <c r="B5397" s="15">
        <v>2.7774158110340542E-3</v>
      </c>
      <c r="C5397" s="5">
        <f t="shared" si="385"/>
        <v>5.1252472112073774E-3</v>
      </c>
      <c r="D5397" s="5">
        <f t="shared" si="386"/>
        <v>6.9906999938820673E-3</v>
      </c>
      <c r="E5397" s="5">
        <f t="shared" si="380"/>
        <v>5.6918709746048377E-3</v>
      </c>
      <c r="F5397" s="5">
        <f t="shared" si="384"/>
        <v>6.4570069620751257E-3</v>
      </c>
      <c r="G5397">
        <f t="shared" si="381"/>
        <v>1.3539391038819757E-5</v>
      </c>
      <c r="H5397"/>
      <c r="I5397"/>
      <c r="J5397" s="12">
        <f t="shared" si="382"/>
        <v>1.3248254497662451</v>
      </c>
      <c r="K5397" s="12">
        <f t="shared" si="383"/>
        <v>0.27378478063923217</v>
      </c>
    </row>
    <row r="5398" spans="1:11" x14ac:dyDescent="0.3">
      <c r="A5398" s="3">
        <v>44391</v>
      </c>
      <c r="B5398" s="15">
        <v>4.685964655390118E-3</v>
      </c>
      <c r="C5398" s="5">
        <f t="shared" si="385"/>
        <v>2.7774158110340542E-3</v>
      </c>
      <c r="D5398" s="5">
        <f t="shared" si="386"/>
        <v>5.7876217403791631E-3</v>
      </c>
      <c r="E5398" s="5">
        <f t="shared" si="380"/>
        <v>5.4996583523605628E-3</v>
      </c>
      <c r="F5398" s="5">
        <f t="shared" si="384"/>
        <v>5.4767381241336739E-3</v>
      </c>
      <c r="G5398">
        <f t="shared" si="381"/>
        <v>6.2532267886871568E-7</v>
      </c>
      <c r="H5398"/>
      <c r="I5398"/>
      <c r="J5398" s="12">
        <f t="shared" si="382"/>
        <v>0.16875361358817637</v>
      </c>
      <c r="K5398" s="12">
        <f t="shared" si="383"/>
        <v>1.1550221301614094E-2</v>
      </c>
    </row>
    <row r="5399" spans="1:11" x14ac:dyDescent="0.3">
      <c r="A5399" s="3">
        <v>44392</v>
      </c>
      <c r="B5399" s="15">
        <v>5.1192745531440436E-3</v>
      </c>
      <c r="C5399" s="5">
        <f t="shared" si="385"/>
        <v>4.685964655390118E-3</v>
      </c>
      <c r="D5399" s="5">
        <f t="shared" si="386"/>
        <v>5.5745740458992494E-3</v>
      </c>
      <c r="E5399" s="5">
        <f t="shared" si="380"/>
        <v>5.4580360580762655E-3</v>
      </c>
      <c r="F5399" s="5">
        <f t="shared" si="384"/>
        <v>5.5845308831516983E-3</v>
      </c>
      <c r="G5399">
        <f t="shared" si="381"/>
        <v>2.1646345261219171E-7</v>
      </c>
      <c r="H5399"/>
      <c r="I5399"/>
      <c r="J5399" s="12">
        <f t="shared" si="382"/>
        <v>9.0883254097382571E-2</v>
      </c>
      <c r="K5399" s="12">
        <f t="shared" si="383"/>
        <v>3.6760702446818616E-3</v>
      </c>
    </row>
    <row r="5400" spans="1:11" x14ac:dyDescent="0.3">
      <c r="A5400" s="3">
        <v>44393</v>
      </c>
      <c r="B5400" s="15">
        <v>6.7739697292100521E-3</v>
      </c>
      <c r="C5400" s="5">
        <f t="shared" si="385"/>
        <v>5.1192745531440436E-3</v>
      </c>
      <c r="D5400" s="5">
        <f t="shared" si="386"/>
        <v>4.616887080941854E-3</v>
      </c>
      <c r="E5400" s="5">
        <f t="shared" si="380"/>
        <v>5.420636296816674E-3</v>
      </c>
      <c r="F5400" s="5">
        <f t="shared" si="384"/>
        <v>5.115967624171814E-3</v>
      </c>
      <c r="G5400">
        <f t="shared" si="381"/>
        <v>2.7489709803112287E-6</v>
      </c>
      <c r="H5400"/>
      <c r="I5400"/>
      <c r="J5400" s="12">
        <f t="shared" si="382"/>
        <v>0.2447607785858214</v>
      </c>
      <c r="K5400" s="12">
        <f t="shared" si="383"/>
        <v>4.3363045538702849E-2</v>
      </c>
    </row>
    <row r="5401" spans="1:11" x14ac:dyDescent="0.3">
      <c r="A5401" s="3">
        <v>44396</v>
      </c>
      <c r="B5401" s="15">
        <v>1.375262818233519E-2</v>
      </c>
      <c r="C5401" s="5">
        <f t="shared" si="385"/>
        <v>6.7739697292100521E-3</v>
      </c>
      <c r="D5401" s="5">
        <f t="shared" si="386"/>
        <v>4.8963743919971294E-3</v>
      </c>
      <c r="E5401" s="5">
        <f t="shared" ref="E5401:E5464" si="387">AVERAGE(B5379:B5400)</f>
        <v>5.5375732251347794E-3</v>
      </c>
      <c r="F5401" s="5">
        <f t="shared" si="384"/>
        <v>5.4983571017380994E-3</v>
      </c>
      <c r="G5401">
        <f t="shared" si="381"/>
        <v>6.8132991071981458E-5</v>
      </c>
      <c r="H5401"/>
      <c r="I5401"/>
      <c r="J5401" s="12">
        <f t="shared" si="382"/>
        <v>0.60019590227847774</v>
      </c>
      <c r="K5401" s="12">
        <f t="shared" si="383"/>
        <v>0.58444438164607471</v>
      </c>
    </row>
    <row r="5402" spans="1:11" x14ac:dyDescent="0.3">
      <c r="A5402" s="3">
        <v>44397</v>
      </c>
      <c r="B5402" s="15">
        <v>9.2630298220353919E-3</v>
      </c>
      <c r="C5402" s="5">
        <f t="shared" si="385"/>
        <v>1.375262818233519E-2</v>
      </c>
      <c r="D5402" s="5">
        <f t="shared" si="386"/>
        <v>6.6218505862226914E-3</v>
      </c>
      <c r="E5402" s="5">
        <f t="shared" si="387"/>
        <v>5.846089550854399E-3</v>
      </c>
      <c r="F5402" s="5">
        <f t="shared" si="384"/>
        <v>7.353448932037987E-3</v>
      </c>
      <c r="G5402">
        <f t="shared" si="381"/>
        <v>3.6464991754432809E-6</v>
      </c>
      <c r="H5402"/>
      <c r="I5402"/>
      <c r="J5402" s="12">
        <f t="shared" si="382"/>
        <v>0.20615078723538074</v>
      </c>
      <c r="K5402" s="12">
        <f t="shared" si="383"/>
        <v>2.8823324423519203E-2</v>
      </c>
    </row>
    <row r="5403" spans="1:11" x14ac:dyDescent="0.3">
      <c r="A5403" s="3">
        <v>44398</v>
      </c>
      <c r="B5403" s="15">
        <v>3.5855297051620477E-3</v>
      </c>
      <c r="C5403" s="5">
        <f t="shared" si="385"/>
        <v>9.2630298220353919E-3</v>
      </c>
      <c r="D5403" s="5">
        <f t="shared" si="386"/>
        <v>7.9189733884229598E-3</v>
      </c>
      <c r="E5403" s="5">
        <f t="shared" si="387"/>
        <v>5.8670296256456873E-3</v>
      </c>
      <c r="F5403" s="5">
        <f t="shared" si="384"/>
        <v>7.5042261325196404E-3</v>
      </c>
      <c r="G5403">
        <f t="shared" si="381"/>
        <v>1.5356181689785162E-5</v>
      </c>
      <c r="H5403"/>
      <c r="I5403"/>
      <c r="J5403" s="12">
        <f t="shared" si="382"/>
        <v>1.092919805326362</v>
      </c>
      <c r="K5403" s="12">
        <f t="shared" si="383"/>
        <v>0.21636152082497251</v>
      </c>
    </row>
    <row r="5404" spans="1:11" x14ac:dyDescent="0.3">
      <c r="A5404" s="3">
        <v>44399</v>
      </c>
      <c r="B5404" s="15">
        <v>4.0848657973058273E-3</v>
      </c>
      <c r="C5404" s="5">
        <f t="shared" si="385"/>
        <v>3.5855297051620477E-3</v>
      </c>
      <c r="D5404" s="5">
        <f t="shared" si="386"/>
        <v>7.6988863983773453E-3</v>
      </c>
      <c r="E5404" s="5">
        <f t="shared" si="387"/>
        <v>5.6938972065055764E-3</v>
      </c>
      <c r="F5404" s="5">
        <f t="shared" si="384"/>
        <v>6.6479416219576062E-3</v>
      </c>
      <c r="G5404">
        <f t="shared" si="381"/>
        <v>6.5693576829143964E-6</v>
      </c>
      <c r="H5404"/>
      <c r="I5404"/>
      <c r="J5404" s="12">
        <f t="shared" si="382"/>
        <v>0.62745655593930538</v>
      </c>
      <c r="K5404" s="12">
        <f t="shared" si="383"/>
        <v>0.10147412724271798</v>
      </c>
    </row>
    <row r="5405" spans="1:11" x14ac:dyDescent="0.3">
      <c r="A5405" s="3">
        <v>44400</v>
      </c>
      <c r="B5405" s="15">
        <v>3.3982070823058313E-3</v>
      </c>
      <c r="C5405" s="5">
        <f t="shared" si="385"/>
        <v>4.0848657973058273E-3</v>
      </c>
      <c r="D5405" s="5">
        <f t="shared" si="386"/>
        <v>7.4920046472097017E-3</v>
      </c>
      <c r="E5405" s="5">
        <f t="shared" si="387"/>
        <v>5.5412099757264398E-3</v>
      </c>
      <c r="F5405" s="5">
        <f t="shared" si="384"/>
        <v>6.5573801835448094E-3</v>
      </c>
      <c r="G5405">
        <f t="shared" si="381"/>
        <v>9.9803746835919032E-6</v>
      </c>
      <c r="H5405"/>
      <c r="I5405"/>
      <c r="J5405" s="12">
        <f t="shared" si="382"/>
        <v>0.92965879498295367</v>
      </c>
      <c r="K5405" s="12">
        <f t="shared" si="383"/>
        <v>0.17556952946763049</v>
      </c>
    </row>
    <row r="5406" spans="1:11" x14ac:dyDescent="0.3">
      <c r="A5406" s="3">
        <v>44403</v>
      </c>
      <c r="B5406" s="15">
        <v>3.9544943333419957E-3</v>
      </c>
      <c r="C5406" s="5">
        <f t="shared" si="385"/>
        <v>3.3982070823058313E-3</v>
      </c>
      <c r="D5406" s="5">
        <f t="shared" si="386"/>
        <v>6.8168521178288578E-3</v>
      </c>
      <c r="E5406" s="5">
        <f t="shared" si="387"/>
        <v>5.445936368799976E-3</v>
      </c>
      <c r="F5406" s="5">
        <f t="shared" si="384"/>
        <v>6.0875776902992815E-3</v>
      </c>
      <c r="G5406">
        <f t="shared" si="381"/>
        <v>4.5500446077281639E-6</v>
      </c>
      <c r="H5406"/>
      <c r="I5406"/>
      <c r="J5406" s="12">
        <f t="shared" si="382"/>
        <v>0.53940736214295915</v>
      </c>
      <c r="K5406" s="12">
        <f t="shared" si="383"/>
        <v>8.0998147600614301E-2</v>
      </c>
    </row>
    <row r="5407" spans="1:11" x14ac:dyDescent="0.3">
      <c r="A5407" s="3">
        <v>44404</v>
      </c>
      <c r="B5407" s="15">
        <v>5.3708231839526893E-3</v>
      </c>
      <c r="C5407" s="5">
        <f t="shared" si="385"/>
        <v>3.9544943333419957E-3</v>
      </c>
      <c r="D5407" s="5">
        <f t="shared" si="386"/>
        <v>4.857225348030219E-3</v>
      </c>
      <c r="E5407" s="5">
        <f t="shared" si="387"/>
        <v>5.5049128269797996E-3</v>
      </c>
      <c r="F5407" s="5">
        <f t="shared" si="384"/>
        <v>5.1248886616288621E-3</v>
      </c>
      <c r="G5407">
        <f t="shared" ref="G5407:G5470" si="388">(B5407-F5407)^2</f>
        <v>6.0483789270649039E-8</v>
      </c>
      <c r="H5407"/>
      <c r="I5407"/>
      <c r="J5407" s="12">
        <f t="shared" ref="J5407:J5470" si="389">ABS(B5407-F5407)/B5407</f>
        <v>4.5790843209779657E-2</v>
      </c>
      <c r="K5407" s="12">
        <f t="shared" ref="K5407:K5470" si="390">B5407/F5407-LN(B5407/F5407)-1</f>
        <v>1.1158767466692421E-3</v>
      </c>
    </row>
    <row r="5408" spans="1:11" x14ac:dyDescent="0.3">
      <c r="A5408" s="3">
        <v>44405</v>
      </c>
      <c r="B5408" s="15">
        <v>3.9490740612067674E-3</v>
      </c>
      <c r="C5408" s="5">
        <f t="shared" si="385"/>
        <v>5.3708231839526893E-3</v>
      </c>
      <c r="D5408" s="5">
        <f t="shared" si="386"/>
        <v>4.0787840204136779E-3</v>
      </c>
      <c r="E5408" s="5">
        <f t="shared" si="387"/>
        <v>5.5473785362696619E-3</v>
      </c>
      <c r="F5408" s="5">
        <f t="shared" si="384"/>
        <v>4.8933377550627166E-3</v>
      </c>
      <c r="G5408">
        <f t="shared" si="388"/>
        <v>8.9163392353448159E-7</v>
      </c>
      <c r="H5408"/>
      <c r="I5408"/>
      <c r="J5408" s="12">
        <f t="shared" si="389"/>
        <v>0.23911015068869051</v>
      </c>
      <c r="K5408" s="12">
        <f t="shared" si="390"/>
        <v>2.1424256237969397E-2</v>
      </c>
    </row>
    <row r="5409" spans="1:11" x14ac:dyDescent="0.3">
      <c r="A5409" s="3">
        <v>44406</v>
      </c>
      <c r="B5409" s="15">
        <v>3.8502980259083161E-3</v>
      </c>
      <c r="C5409" s="5">
        <f t="shared" si="385"/>
        <v>3.9490740612067674E-3</v>
      </c>
      <c r="D5409" s="5">
        <f t="shared" si="386"/>
        <v>4.1514928916226226E-3</v>
      </c>
      <c r="E5409" s="5">
        <f t="shared" si="387"/>
        <v>5.4970178926318199E-3</v>
      </c>
      <c r="F5409" s="5">
        <f t="shared" si="384"/>
        <v>4.7452797334686658E-3</v>
      </c>
      <c r="G5409">
        <f t="shared" si="388"/>
        <v>8.0099225686763936E-7</v>
      </c>
      <c r="H5409"/>
      <c r="I5409"/>
      <c r="J5409" s="12">
        <f t="shared" si="389"/>
        <v>0.2324447877899572</v>
      </c>
      <c r="K5409" s="12">
        <f t="shared" si="390"/>
        <v>2.0395203393199113E-2</v>
      </c>
    </row>
    <row r="5410" spans="1:11" x14ac:dyDescent="0.3">
      <c r="A5410" s="3">
        <v>44407</v>
      </c>
      <c r="B5410" s="15">
        <v>4.7252524679029422E-3</v>
      </c>
      <c r="C5410" s="5">
        <f t="shared" si="385"/>
        <v>3.8502980259083161E-3</v>
      </c>
      <c r="D5410" s="5">
        <f t="shared" si="386"/>
        <v>4.1045793373431193E-3</v>
      </c>
      <c r="E5410" s="5">
        <f t="shared" si="387"/>
        <v>5.4573588810806388E-3</v>
      </c>
      <c r="F5410" s="5">
        <f t="shared" si="384"/>
        <v>4.6975405240124966E-3</v>
      </c>
      <c r="G5410">
        <f t="shared" si="388"/>
        <v>7.6795183418720222E-10</v>
      </c>
      <c r="H5410"/>
      <c r="I5410"/>
      <c r="J5410" s="12">
        <f t="shared" si="389"/>
        <v>5.8646483079334922E-3</v>
      </c>
      <c r="K5410" s="12">
        <f t="shared" si="390"/>
        <v>1.7332415553683589E-5</v>
      </c>
    </row>
    <row r="5411" spans="1:11" x14ac:dyDescent="0.3">
      <c r="A5411" s="3">
        <v>44410</v>
      </c>
      <c r="B5411" s="15">
        <v>7.8337240378745041E-3</v>
      </c>
      <c r="C5411" s="5">
        <f t="shared" si="385"/>
        <v>4.7252524679029422E-3</v>
      </c>
      <c r="D5411" s="5">
        <f t="shared" si="386"/>
        <v>4.3699884144625424E-3</v>
      </c>
      <c r="E5411" s="5">
        <f t="shared" si="387"/>
        <v>5.4637015815719508E-3</v>
      </c>
      <c r="F5411" s="5">
        <f t="shared" si="384"/>
        <v>4.9476485529860673E-3</v>
      </c>
      <c r="G5411">
        <f t="shared" si="388"/>
        <v>8.3294317044740259E-6</v>
      </c>
      <c r="H5411"/>
      <c r="I5411"/>
      <c r="J5411" s="12">
        <f t="shared" si="389"/>
        <v>0.36841679269461541</v>
      </c>
      <c r="K5411" s="12">
        <f t="shared" si="390"/>
        <v>0.12379706947906532</v>
      </c>
    </row>
    <row r="5412" spans="1:11" x14ac:dyDescent="0.3">
      <c r="A5412" s="3">
        <v>44411</v>
      </c>
      <c r="B5412" s="15">
        <v>7.1619387640052901E-3</v>
      </c>
      <c r="C5412" s="5">
        <f t="shared" si="385"/>
        <v>7.8337240378745041E-3</v>
      </c>
      <c r="D5412" s="5">
        <f t="shared" si="386"/>
        <v>5.1458343553690434E-3</v>
      </c>
      <c r="E5412" s="5">
        <f t="shared" si="387"/>
        <v>5.5993978400975799E-3</v>
      </c>
      <c r="F5412" s="5">
        <f t="shared" si="384"/>
        <v>5.7773751317211682E-3</v>
      </c>
      <c r="G5412">
        <f t="shared" si="388"/>
        <v>1.9170164518438012E-6</v>
      </c>
      <c r="H5412"/>
      <c r="I5412"/>
      <c r="J5412" s="12">
        <f t="shared" si="389"/>
        <v>0.19332246168351896</v>
      </c>
      <c r="K5412" s="12">
        <f t="shared" si="390"/>
        <v>2.4821443037286395E-2</v>
      </c>
    </row>
    <row r="5413" spans="1:11" x14ac:dyDescent="0.3">
      <c r="A5413" s="3">
        <v>44412</v>
      </c>
      <c r="B5413" s="15">
        <v>3.4587638999084109E-3</v>
      </c>
      <c r="C5413" s="5">
        <f t="shared" si="385"/>
        <v>7.1619387640052901E-3</v>
      </c>
      <c r="D5413" s="5">
        <f t="shared" si="386"/>
        <v>5.5040574713795644E-3</v>
      </c>
      <c r="E5413" s="5">
        <f t="shared" si="387"/>
        <v>5.8409682138251227E-3</v>
      </c>
      <c r="F5413" s="5">
        <f t="shared" si="384"/>
        <v>5.951575587371782E-3</v>
      </c>
      <c r="G5413">
        <f t="shared" si="388"/>
        <v>6.2141101091539801E-6</v>
      </c>
      <c r="H5413"/>
      <c r="I5413"/>
      <c r="J5413" s="12">
        <f t="shared" si="389"/>
        <v>0.72072328716319189</v>
      </c>
      <c r="K5413" s="12">
        <f t="shared" si="390"/>
        <v>0.12389568390421246</v>
      </c>
    </row>
    <row r="5414" spans="1:11" x14ac:dyDescent="0.3">
      <c r="A5414" s="3">
        <v>44413</v>
      </c>
      <c r="B5414" s="15">
        <v>2.8923249420844226E-3</v>
      </c>
      <c r="C5414" s="5">
        <f t="shared" si="385"/>
        <v>3.4587638999084109E-3</v>
      </c>
      <c r="D5414" s="5">
        <f t="shared" si="386"/>
        <v>5.4059954391198926E-3</v>
      </c>
      <c r="E5414" s="5">
        <f t="shared" si="387"/>
        <v>5.8499433673379004E-3</v>
      </c>
      <c r="F5414" s="5">
        <f t="shared" si="384"/>
        <v>5.450070331186831E-3</v>
      </c>
      <c r="G5414">
        <f t="shared" si="388"/>
        <v>6.5420614754746304E-6</v>
      </c>
      <c r="H5414"/>
      <c r="I5414"/>
      <c r="J5414" s="12">
        <f t="shared" si="389"/>
        <v>0.88432158914313019</v>
      </c>
      <c r="K5414" s="12">
        <f t="shared" si="390"/>
        <v>0.16426283218227034</v>
      </c>
    </row>
    <row r="5415" spans="1:11" x14ac:dyDescent="0.3">
      <c r="A5415" s="3">
        <v>44414</v>
      </c>
      <c r="B5415" s="15">
        <v>2.5757593064725829E-3</v>
      </c>
      <c r="C5415" s="5">
        <f t="shared" si="385"/>
        <v>2.8923249420844226E-3</v>
      </c>
      <c r="D5415" s="5">
        <f t="shared" si="386"/>
        <v>5.2144008223551138E-3</v>
      </c>
      <c r="E5415" s="5">
        <f t="shared" si="387"/>
        <v>5.5817396338622574E-3</v>
      </c>
      <c r="F5415" s="5">
        <f t="shared" si="384"/>
        <v>5.2067078577481603E-3</v>
      </c>
      <c r="G5415">
        <f t="shared" si="388"/>
        <v>6.9218902794590594E-6</v>
      </c>
      <c r="H5415"/>
      <c r="I5415"/>
      <c r="J5415" s="12">
        <f t="shared" si="389"/>
        <v>1.0214263982912961</v>
      </c>
      <c r="K5415" s="12">
        <f t="shared" si="390"/>
        <v>0.19850357845376942</v>
      </c>
    </row>
    <row r="5416" spans="1:11" x14ac:dyDescent="0.3">
      <c r="A5416" s="3">
        <v>44417</v>
      </c>
      <c r="B5416" s="15">
        <v>3.1941129936392779E-3</v>
      </c>
      <c r="C5416" s="5">
        <f t="shared" si="385"/>
        <v>2.5757593064725829E-3</v>
      </c>
      <c r="D5416" s="5">
        <f t="shared" si="386"/>
        <v>4.7845021900690425E-3</v>
      </c>
      <c r="E5416" s="5">
        <f t="shared" si="387"/>
        <v>5.4374012783478436E-3</v>
      </c>
      <c r="F5416" s="5">
        <f t="shared" si="384"/>
        <v>4.8998180293370608E-3</v>
      </c>
      <c r="G5416">
        <f t="shared" si="388"/>
        <v>2.909429668804775E-6</v>
      </c>
      <c r="H5416"/>
      <c r="I5416"/>
      <c r="J5416" s="12">
        <f t="shared" si="389"/>
        <v>0.53401524588970573</v>
      </c>
      <c r="K5416" s="12">
        <f t="shared" si="390"/>
        <v>7.9772645097818895E-2</v>
      </c>
    </row>
    <row r="5417" spans="1:11" x14ac:dyDescent="0.3">
      <c r="A5417" s="3">
        <v>44418</v>
      </c>
      <c r="B5417" s="15">
        <v>3.1863017569798619E-3</v>
      </c>
      <c r="C5417" s="5">
        <f t="shared" si="385"/>
        <v>3.1941129936392779E-3</v>
      </c>
      <c r="D5417" s="5">
        <f t="shared" si="386"/>
        <v>3.8565799812219971E-3</v>
      </c>
      <c r="E5417" s="5">
        <f t="shared" si="387"/>
        <v>5.1322378063345829E-3</v>
      </c>
      <c r="F5417" s="5">
        <f t="shared" si="384"/>
        <v>4.3978396738272654E-3</v>
      </c>
      <c r="G5417">
        <f t="shared" si="388"/>
        <v>1.467824123958946E-6</v>
      </c>
      <c r="H5417"/>
      <c r="I5417"/>
      <c r="J5417" s="12">
        <f t="shared" si="389"/>
        <v>0.3802332639064796</v>
      </c>
      <c r="K5417" s="12">
        <f t="shared" si="390"/>
        <v>4.6767731737828333E-2</v>
      </c>
    </row>
    <row r="5418" spans="1:11" x14ac:dyDescent="0.3">
      <c r="A5418" s="3">
        <v>44419</v>
      </c>
      <c r="B5418" s="15">
        <v>2.6809485784477904E-3</v>
      </c>
      <c r="C5418" s="5">
        <f t="shared" si="385"/>
        <v>3.1863017569798619E-3</v>
      </c>
      <c r="D5418" s="5">
        <f t="shared" si="386"/>
        <v>3.0614525798169112E-3</v>
      </c>
      <c r="E5418" s="5">
        <f t="shared" si="387"/>
        <v>5.0326818328366822E-3</v>
      </c>
      <c r="F5418" s="5">
        <f t="shared" si="384"/>
        <v>3.9456031905731152E-3</v>
      </c>
      <c r="G5418">
        <f t="shared" si="388"/>
        <v>1.5993512879698558E-6</v>
      </c>
      <c r="H5418"/>
      <c r="I5418"/>
      <c r="J5418" s="12">
        <f t="shared" si="389"/>
        <v>0.47171908565942422</v>
      </c>
      <c r="K5418" s="12">
        <f t="shared" si="390"/>
        <v>6.5908660132948382E-2</v>
      </c>
    </row>
    <row r="5419" spans="1:11" x14ac:dyDescent="0.3">
      <c r="A5419" s="3">
        <v>44420</v>
      </c>
      <c r="B5419" s="15">
        <v>3.6395300021289335E-3</v>
      </c>
      <c r="C5419" s="5">
        <f t="shared" si="385"/>
        <v>2.6809485784477904E-3</v>
      </c>
      <c r="D5419" s="5">
        <f t="shared" si="386"/>
        <v>2.905889515524787E-3</v>
      </c>
      <c r="E5419" s="5">
        <f t="shared" si="387"/>
        <v>4.9215773495294287E-3</v>
      </c>
      <c r="F5419" s="5">
        <f t="shared" si="384"/>
        <v>3.7710963174881298E-3</v>
      </c>
      <c r="G5419">
        <f t="shared" si="388"/>
        <v>1.7309695337195488E-8</v>
      </c>
      <c r="H5419"/>
      <c r="I5419"/>
      <c r="J5419" s="12">
        <f t="shared" si="389"/>
        <v>3.6149259734701157E-2</v>
      </c>
      <c r="K5419" s="12">
        <f t="shared" si="390"/>
        <v>6.2312514487117276E-4</v>
      </c>
    </row>
    <row r="5420" spans="1:11" x14ac:dyDescent="0.3">
      <c r="A5420" s="3">
        <v>44421</v>
      </c>
      <c r="B5420" s="15">
        <v>2.8596156269409278E-3</v>
      </c>
      <c r="C5420" s="5">
        <f t="shared" si="385"/>
        <v>3.6395300021289335E-3</v>
      </c>
      <c r="D5420" s="5">
        <f t="shared" si="386"/>
        <v>3.0553305275336897E-3</v>
      </c>
      <c r="E5420" s="5">
        <f t="shared" si="387"/>
        <v>4.96076435821556E-3</v>
      </c>
      <c r="F5420" s="5">
        <f t="shared" si="384"/>
        <v>3.9782958181784102E-3</v>
      </c>
      <c r="G5420">
        <f t="shared" si="388"/>
        <v>1.2514453702671301E-6</v>
      </c>
      <c r="H5420"/>
      <c r="I5420"/>
      <c r="J5420" s="12">
        <f t="shared" si="389"/>
        <v>0.39119949572879831</v>
      </c>
      <c r="K5420" s="12">
        <f t="shared" si="390"/>
        <v>4.8970492425496559E-2</v>
      </c>
    </row>
    <row r="5421" spans="1:11" x14ac:dyDescent="0.3">
      <c r="A5421" s="3">
        <v>44424</v>
      </c>
      <c r="B5421" s="15">
        <v>8.5228684947608307E-3</v>
      </c>
      <c r="C5421" s="5">
        <f t="shared" si="385"/>
        <v>2.8596156269409278E-3</v>
      </c>
      <c r="D5421" s="5">
        <f t="shared" si="386"/>
        <v>3.1121017916273582E-3</v>
      </c>
      <c r="E5421" s="5">
        <f t="shared" si="387"/>
        <v>4.8777484932860504E-3</v>
      </c>
      <c r="F5421" s="5">
        <f t="shared" si="384"/>
        <v>3.8912260352036068E-3</v>
      </c>
      <c r="G5421">
        <f t="shared" si="388"/>
        <v>2.145211187317329E-5</v>
      </c>
      <c r="H5421"/>
      <c r="I5421"/>
      <c r="J5421" s="12">
        <f t="shared" si="389"/>
        <v>0.54343704380800695</v>
      </c>
      <c r="K5421" s="12">
        <f t="shared" si="390"/>
        <v>0.40624976335555019</v>
      </c>
    </row>
    <row r="5422" spans="1:11" x14ac:dyDescent="0.3">
      <c r="A5422" s="3">
        <v>44425</v>
      </c>
      <c r="B5422" s="15">
        <v>8.5701984128519534E-3</v>
      </c>
      <c r="C5422" s="5">
        <f t="shared" si="385"/>
        <v>8.5228684947608307E-3</v>
      </c>
      <c r="D5422" s="5">
        <f t="shared" si="386"/>
        <v>4.177852891851669E-3</v>
      </c>
      <c r="E5422" s="5">
        <f t="shared" si="387"/>
        <v>5.032457308814086E-3</v>
      </c>
      <c r="F5422" s="5">
        <f t="shared" si="384"/>
        <v>5.1923740962576837E-3</v>
      </c>
      <c r="G5422">
        <f t="shared" si="388"/>
        <v>1.1409697113775544E-5</v>
      </c>
      <c r="H5422"/>
      <c r="I5422"/>
      <c r="J5422" s="12">
        <f t="shared" si="389"/>
        <v>0.39413606942038254</v>
      </c>
      <c r="K5422" s="12">
        <f t="shared" si="390"/>
        <v>0.14943576769202549</v>
      </c>
    </row>
    <row r="5423" spans="1:11" x14ac:dyDescent="0.3">
      <c r="A5423" s="3">
        <v>44426</v>
      </c>
      <c r="B5423" s="15">
        <v>5.688579112276681E-3</v>
      </c>
      <c r="C5423" s="5">
        <f t="shared" si="385"/>
        <v>8.5701984128519534E-3</v>
      </c>
      <c r="D5423" s="5">
        <f t="shared" si="386"/>
        <v>5.2546322230260876E-3</v>
      </c>
      <c r="E5423" s="5">
        <f t="shared" si="387"/>
        <v>5.1141040671614452E-3</v>
      </c>
      <c r="F5423" s="5">
        <f t="shared" si="384"/>
        <v>5.7950115226318103E-3</v>
      </c>
      <c r="G5423">
        <f t="shared" si="388"/>
        <v>1.1327857974002628E-8</v>
      </c>
      <c r="H5423"/>
      <c r="I5423"/>
      <c r="J5423" s="12">
        <f t="shared" si="389"/>
        <v>1.8709840938211535E-2</v>
      </c>
      <c r="K5423" s="12">
        <f t="shared" si="390"/>
        <v>1.7075282555034654E-4</v>
      </c>
    </row>
    <row r="5424" spans="1:11" x14ac:dyDescent="0.3">
      <c r="A5424" s="3">
        <v>44427</v>
      </c>
      <c r="B5424" s="15">
        <v>6.4506688660204937E-3</v>
      </c>
      <c r="C5424" s="5">
        <f t="shared" si="385"/>
        <v>5.688579112276681E-3</v>
      </c>
      <c r="D5424" s="5">
        <f t="shared" si="386"/>
        <v>5.856158329791865E-3</v>
      </c>
      <c r="E5424" s="5">
        <f t="shared" si="387"/>
        <v>4.7475563821587855E-3</v>
      </c>
      <c r="F5424" s="5">
        <f t="shared" si="384"/>
        <v>5.6664363586454713E-3</v>
      </c>
      <c r="G5424">
        <f t="shared" si="388"/>
        <v>6.1502062562371451E-7</v>
      </c>
      <c r="H5424"/>
      <c r="I5424"/>
      <c r="J5424" s="12">
        <f t="shared" si="389"/>
        <v>0.12157382802674015</v>
      </c>
      <c r="K5424" s="12">
        <f t="shared" si="390"/>
        <v>8.7761831888433228E-3</v>
      </c>
    </row>
    <row r="5425" spans="1:11" x14ac:dyDescent="0.3">
      <c r="A5425" s="3">
        <v>44428</v>
      </c>
      <c r="B5425" s="15">
        <v>4.960483226970765E-3</v>
      </c>
      <c r="C5425" s="5">
        <f t="shared" si="385"/>
        <v>6.4506688660204937E-3</v>
      </c>
      <c r="D5425" s="5">
        <f t="shared" si="386"/>
        <v>6.4183861025701771E-3</v>
      </c>
      <c r="E5425" s="5">
        <f t="shared" si="387"/>
        <v>4.6197217932490171E-3</v>
      </c>
      <c r="F5425" s="5">
        <f t="shared" si="384"/>
        <v>6.0252544450291965E-3</v>
      </c>
      <c r="G5425">
        <f t="shared" si="388"/>
        <v>1.1337377468056359E-6</v>
      </c>
      <c r="H5425"/>
      <c r="I5425"/>
      <c r="J5425" s="12">
        <f t="shared" si="389"/>
        <v>0.21465070424371921</v>
      </c>
      <c r="K5425" s="12">
        <f t="shared" si="390"/>
        <v>1.7738498946001879E-2</v>
      </c>
    </row>
    <row r="5426" spans="1:11" x14ac:dyDescent="0.3">
      <c r="A5426" s="3">
        <v>44431</v>
      </c>
      <c r="B5426" s="15">
        <v>4.6920814253287443E-3</v>
      </c>
      <c r="C5426" s="5">
        <f t="shared" si="385"/>
        <v>4.960483226970765E-3</v>
      </c>
      <c r="D5426" s="5">
        <f t="shared" si="386"/>
        <v>6.8385596225761444E-3</v>
      </c>
      <c r="E5426" s="5">
        <f t="shared" si="387"/>
        <v>4.6822196806039591E-3</v>
      </c>
      <c r="F5426" s="5">
        <f t="shared" si="384"/>
        <v>6.0846746460988272E-3</v>
      </c>
      <c r="G5426">
        <f t="shared" si="388"/>
        <v>1.9393158785347929E-6</v>
      </c>
      <c r="H5426"/>
      <c r="I5426"/>
      <c r="J5426" s="12">
        <f t="shared" si="389"/>
        <v>0.29679647357622585</v>
      </c>
      <c r="K5426" s="12">
        <f t="shared" si="390"/>
        <v>3.1028001823526719E-2</v>
      </c>
    </row>
    <row r="5427" spans="1:11" x14ac:dyDescent="0.3">
      <c r="A5427" s="3">
        <v>44432</v>
      </c>
      <c r="B5427" s="15">
        <v>2.3173402352983084E-3</v>
      </c>
      <c r="C5427" s="5">
        <f t="shared" si="385"/>
        <v>4.6920814253287443E-3</v>
      </c>
      <c r="D5427" s="5">
        <f t="shared" si="386"/>
        <v>6.072402208689728E-3</v>
      </c>
      <c r="E5427" s="5">
        <f t="shared" si="387"/>
        <v>4.7098203909686368E-3</v>
      </c>
      <c r="F5427" s="5">
        <f t="shared" si="384"/>
        <v>5.6502619603151314E-3</v>
      </c>
      <c r="G5427">
        <f t="shared" si="388"/>
        <v>1.1108367225089116E-5</v>
      </c>
      <c r="H5427"/>
      <c r="I5427"/>
      <c r="J5427" s="12">
        <f t="shared" si="389"/>
        <v>1.4382530774932927</v>
      </c>
      <c r="K5427" s="12">
        <f t="shared" si="390"/>
        <v>0.30141152973124186</v>
      </c>
    </row>
    <row r="5428" spans="1:11" x14ac:dyDescent="0.3">
      <c r="A5428" s="3">
        <v>44433</v>
      </c>
      <c r="B5428" s="15">
        <v>3.9882571501703434E-3</v>
      </c>
      <c r="C5428" s="5">
        <f t="shared" si="385"/>
        <v>2.3173402352983084E-3</v>
      </c>
      <c r="D5428" s="5">
        <f t="shared" si="386"/>
        <v>4.8218305731789991E-3</v>
      </c>
      <c r="E5428" s="5">
        <f t="shared" si="387"/>
        <v>4.6606900797410223E-3</v>
      </c>
      <c r="F5428" s="5">
        <f t="shared" si="384"/>
        <v>4.6797579616685465E-3</v>
      </c>
      <c r="G5428">
        <f t="shared" si="388"/>
        <v>4.7817337230267346E-7</v>
      </c>
      <c r="H5428"/>
      <c r="I5428"/>
      <c r="J5428" s="12">
        <f t="shared" si="389"/>
        <v>0.17338420905699831</v>
      </c>
      <c r="K5428" s="12">
        <f t="shared" si="390"/>
        <v>1.2127834330213139E-2</v>
      </c>
    </row>
    <row r="5429" spans="1:11" x14ac:dyDescent="0.3">
      <c r="A5429" s="3">
        <v>44434</v>
      </c>
      <c r="B5429" s="15">
        <v>4.3469714608282937E-3</v>
      </c>
      <c r="C5429" s="5">
        <f t="shared" si="385"/>
        <v>3.9882571501703434E-3</v>
      </c>
      <c r="D5429" s="5">
        <f t="shared" si="386"/>
        <v>4.4817661807577316E-3</v>
      </c>
      <c r="E5429" s="5">
        <f t="shared" si="387"/>
        <v>4.6622247532332193E-3</v>
      </c>
      <c r="F5429" s="5">
        <f t="shared" si="384"/>
        <v>4.7023374823956E-3</v>
      </c>
      <c r="G5429">
        <f t="shared" si="388"/>
        <v>1.262850092845752E-7</v>
      </c>
      <c r="H5429"/>
      <c r="I5429"/>
      <c r="J5429" s="12">
        <f t="shared" si="389"/>
        <v>8.1750254118206953E-2</v>
      </c>
      <c r="K5429" s="12">
        <f t="shared" si="390"/>
        <v>3.0081280445062308E-3</v>
      </c>
    </row>
    <row r="5430" spans="1:11" x14ac:dyDescent="0.3">
      <c r="A5430" s="3">
        <v>44435</v>
      </c>
      <c r="B5430" s="15">
        <v>3.1753437615016332E-3</v>
      </c>
      <c r="C5430" s="5">
        <f t="shared" si="385"/>
        <v>4.3469714608282937E-3</v>
      </c>
      <c r="D5430" s="5">
        <f t="shared" si="386"/>
        <v>4.0610266997192909E-3</v>
      </c>
      <c r="E5430" s="5">
        <f t="shared" si="387"/>
        <v>4.6156860385457481E-3</v>
      </c>
      <c r="F5430" s="5">
        <f t="shared" si="384"/>
        <v>4.5089306537595079E-3</v>
      </c>
      <c r="G5430">
        <f t="shared" si="388"/>
        <v>1.7784539992020162E-6</v>
      </c>
      <c r="H5430"/>
      <c r="I5430"/>
      <c r="J5430" s="12">
        <f t="shared" si="389"/>
        <v>0.41998189563803823</v>
      </c>
      <c r="K5430" s="12">
        <f t="shared" si="390"/>
        <v>5.4878452765180885E-2</v>
      </c>
    </row>
    <row r="5431" spans="1:11" x14ac:dyDescent="0.3">
      <c r="A5431" s="3">
        <v>44438</v>
      </c>
      <c r="B5431" s="15">
        <v>2.3275419537518976E-3</v>
      </c>
      <c r="C5431" s="5">
        <f t="shared" si="385"/>
        <v>3.1753437615016332E-3</v>
      </c>
      <c r="D5431" s="5">
        <f t="shared" si="386"/>
        <v>3.7039988066254652E-3</v>
      </c>
      <c r="E5431" s="5">
        <f t="shared" si="387"/>
        <v>4.5805164794682418E-3</v>
      </c>
      <c r="F5431" s="5">
        <f t="shared" si="384"/>
        <v>4.1659893859101547E-3</v>
      </c>
      <c r="G5431">
        <f t="shared" si="388"/>
        <v>3.3798889608092894E-6</v>
      </c>
      <c r="H5431"/>
      <c r="I5431"/>
      <c r="J5431" s="12">
        <f t="shared" si="389"/>
        <v>0.78986650667875558</v>
      </c>
      <c r="K5431" s="12">
        <f t="shared" si="390"/>
        <v>0.14084192406347196</v>
      </c>
    </row>
    <row r="5432" spans="1:11" x14ac:dyDescent="0.3">
      <c r="A5432" s="3">
        <v>44439</v>
      </c>
      <c r="B5432" s="15">
        <v>2.9390784563380762E-3</v>
      </c>
      <c r="C5432" s="5">
        <f t="shared" si="385"/>
        <v>2.3275419537518976E-3</v>
      </c>
      <c r="D5432" s="5">
        <f t="shared" si="386"/>
        <v>3.2310909123100954E-3</v>
      </c>
      <c r="E5432" s="5">
        <f t="shared" si="387"/>
        <v>4.5113002943702228E-3</v>
      </c>
      <c r="F5432" s="5">
        <f t="shared" si="384"/>
        <v>3.7915211965883736E-3</v>
      </c>
      <c r="G5432">
        <f t="shared" si="388"/>
        <v>7.2665862540543593E-7</v>
      </c>
      <c r="H5432"/>
      <c r="I5432"/>
      <c r="J5432" s="12">
        <f t="shared" si="389"/>
        <v>0.29003742258462617</v>
      </c>
      <c r="K5432" s="12">
        <f t="shared" si="390"/>
        <v>2.9842538627723458E-2</v>
      </c>
    </row>
    <row r="5433" spans="1:11" x14ac:dyDescent="0.3">
      <c r="A5433" s="3">
        <v>44440</v>
      </c>
      <c r="B5433" s="15">
        <v>2.0657602707723154E-3</v>
      </c>
      <c r="C5433" s="5">
        <f t="shared" si="385"/>
        <v>2.9390784563380762E-3</v>
      </c>
      <c r="D5433" s="5">
        <f t="shared" si="386"/>
        <v>3.3554385565180492E-3</v>
      </c>
      <c r="E5433" s="5">
        <f t="shared" si="387"/>
        <v>4.4301105665718191E-3</v>
      </c>
      <c r="F5433" s="5">
        <f t="shared" si="384"/>
        <v>3.9106934868611909E-3</v>
      </c>
      <c r="G5433">
        <f t="shared" si="388"/>
        <v>3.4037785718280414E-6</v>
      </c>
      <c r="H5433"/>
      <c r="I5433"/>
      <c r="J5433" s="12">
        <f t="shared" si="389"/>
        <v>0.89310131586523334</v>
      </c>
      <c r="K5433" s="12">
        <f t="shared" si="390"/>
        <v>0.166450138310128</v>
      </c>
    </row>
    <row r="5434" spans="1:11" x14ac:dyDescent="0.3">
      <c r="A5434" s="3">
        <v>44441</v>
      </c>
      <c r="B5434" s="15">
        <v>2.2799335577451201E-3</v>
      </c>
      <c r="C5434" s="5">
        <f t="shared" si="385"/>
        <v>2.0657602707723154E-3</v>
      </c>
      <c r="D5434" s="5">
        <f t="shared" si="386"/>
        <v>2.9709391806384431E-3</v>
      </c>
      <c r="E5434" s="5">
        <f t="shared" si="387"/>
        <v>4.1679303953399026E-3</v>
      </c>
      <c r="F5434" s="5">
        <f t="shared" si="384"/>
        <v>3.5285255993458141E-3</v>
      </c>
      <c r="G5434">
        <f t="shared" si="388"/>
        <v>1.5589820863485893E-6</v>
      </c>
      <c r="H5434"/>
      <c r="I5434"/>
      <c r="J5434" s="12">
        <f t="shared" si="389"/>
        <v>0.54764404750266737</v>
      </c>
      <c r="K5434" s="12">
        <f t="shared" si="390"/>
        <v>8.2877213753973944E-2</v>
      </c>
    </row>
    <row r="5435" spans="1:11" x14ac:dyDescent="0.3">
      <c r="A5435" s="3">
        <v>44442</v>
      </c>
      <c r="B5435" s="15">
        <v>3.3672474942105057E-3</v>
      </c>
      <c r="C5435" s="5">
        <f t="shared" si="385"/>
        <v>2.2799335577451201E-3</v>
      </c>
      <c r="D5435" s="5">
        <f t="shared" si="386"/>
        <v>2.5575316000218088E-3</v>
      </c>
      <c r="E5435" s="5">
        <f t="shared" si="387"/>
        <v>3.9460210677826216E-3</v>
      </c>
      <c r="F5435" s="5">
        <f t="shared" si="384"/>
        <v>3.2743366914053805E-3</v>
      </c>
      <c r="G5435">
        <f t="shared" si="388"/>
        <v>8.6324172778928601E-9</v>
      </c>
      <c r="H5435"/>
      <c r="I5435"/>
      <c r="J5435" s="12">
        <f t="shared" si="389"/>
        <v>2.7592507816806416E-2</v>
      </c>
      <c r="K5435" s="12">
        <f t="shared" si="390"/>
        <v>3.9512612643832767E-4</v>
      </c>
    </row>
    <row r="5436" spans="1:11" x14ac:dyDescent="0.3">
      <c r="A5436" s="3">
        <v>44446</v>
      </c>
      <c r="B5436" s="15">
        <v>4.146694825913331E-3</v>
      </c>
      <c r="C5436" s="5">
        <f t="shared" si="385"/>
        <v>3.3672474942105057E-3</v>
      </c>
      <c r="D5436" s="5">
        <f t="shared" si="386"/>
        <v>2.5959123465635831E-3</v>
      </c>
      <c r="E5436" s="5">
        <f t="shared" si="387"/>
        <v>3.941861231159991E-3</v>
      </c>
      <c r="F5436" s="5">
        <f t="shared" si="384"/>
        <v>3.4262973887569637E-3</v>
      </c>
      <c r="G5436">
        <f t="shared" si="388"/>
        <v>5.1897246746146217E-7</v>
      </c>
      <c r="H5436"/>
      <c r="I5436"/>
      <c r="J5436" s="12">
        <f t="shared" si="389"/>
        <v>0.17372810573242414</v>
      </c>
      <c r="K5436" s="12">
        <f t="shared" si="390"/>
        <v>1.9423983678485301E-2</v>
      </c>
    </row>
    <row r="5437" spans="1:11" x14ac:dyDescent="0.3">
      <c r="A5437" s="3">
        <v>44447</v>
      </c>
      <c r="B5437" s="15">
        <v>4.6018129480201175E-3</v>
      </c>
      <c r="C5437" s="5">
        <f t="shared" si="385"/>
        <v>4.146694825913331E-3</v>
      </c>
      <c r="D5437" s="5">
        <f t="shared" si="386"/>
        <v>2.9597429209958699E-3</v>
      </c>
      <c r="E5437" s="5">
        <f t="shared" si="387"/>
        <v>3.9988780440613041E-3</v>
      </c>
      <c r="F5437" s="5">
        <f t="shared" si="384"/>
        <v>3.7309138472279651E-3</v>
      </c>
      <c r="G5437">
        <f t="shared" si="388"/>
        <v>7.5846524376057973E-7</v>
      </c>
      <c r="H5437"/>
      <c r="I5437"/>
      <c r="J5437" s="12">
        <f t="shared" si="389"/>
        <v>0.18925130391639403</v>
      </c>
      <c r="K5437" s="12">
        <f t="shared" si="390"/>
        <v>2.3630681893625827E-2</v>
      </c>
    </row>
    <row r="5438" spans="1:11" x14ac:dyDescent="0.3">
      <c r="A5438" s="3">
        <v>44448</v>
      </c>
      <c r="B5438" s="15">
        <v>6.9086523818038563E-3</v>
      </c>
      <c r="C5438" s="5">
        <f t="shared" si="385"/>
        <v>4.6018129480201175E-3</v>
      </c>
      <c r="D5438" s="5">
        <f t="shared" si="386"/>
        <v>3.2922898193322781E-3</v>
      </c>
      <c r="E5438" s="5">
        <f t="shared" si="387"/>
        <v>4.0909713914043739E-3</v>
      </c>
      <c r="F5438" s="5">
        <f t="shared" si="384"/>
        <v>3.9886936188879528E-3</v>
      </c>
      <c r="G5438">
        <f t="shared" si="388"/>
        <v>8.5261591771293727E-6</v>
      </c>
      <c r="H5438"/>
      <c r="I5438"/>
      <c r="J5438" s="12">
        <f t="shared" si="389"/>
        <v>0.42265243661796442</v>
      </c>
      <c r="K5438" s="12">
        <f t="shared" si="390"/>
        <v>0.18274809408843229</v>
      </c>
    </row>
    <row r="5439" spans="1:11" x14ac:dyDescent="0.3">
      <c r="A5439" s="3">
        <v>44449</v>
      </c>
      <c r="B5439" s="15">
        <v>8.594056541649072E-3</v>
      </c>
      <c r="C5439" s="5">
        <f t="shared" si="385"/>
        <v>6.9086523818038563E-3</v>
      </c>
      <c r="D5439" s="5">
        <f t="shared" si="386"/>
        <v>4.2608682415385861E-3</v>
      </c>
      <c r="E5439" s="5">
        <f t="shared" si="387"/>
        <v>4.2598140908663993E-3</v>
      </c>
      <c r="F5439" s="5">
        <f t="shared" si="384"/>
        <v>4.8324789938516428E-3</v>
      </c>
      <c r="G5439">
        <f t="shared" si="388"/>
        <v>1.4149465648093721E-5</v>
      </c>
      <c r="H5439"/>
      <c r="I5439"/>
      <c r="J5439" s="12">
        <f t="shared" si="389"/>
        <v>0.43769522920495452</v>
      </c>
      <c r="K5439" s="12">
        <f t="shared" si="390"/>
        <v>0.20268373341132628</v>
      </c>
    </row>
    <row r="5440" spans="1:11" x14ac:dyDescent="0.3">
      <c r="A5440" s="3">
        <v>44452</v>
      </c>
      <c r="B5440" s="15">
        <v>4.6004118463872168E-3</v>
      </c>
      <c r="C5440" s="5">
        <f t="shared" si="385"/>
        <v>8.594056541649072E-3</v>
      </c>
      <c r="D5440" s="5">
        <f t="shared" si="386"/>
        <v>5.5236928383193768E-3</v>
      </c>
      <c r="E5440" s="5">
        <f t="shared" si="387"/>
        <v>4.505621126533182E-3</v>
      </c>
      <c r="F5440" s="5">
        <f t="shared" si="384"/>
        <v>5.778260863526237E-3</v>
      </c>
      <c r="G5440">
        <f t="shared" si="388"/>
        <v>1.3873283071753559E-6</v>
      </c>
      <c r="H5440"/>
      <c r="I5440"/>
      <c r="J5440" s="12">
        <f t="shared" si="389"/>
        <v>0.25603121121949229</v>
      </c>
      <c r="K5440" s="12">
        <f t="shared" si="390"/>
        <v>2.4115477084341475E-2</v>
      </c>
    </row>
    <row r="5441" spans="1:11" x14ac:dyDescent="0.3">
      <c r="A5441" s="3">
        <v>44453</v>
      </c>
      <c r="B5441" s="15">
        <v>7.5785613502444222E-3</v>
      </c>
      <c r="C5441" s="5">
        <f t="shared" si="385"/>
        <v>4.6004118463872168E-3</v>
      </c>
      <c r="D5441" s="5">
        <f t="shared" si="386"/>
        <v>5.7703257087547187E-3</v>
      </c>
      <c r="E5441" s="5">
        <f t="shared" si="387"/>
        <v>4.5928694568940654E-3</v>
      </c>
      <c r="F5441" s="5">
        <f t="shared" si="384"/>
        <v>5.446397631096821E-3</v>
      </c>
      <c r="G5441">
        <f t="shared" si="388"/>
        <v>4.5461221252493302E-6</v>
      </c>
      <c r="H5441"/>
      <c r="I5441"/>
      <c r="J5441" s="12">
        <f t="shared" si="389"/>
        <v>0.2813414869405042</v>
      </c>
      <c r="K5441" s="12">
        <f t="shared" si="390"/>
        <v>6.1112483033307186E-2</v>
      </c>
    </row>
    <row r="5442" spans="1:11" x14ac:dyDescent="0.3">
      <c r="A5442" s="3">
        <v>44454</v>
      </c>
      <c r="B5442" s="15">
        <v>5.7385159769507525E-3</v>
      </c>
      <c r="C5442" s="5">
        <f t="shared" si="385"/>
        <v>7.5785613502444222E-3</v>
      </c>
      <c r="D5442" s="5">
        <f t="shared" si="386"/>
        <v>6.4566990136209366E-3</v>
      </c>
      <c r="E5442" s="5">
        <f t="shared" si="387"/>
        <v>4.7719163363538607E-3</v>
      </c>
      <c r="F5442" s="5">
        <f t="shared" ref="F5442:F5505" si="391">C5442*$J$3+D5442*$I$3+E5442*$H$3+$K$3</f>
        <v>6.2240947966804468E-3</v>
      </c>
      <c r="G5442">
        <f t="shared" si="388"/>
        <v>2.3578679017008289E-7</v>
      </c>
      <c r="H5442"/>
      <c r="I5442"/>
      <c r="J5442" s="12">
        <f t="shared" si="389"/>
        <v>8.4617490250103636E-2</v>
      </c>
      <c r="K5442" s="12">
        <f t="shared" si="390"/>
        <v>3.2114069810471602E-3</v>
      </c>
    </row>
    <row r="5443" spans="1:11" x14ac:dyDescent="0.3">
      <c r="A5443" s="3">
        <v>44455</v>
      </c>
      <c r="B5443" s="15">
        <v>7.6845230849849622E-3</v>
      </c>
      <c r="C5443" s="5">
        <f t="shared" si="385"/>
        <v>5.7385159769507525E-3</v>
      </c>
      <c r="D5443" s="5">
        <f t="shared" si="386"/>
        <v>6.6840396194070648E-3</v>
      </c>
      <c r="E5443" s="5">
        <f t="shared" si="387"/>
        <v>4.902775443172489E-3</v>
      </c>
      <c r="F5443" s="5">
        <f t="shared" si="391"/>
        <v>6.1562393947550524E-3</v>
      </c>
      <c r="G5443">
        <f t="shared" si="388"/>
        <v>2.3356510378227507E-6</v>
      </c>
      <c r="H5443"/>
      <c r="I5443"/>
      <c r="J5443" s="12">
        <f t="shared" si="389"/>
        <v>0.19887814420338884</v>
      </c>
      <c r="K5443" s="12">
        <f t="shared" si="390"/>
        <v>2.6507341100855175E-2</v>
      </c>
    </row>
    <row r="5444" spans="1:11" x14ac:dyDescent="0.3">
      <c r="A5444" s="3">
        <v>44456</v>
      </c>
      <c r="B5444" s="15">
        <v>4.3541104251518074E-3</v>
      </c>
      <c r="C5444" s="5">
        <f t="shared" ref="C5444:C5507" si="392">B5443</f>
        <v>7.6845230849849622E-3</v>
      </c>
      <c r="D5444" s="5">
        <f t="shared" si="386"/>
        <v>6.8392137600432846E-3</v>
      </c>
      <c r="E5444" s="5">
        <f t="shared" si="387"/>
        <v>4.8646688336372226E-3</v>
      </c>
      <c r="F5444" s="5">
        <f t="shared" si="391"/>
        <v>6.4661569924105277E-3</v>
      </c>
      <c r="G5444">
        <f t="shared" si="388"/>
        <v>4.4607407022693437E-6</v>
      </c>
      <c r="H5444"/>
      <c r="I5444"/>
      <c r="J5444" s="12">
        <f t="shared" si="389"/>
        <v>0.48506959195576282</v>
      </c>
      <c r="K5444" s="12">
        <f t="shared" si="390"/>
        <v>6.8830751548500935E-2</v>
      </c>
    </row>
    <row r="5445" spans="1:11" x14ac:dyDescent="0.3">
      <c r="A5445" s="3">
        <v>44459</v>
      </c>
      <c r="B5445" s="15">
        <v>1.6363698980320644E-2</v>
      </c>
      <c r="C5445" s="5">
        <f t="shared" si="392"/>
        <v>4.3541104251518074E-3</v>
      </c>
      <c r="D5445" s="5">
        <f t="shared" si="386"/>
        <v>5.9912245367438324E-3</v>
      </c>
      <c r="E5445" s="5">
        <f t="shared" si="387"/>
        <v>4.6730284705599427E-3</v>
      </c>
      <c r="F5445" s="5">
        <f t="shared" si="391"/>
        <v>5.5558301546042958E-3</v>
      </c>
      <c r="G5445">
        <f t="shared" si="388"/>
        <v>1.1681002855389127E-4</v>
      </c>
      <c r="H5445"/>
      <c r="I5445"/>
      <c r="J5445" s="12">
        <f t="shared" si="389"/>
        <v>0.66047834531264216</v>
      </c>
      <c r="K5445" s="12">
        <f t="shared" si="390"/>
        <v>0.86510268571294069</v>
      </c>
    </row>
    <row r="5446" spans="1:11" x14ac:dyDescent="0.3">
      <c r="A5446" s="3">
        <v>44460</v>
      </c>
      <c r="B5446" s="15">
        <v>9.3707500054820078E-3</v>
      </c>
      <c r="C5446" s="5">
        <f t="shared" si="392"/>
        <v>1.6363698980320644E-2</v>
      </c>
      <c r="D5446" s="5">
        <f t="shared" si="386"/>
        <v>8.3438819635305167E-3</v>
      </c>
      <c r="E5446" s="5">
        <f t="shared" si="387"/>
        <v>5.158261191834667E-3</v>
      </c>
      <c r="F5446" s="5">
        <f t="shared" si="391"/>
        <v>8.4066974630884923E-3</v>
      </c>
      <c r="G5446">
        <f t="shared" si="388"/>
        <v>9.29397304495401E-7</v>
      </c>
      <c r="H5446"/>
      <c r="I5446"/>
      <c r="J5446" s="12">
        <f t="shared" si="389"/>
        <v>0.10287890956748739</v>
      </c>
      <c r="K5446" s="12">
        <f t="shared" si="390"/>
        <v>6.1122949752954181E-3</v>
      </c>
    </row>
    <row r="5447" spans="1:11" x14ac:dyDescent="0.3">
      <c r="A5447" s="3">
        <v>44461</v>
      </c>
      <c r="B5447" s="15">
        <v>8.4767644594937099E-3</v>
      </c>
      <c r="C5447" s="5">
        <f t="shared" si="392"/>
        <v>9.3707500054820078E-3</v>
      </c>
      <c r="D5447" s="5">
        <f t="shared" si="386"/>
        <v>8.7023196945780357E-3</v>
      </c>
      <c r="E5447" s="5">
        <f t="shared" si="387"/>
        <v>5.2909921527192821E-3</v>
      </c>
      <c r="F5447" s="5">
        <f t="shared" si="391"/>
        <v>7.7810152564775047E-3</v>
      </c>
      <c r="G5447">
        <f t="shared" si="388"/>
        <v>4.8406695349768483E-7</v>
      </c>
      <c r="H5447"/>
      <c r="I5447"/>
      <c r="J5447" s="12">
        <f t="shared" si="389"/>
        <v>8.207721310894607E-2</v>
      </c>
      <c r="K5447" s="12">
        <f t="shared" si="390"/>
        <v>3.7742476506017475E-3</v>
      </c>
    </row>
    <row r="5448" spans="1:11" x14ac:dyDescent="0.3">
      <c r="A5448" s="3">
        <v>44462</v>
      </c>
      <c r="B5448" s="15">
        <v>8.6928892657228089E-3</v>
      </c>
      <c r="C5448" s="5">
        <f t="shared" si="392"/>
        <v>8.4767644594937099E-3</v>
      </c>
      <c r="D5448" s="5">
        <f t="shared" ref="D5448:D5511" si="393">AVERAGE(B5443:B5447)</f>
        <v>9.2499693910866269E-3</v>
      </c>
      <c r="E5448" s="5">
        <f t="shared" si="387"/>
        <v>5.4508231178339601E-3</v>
      </c>
      <c r="F5448" s="5">
        <f t="shared" si="391"/>
        <v>8.0073263565487839E-3</v>
      </c>
      <c r="G5448">
        <f t="shared" si="388"/>
        <v>4.6999650243515234E-7</v>
      </c>
      <c r="H5448"/>
      <c r="I5448"/>
      <c r="J5448" s="12">
        <f t="shared" si="389"/>
        <v>7.8864792615878421E-2</v>
      </c>
      <c r="K5448" s="12">
        <f t="shared" si="390"/>
        <v>3.4685075790781283E-3</v>
      </c>
    </row>
    <row r="5449" spans="1:11" x14ac:dyDescent="0.3">
      <c r="A5449" s="3">
        <v>44463</v>
      </c>
      <c r="B5449" s="15">
        <v>4.0313172818551212E-3</v>
      </c>
      <c r="C5449" s="5">
        <f t="shared" si="392"/>
        <v>8.6928892657228089E-3</v>
      </c>
      <c r="D5449" s="5">
        <f t="shared" si="393"/>
        <v>9.4516426272341948E-3</v>
      </c>
      <c r="E5449" s="5">
        <f t="shared" si="387"/>
        <v>5.632678019670055E-3</v>
      </c>
      <c r="F5449" s="5">
        <f t="shared" si="391"/>
        <v>8.1901768118065911E-3</v>
      </c>
      <c r="G5449">
        <f t="shared" si="388"/>
        <v>1.7296112589868162E-5</v>
      </c>
      <c r="H5449"/>
      <c r="I5449"/>
      <c r="J5449" s="12">
        <f t="shared" si="389"/>
        <v>1.031637859086511</v>
      </c>
      <c r="K5449" s="12">
        <f t="shared" si="390"/>
        <v>0.20105600094341791</v>
      </c>
    </row>
    <row r="5450" spans="1:11" x14ac:dyDescent="0.3">
      <c r="A5450" s="3">
        <v>44466</v>
      </c>
      <c r="B5450" s="15">
        <v>6.936370457669554E-3</v>
      </c>
      <c r="C5450" s="5">
        <f t="shared" si="392"/>
        <v>4.0313172818551212E-3</v>
      </c>
      <c r="D5450" s="5">
        <f t="shared" si="393"/>
        <v>9.3870839985748574E-3</v>
      </c>
      <c r="E5450" s="5">
        <f t="shared" si="387"/>
        <v>5.7105860672408189E-3</v>
      </c>
      <c r="F5450" s="5">
        <f t="shared" si="391"/>
        <v>7.6081994836328277E-3</v>
      </c>
      <c r="G5450">
        <f t="shared" si="388"/>
        <v>4.5135424012676113E-7</v>
      </c>
      <c r="H5450"/>
      <c r="I5450"/>
      <c r="J5450" s="12">
        <f t="shared" si="389"/>
        <v>9.6855989751878299E-2</v>
      </c>
      <c r="K5450" s="12">
        <f t="shared" si="390"/>
        <v>4.1446087937873077E-3</v>
      </c>
    </row>
    <row r="5451" spans="1:11" x14ac:dyDescent="0.3">
      <c r="A5451" s="3">
        <v>44467</v>
      </c>
      <c r="B5451" s="15">
        <v>8.4084953348078882E-3</v>
      </c>
      <c r="C5451" s="5">
        <f t="shared" si="392"/>
        <v>6.936370457669554E-3</v>
      </c>
      <c r="D5451" s="5">
        <f t="shared" si="393"/>
        <v>7.50161829404464E-3</v>
      </c>
      <c r="E5451" s="5">
        <f t="shared" si="387"/>
        <v>5.8445912175816928E-3</v>
      </c>
      <c r="F5451" s="5">
        <f t="shared" si="391"/>
        <v>6.9916491422228853E-3</v>
      </c>
      <c r="G5451">
        <f t="shared" si="388"/>
        <v>2.0074531334426192E-6</v>
      </c>
      <c r="H5451"/>
      <c r="I5451"/>
      <c r="J5451" s="12">
        <f t="shared" si="389"/>
        <v>0.16850175164155859</v>
      </c>
      <c r="K5451" s="12">
        <f t="shared" si="390"/>
        <v>1.8122267354313992E-2</v>
      </c>
    </row>
    <row r="5452" spans="1:11" x14ac:dyDescent="0.3">
      <c r="A5452" s="3">
        <v>44468</v>
      </c>
      <c r="B5452" s="15">
        <v>6.0466437829483485E-3</v>
      </c>
      <c r="C5452" s="5">
        <f t="shared" si="392"/>
        <v>8.4084953348078882E-3</v>
      </c>
      <c r="D5452" s="5">
        <f t="shared" si="393"/>
        <v>7.3091673599098156E-3</v>
      </c>
      <c r="E5452" s="5">
        <f t="shared" si="387"/>
        <v>6.0292059391262179E-3</v>
      </c>
      <c r="F5452" s="5">
        <f t="shared" si="391"/>
        <v>7.1179488396382988E-3</v>
      </c>
      <c r="G5452">
        <f t="shared" si="388"/>
        <v>1.1476945244894576E-6</v>
      </c>
      <c r="H5452"/>
      <c r="I5452"/>
      <c r="J5452" s="12">
        <f t="shared" si="389"/>
        <v>0.17717350238342983</v>
      </c>
      <c r="K5452" s="12">
        <f t="shared" si="390"/>
        <v>1.2608675884119291E-2</v>
      </c>
    </row>
    <row r="5453" spans="1:11" x14ac:dyDescent="0.3">
      <c r="A5453" s="3">
        <v>44469</v>
      </c>
      <c r="B5453" s="15">
        <v>1.0231047859546585E-2</v>
      </c>
      <c r="C5453" s="5">
        <f t="shared" si="392"/>
        <v>6.0466437829483485E-3</v>
      </c>
      <c r="D5453" s="5">
        <f t="shared" si="393"/>
        <v>6.8231432246007428E-3</v>
      </c>
      <c r="E5453" s="5">
        <f t="shared" si="387"/>
        <v>6.1597195764647042E-3</v>
      </c>
      <c r="F5453" s="5">
        <f t="shared" si="391"/>
        <v>6.6054691088617105E-3</v>
      </c>
      <c r="G5453">
        <f t="shared" si="388"/>
        <v>1.3144821277417696E-5</v>
      </c>
      <c r="H5453"/>
      <c r="I5453"/>
      <c r="J5453" s="12">
        <f t="shared" si="389"/>
        <v>0.3543702268289019</v>
      </c>
      <c r="K5453" s="12">
        <f t="shared" si="390"/>
        <v>0.11134624063108989</v>
      </c>
    </row>
    <row r="5454" spans="1:11" x14ac:dyDescent="0.3">
      <c r="A5454" s="3">
        <v>44470</v>
      </c>
      <c r="B5454" s="15">
        <v>1.2288590452657634E-2</v>
      </c>
      <c r="C5454" s="5">
        <f t="shared" si="392"/>
        <v>1.0231047859546585E-2</v>
      </c>
      <c r="D5454" s="5">
        <f t="shared" si="393"/>
        <v>7.1307749433654989E-3</v>
      </c>
      <c r="E5454" s="5">
        <f t="shared" si="387"/>
        <v>6.5189698449099184E-3</v>
      </c>
      <c r="F5454" s="5">
        <f t="shared" si="391"/>
        <v>7.3763918081177961E-3</v>
      </c>
      <c r="G5454">
        <f t="shared" si="388"/>
        <v>2.4129695523419019E-5</v>
      </c>
      <c r="H5454"/>
      <c r="I5454"/>
      <c r="J5454" s="12">
        <f t="shared" si="389"/>
        <v>0.39973654126275193</v>
      </c>
      <c r="K5454" s="12">
        <f t="shared" si="390"/>
        <v>0.15554853579902694</v>
      </c>
    </row>
    <row r="5455" spans="1:11" x14ac:dyDescent="0.3">
      <c r="A5455" s="3">
        <v>44473</v>
      </c>
      <c r="B5455" s="15">
        <v>1.033835442244916E-2</v>
      </c>
      <c r="C5455" s="5">
        <f t="shared" si="392"/>
        <v>1.2288590452657634E-2</v>
      </c>
      <c r="D5455" s="5">
        <f t="shared" si="393"/>
        <v>8.7822295775260018E-3</v>
      </c>
      <c r="E5455" s="5">
        <f t="shared" si="387"/>
        <v>6.9439476629244443E-3</v>
      </c>
      <c r="F5455" s="5">
        <f t="shared" si="391"/>
        <v>8.6231538815349038E-3</v>
      </c>
      <c r="G5455">
        <f t="shared" si="388"/>
        <v>2.9419128955525569E-6</v>
      </c>
      <c r="H5455"/>
      <c r="I5455"/>
      <c r="J5455" s="12">
        <f t="shared" si="389"/>
        <v>0.16590653317028808</v>
      </c>
      <c r="K5455" s="12">
        <f t="shared" si="390"/>
        <v>1.7496592935170474E-2</v>
      </c>
    </row>
    <row r="5456" spans="1:11" x14ac:dyDescent="0.3">
      <c r="A5456" s="3">
        <v>44474</v>
      </c>
      <c r="B5456" s="15">
        <v>8.2984278016240733E-3</v>
      </c>
      <c r="C5456" s="5">
        <f t="shared" si="392"/>
        <v>1.033835442244916E-2</v>
      </c>
      <c r="D5456" s="5">
        <f t="shared" si="393"/>
        <v>9.4626263704819229E-3</v>
      </c>
      <c r="E5456" s="5">
        <f t="shared" si="387"/>
        <v>7.3199746698188461E-3</v>
      </c>
      <c r="F5456" s="5">
        <f t="shared" si="391"/>
        <v>8.8495801999786215E-3</v>
      </c>
      <c r="G5456">
        <f t="shared" si="388"/>
        <v>3.0376896621197056E-7</v>
      </c>
      <c r="H5456"/>
      <c r="I5456"/>
      <c r="J5456" s="12">
        <f t="shared" si="389"/>
        <v>6.6416484125665698E-2</v>
      </c>
      <c r="K5456" s="12">
        <f t="shared" si="390"/>
        <v>2.0238860798080793E-3</v>
      </c>
    </row>
    <row r="5457" spans="1:11" x14ac:dyDescent="0.3">
      <c r="A5457" s="3">
        <v>44475</v>
      </c>
      <c r="B5457" s="15">
        <v>1.2743337917834944E-2</v>
      </c>
      <c r="C5457" s="5">
        <f t="shared" si="392"/>
        <v>8.2984278016240733E-3</v>
      </c>
      <c r="D5457" s="5">
        <f t="shared" si="393"/>
        <v>9.4406128638451596E-3</v>
      </c>
      <c r="E5457" s="5">
        <f t="shared" si="387"/>
        <v>7.5935425899951621E-3</v>
      </c>
      <c r="F5457" s="5">
        <f t="shared" si="391"/>
        <v>8.6625133762969677E-3</v>
      </c>
      <c r="G5457">
        <f t="shared" si="388"/>
        <v>1.6653128938818635E-5</v>
      </c>
      <c r="H5457"/>
      <c r="I5457"/>
      <c r="J5457" s="12">
        <f t="shared" si="389"/>
        <v>0.32023199634584409</v>
      </c>
      <c r="K5457" s="12">
        <f t="shared" si="390"/>
        <v>8.5086418605957004E-2</v>
      </c>
    </row>
    <row r="5458" spans="1:11" x14ac:dyDescent="0.3">
      <c r="A5458" s="3">
        <v>44476</v>
      </c>
      <c r="B5458" s="15">
        <v>9.3203340949832864E-3</v>
      </c>
      <c r="C5458" s="5">
        <f t="shared" si="392"/>
        <v>1.2743337917834944E-2</v>
      </c>
      <c r="D5458" s="5">
        <f t="shared" si="393"/>
        <v>1.0779951690822479E-2</v>
      </c>
      <c r="E5458" s="5">
        <f t="shared" si="387"/>
        <v>8.0197285183417275E-3</v>
      </c>
      <c r="F5458" s="5">
        <f t="shared" si="391"/>
        <v>1.003405235226933E-2</v>
      </c>
      <c r="G5458">
        <f t="shared" si="388"/>
        <v>5.0939375078342695E-7</v>
      </c>
      <c r="H5458"/>
      <c r="I5458"/>
      <c r="J5458" s="12">
        <f t="shared" si="389"/>
        <v>7.6576467110787985E-2</v>
      </c>
      <c r="K5458" s="12">
        <f t="shared" si="390"/>
        <v>2.6564557138304412E-3</v>
      </c>
    </row>
    <row r="5459" spans="1:11" x14ac:dyDescent="0.3">
      <c r="A5459" s="3">
        <v>44477</v>
      </c>
      <c r="B5459" s="15">
        <v>3.3952462136422716E-3</v>
      </c>
      <c r="C5459" s="5">
        <f t="shared" si="392"/>
        <v>9.3203340949832864E-3</v>
      </c>
      <c r="D5459" s="5">
        <f t="shared" si="393"/>
        <v>1.0597808937909819E-2</v>
      </c>
      <c r="E5459" s="5">
        <f t="shared" si="387"/>
        <v>8.2548939396630897E-3</v>
      </c>
      <c r="F5459" s="5">
        <f t="shared" si="391"/>
        <v>9.5825278724592441E-3</v>
      </c>
      <c r="G5459">
        <f t="shared" si="388"/>
        <v>3.8282454325532907E-5</v>
      </c>
      <c r="H5459"/>
      <c r="I5459"/>
      <c r="J5459" s="12">
        <f t="shared" si="389"/>
        <v>1.8223366641147145</v>
      </c>
      <c r="K5459" s="12">
        <f t="shared" si="390"/>
        <v>0.39188148717868843</v>
      </c>
    </row>
    <row r="5460" spans="1:11" x14ac:dyDescent="0.3">
      <c r="A5460" s="3">
        <v>44480</v>
      </c>
      <c r="B5460" s="15">
        <v>9.029964532567927E-3</v>
      </c>
      <c r="C5460" s="5">
        <f t="shared" si="392"/>
        <v>3.3952462136422716E-3</v>
      </c>
      <c r="D5460" s="5">
        <f t="shared" si="393"/>
        <v>8.8191400901067481E-3</v>
      </c>
      <c r="E5460" s="5">
        <f t="shared" si="387"/>
        <v>8.2000499971913686E-3</v>
      </c>
      <c r="F5460" s="5">
        <f t="shared" si="391"/>
        <v>7.8955921896470879E-3</v>
      </c>
      <c r="G5460">
        <f t="shared" si="388"/>
        <v>1.2868006123837138E-6</v>
      </c>
      <c r="H5460"/>
      <c r="I5460"/>
      <c r="J5460" s="12">
        <f t="shared" si="389"/>
        <v>0.12562312275198362</v>
      </c>
      <c r="K5460" s="12">
        <f t="shared" si="390"/>
        <v>9.4278108730778687E-3</v>
      </c>
    </row>
    <row r="5461" spans="1:11" x14ac:dyDescent="0.3">
      <c r="A5461" s="3">
        <v>44481</v>
      </c>
      <c r="B5461" s="15">
        <v>5.2537032123151934E-3</v>
      </c>
      <c r="C5461" s="5">
        <f t="shared" si="392"/>
        <v>9.029964532567927E-3</v>
      </c>
      <c r="D5461" s="5">
        <f t="shared" si="393"/>
        <v>8.5574621121304994E-3</v>
      </c>
      <c r="E5461" s="5">
        <f t="shared" si="387"/>
        <v>8.2964732767715522E-3</v>
      </c>
      <c r="F5461" s="5">
        <f t="shared" si="391"/>
        <v>8.4688296649816502E-3</v>
      </c>
      <c r="G5461">
        <f t="shared" si="388"/>
        <v>1.0337038106635595E-5</v>
      </c>
      <c r="H5461"/>
      <c r="I5461"/>
      <c r="J5461" s="12">
        <f t="shared" si="389"/>
        <v>0.61197336863831331</v>
      </c>
      <c r="K5461" s="12">
        <f t="shared" si="390"/>
        <v>9.7816766533009636E-2</v>
      </c>
    </row>
    <row r="5462" spans="1:11" x14ac:dyDescent="0.3">
      <c r="A5462" s="3">
        <v>44482</v>
      </c>
      <c r="B5462" s="15">
        <v>7.3053434519302239E-3</v>
      </c>
      <c r="C5462" s="5">
        <f t="shared" si="392"/>
        <v>5.2537032123151934E-3</v>
      </c>
      <c r="D5462" s="5">
        <f t="shared" si="393"/>
        <v>7.9485171942687248E-3</v>
      </c>
      <c r="E5462" s="5">
        <f t="shared" si="387"/>
        <v>8.1446390345291039E-3</v>
      </c>
      <c r="F5462" s="5">
        <f t="shared" si="391"/>
        <v>7.6424607141384118E-3</v>
      </c>
      <c r="G5462">
        <f t="shared" si="388"/>
        <v>1.1364804847874415E-7</v>
      </c>
      <c r="H5462"/>
      <c r="I5462"/>
      <c r="J5462" s="12">
        <f t="shared" si="389"/>
        <v>4.614666845254408E-2</v>
      </c>
      <c r="K5462" s="12">
        <f t="shared" si="390"/>
        <v>1.0024855502530627E-3</v>
      </c>
    </row>
    <row r="5463" spans="1:11" x14ac:dyDescent="0.3">
      <c r="A5463" s="3">
        <v>44483</v>
      </c>
      <c r="B5463" s="15">
        <v>5.8338968039919831E-3</v>
      </c>
      <c r="C5463" s="5">
        <f t="shared" si="392"/>
        <v>7.3053434519302239E-3</v>
      </c>
      <c r="D5463" s="5">
        <f t="shared" si="393"/>
        <v>6.8609183010877803E-3</v>
      </c>
      <c r="E5463" s="5">
        <f t="shared" si="387"/>
        <v>8.2675904711446962E-3</v>
      </c>
      <c r="F5463" s="5">
        <f t="shared" si="391"/>
        <v>7.3449052728402787E-3</v>
      </c>
      <c r="G5463">
        <f t="shared" si="388"/>
        <v>2.2831465929312706E-6</v>
      </c>
      <c r="H5463"/>
      <c r="I5463"/>
      <c r="J5463" s="12">
        <f t="shared" si="389"/>
        <v>0.25900500465046827</v>
      </c>
      <c r="K5463" s="12">
        <f t="shared" si="390"/>
        <v>2.4599748355828455E-2</v>
      </c>
    </row>
    <row r="5464" spans="1:11" x14ac:dyDescent="0.3">
      <c r="A5464" s="3">
        <v>44484</v>
      </c>
      <c r="B5464" s="15">
        <v>4.9079268465235413E-3</v>
      </c>
      <c r="C5464" s="5">
        <f t="shared" si="392"/>
        <v>5.8338968039919831E-3</v>
      </c>
      <c r="D5464" s="5">
        <f t="shared" si="393"/>
        <v>6.1636308428895201E-3</v>
      </c>
      <c r="E5464" s="5">
        <f t="shared" si="387"/>
        <v>8.1882875372241305E-3</v>
      </c>
      <c r="F5464" s="5">
        <f t="shared" si="391"/>
        <v>6.7718758957450512E-3</v>
      </c>
      <c r="G5464">
        <f t="shared" si="388"/>
        <v>3.4743060580937704E-6</v>
      </c>
      <c r="H5464"/>
      <c r="I5464"/>
      <c r="J5464" s="12">
        <f t="shared" si="389"/>
        <v>0.37978338054117722</v>
      </c>
      <c r="K5464" s="12">
        <f t="shared" si="390"/>
        <v>4.6677962070513335E-2</v>
      </c>
    </row>
    <row r="5465" spans="1:11" x14ac:dyDescent="0.3">
      <c r="A5465" s="3">
        <v>44487</v>
      </c>
      <c r="B5465" s="15">
        <v>6.173861290835663E-3</v>
      </c>
      <c r="C5465" s="5">
        <f t="shared" si="392"/>
        <v>4.9079268465235413E-3</v>
      </c>
      <c r="D5465" s="5">
        <f t="shared" si="393"/>
        <v>6.4661669694657739E-3</v>
      </c>
      <c r="E5465" s="5">
        <f t="shared" ref="E5465:E5528" si="394">AVERAGE(B5443:B5464)</f>
        <v>8.1505334858410772E-3</v>
      </c>
      <c r="F5465" s="5">
        <f t="shared" si="391"/>
        <v>6.8103726993272475E-3</v>
      </c>
      <c r="G5465">
        <f t="shared" si="388"/>
        <v>4.0514677313994074E-7</v>
      </c>
      <c r="H5465"/>
      <c r="I5465"/>
      <c r="J5465" s="12">
        <f t="shared" si="389"/>
        <v>0.10309778249090359</v>
      </c>
      <c r="K5465" s="12">
        <f t="shared" si="390"/>
        <v>4.6603355734911034E-3</v>
      </c>
    </row>
    <row r="5466" spans="1:11" x14ac:dyDescent="0.3">
      <c r="A5466" s="3">
        <v>44488</v>
      </c>
      <c r="B5466" s="15">
        <v>3.1831147964534179E-3</v>
      </c>
      <c r="C5466" s="5">
        <f t="shared" si="392"/>
        <v>6.173861290835663E-3</v>
      </c>
      <c r="D5466" s="5">
        <f t="shared" si="393"/>
        <v>5.8949463211193211E-3</v>
      </c>
      <c r="E5466" s="5">
        <f t="shared" si="394"/>
        <v>8.0818670406524722E-3</v>
      </c>
      <c r="F5466" s="5">
        <f t="shared" si="391"/>
        <v>6.6413000052894348E-3</v>
      </c>
      <c r="G5466">
        <f t="shared" si="388"/>
        <v>1.1959044938612207E-5</v>
      </c>
      <c r="H5466"/>
      <c r="I5466"/>
      <c r="J5466" s="12">
        <f t="shared" si="389"/>
        <v>1.0864154860795716</v>
      </c>
      <c r="K5466" s="12">
        <f t="shared" si="390"/>
        <v>0.21473843615738564</v>
      </c>
    </row>
    <row r="5467" spans="1:11" x14ac:dyDescent="0.3">
      <c r="A5467" s="3">
        <v>44489</v>
      </c>
      <c r="B5467" s="15">
        <v>3.3405076254697879E-3</v>
      </c>
      <c r="C5467" s="5">
        <f t="shared" si="392"/>
        <v>3.1831147964534179E-3</v>
      </c>
      <c r="D5467" s="5">
        <f t="shared" si="393"/>
        <v>5.4808286379469662E-3</v>
      </c>
      <c r="E5467" s="5">
        <f t="shared" si="394"/>
        <v>8.0286399666207268E-3</v>
      </c>
      <c r="F5467" s="5">
        <f t="shared" si="391"/>
        <v>6.0412107777879712E-3</v>
      </c>
      <c r="G5467">
        <f t="shared" si="388"/>
        <v>7.2937975169413723E-6</v>
      </c>
      <c r="H5467"/>
      <c r="I5467"/>
      <c r="J5467" s="12">
        <f t="shared" si="389"/>
        <v>0.8084708838041863</v>
      </c>
      <c r="K5467" s="12">
        <f t="shared" si="390"/>
        <v>0.14543500407563759</v>
      </c>
    </row>
    <row r="5468" spans="1:11" x14ac:dyDescent="0.3">
      <c r="A5468" s="3">
        <v>44490</v>
      </c>
      <c r="B5468" s="15">
        <v>4.0122242763262709E-3</v>
      </c>
      <c r="C5468" s="5">
        <f t="shared" si="392"/>
        <v>3.3405076254697879E-3</v>
      </c>
      <c r="D5468" s="5">
        <f t="shared" si="393"/>
        <v>4.6878614726548785E-3</v>
      </c>
      <c r="E5468" s="5">
        <f t="shared" si="394"/>
        <v>7.4366767232184154E-3</v>
      </c>
      <c r="F5468" s="5">
        <f t="shared" si="391"/>
        <v>5.4781027619250234E-3</v>
      </c>
      <c r="G5468">
        <f t="shared" si="388"/>
        <v>2.1487997345412919E-6</v>
      </c>
      <c r="H5468"/>
      <c r="I5468"/>
      <c r="J5468" s="12">
        <f t="shared" si="389"/>
        <v>0.36535307715673382</v>
      </c>
      <c r="K5468" s="12">
        <f t="shared" si="390"/>
        <v>4.3824343513630737E-2</v>
      </c>
    </row>
    <row r="5469" spans="1:11" x14ac:dyDescent="0.3">
      <c r="A5469" s="3">
        <v>44491</v>
      </c>
      <c r="B5469" s="15">
        <v>4.1196402128624316E-3</v>
      </c>
      <c r="C5469" s="5">
        <f t="shared" si="392"/>
        <v>4.0122242763262709E-3</v>
      </c>
      <c r="D5469" s="5">
        <f t="shared" si="393"/>
        <v>4.3235269671217363E-3</v>
      </c>
      <c r="E5469" s="5">
        <f t="shared" si="394"/>
        <v>7.1931073718931541E-3</v>
      </c>
      <c r="F5469" s="5">
        <f t="shared" si="391"/>
        <v>5.3000941804223871E-3</v>
      </c>
      <c r="G5469">
        <f t="shared" si="388"/>
        <v>1.3934715695280405E-6</v>
      </c>
      <c r="H5469"/>
      <c r="I5469"/>
      <c r="J5469" s="12">
        <f t="shared" si="389"/>
        <v>0.28654297622261188</v>
      </c>
      <c r="K5469" s="12">
        <f t="shared" si="390"/>
        <v>2.9235551794673631E-2</v>
      </c>
    </row>
    <row r="5470" spans="1:11" x14ac:dyDescent="0.3">
      <c r="A5470" s="3">
        <v>44494</v>
      </c>
      <c r="B5470" s="15">
        <v>2.8470614693056669E-3</v>
      </c>
      <c r="C5470" s="5">
        <f t="shared" si="392"/>
        <v>4.1196402128624316E-3</v>
      </c>
      <c r="D5470" s="5">
        <f t="shared" si="393"/>
        <v>4.1658696403895148E-3</v>
      </c>
      <c r="E5470" s="5">
        <f t="shared" si="394"/>
        <v>6.9950562697735502E-3</v>
      </c>
      <c r="F5470" s="5">
        <f t="shared" si="391"/>
        <v>5.1758504634105557E-3</v>
      </c>
      <c r="G5470">
        <f t="shared" si="388"/>
        <v>5.4232581790640597E-6</v>
      </c>
      <c r="H5470"/>
      <c r="I5470"/>
      <c r="J5470" s="12">
        <f t="shared" si="389"/>
        <v>0.8179623163081291</v>
      </c>
      <c r="K5470" s="12">
        <f t="shared" si="390"/>
        <v>0.14778267477100249</v>
      </c>
    </row>
    <row r="5471" spans="1:11" x14ac:dyDescent="0.3">
      <c r="A5471" s="3">
        <v>44495</v>
      </c>
      <c r="B5471" s="15">
        <v>3.4841519778932148E-3</v>
      </c>
      <c r="C5471" s="5">
        <f t="shared" si="392"/>
        <v>2.8470614693056669E-3</v>
      </c>
      <c r="D5471" s="5">
        <f t="shared" si="393"/>
        <v>3.5005096760835153E-3</v>
      </c>
      <c r="E5471" s="5">
        <f t="shared" si="394"/>
        <v>6.7293368244818611E-3</v>
      </c>
      <c r="F5471" s="5">
        <f t="shared" si="391"/>
        <v>4.5940812670780349E-3</v>
      </c>
      <c r="G5471">
        <f t="shared" ref="G5471:G5534" si="395">(B5471-F5471)^2</f>
        <v>1.23194302699032E-6</v>
      </c>
      <c r="H5471"/>
      <c r="I5471"/>
      <c r="J5471" s="12">
        <f t="shared" ref="J5471:J5534" si="396">ABS(B5471-F5471)/B5471</f>
        <v>0.31856511892341977</v>
      </c>
      <c r="K5471" s="12">
        <f t="shared" ref="K5471:K5534" si="397">B5471/F5471-LN(B5471/F5471)-1</f>
        <v>3.4944276385208362E-2</v>
      </c>
    </row>
    <row r="5472" spans="1:11" x14ac:dyDescent="0.3">
      <c r="A5472" s="3">
        <v>44496</v>
      </c>
      <c r="B5472" s="15">
        <v>4.2946894592953777E-3</v>
      </c>
      <c r="C5472" s="5">
        <f t="shared" si="392"/>
        <v>3.4841519778932148E-3</v>
      </c>
      <c r="D5472" s="5">
        <f t="shared" si="393"/>
        <v>3.5607171123714747E-3</v>
      </c>
      <c r="E5472" s="5">
        <f t="shared" si="394"/>
        <v>6.7044656743017739E-3</v>
      </c>
      <c r="F5472" s="5">
        <f t="shared" si="391"/>
        <v>4.6972383421564276E-3</v>
      </c>
      <c r="G5472">
        <f t="shared" si="395"/>
        <v>1.6204560309267923E-7</v>
      </c>
      <c r="H5472"/>
      <c r="I5472"/>
      <c r="J5472" s="12">
        <f t="shared" si="396"/>
        <v>9.3731778904241281E-2</v>
      </c>
      <c r="K5472" s="12">
        <f t="shared" si="397"/>
        <v>3.8964451514487131E-3</v>
      </c>
    </row>
    <row r="5473" spans="1:11" x14ac:dyDescent="0.3">
      <c r="A5473" s="3">
        <v>44497</v>
      </c>
      <c r="B5473" s="15">
        <v>2.8006931800186553E-3</v>
      </c>
      <c r="C5473" s="5">
        <f t="shared" si="392"/>
        <v>4.2946894592953777E-3</v>
      </c>
      <c r="D5473" s="5">
        <f t="shared" si="393"/>
        <v>3.7515534791365919E-3</v>
      </c>
      <c r="E5473" s="5">
        <f t="shared" si="394"/>
        <v>6.5843892652847659E-3</v>
      </c>
      <c r="F5473" s="5">
        <f t="shared" si="391"/>
        <v>4.8657403683212662E-3</v>
      </c>
      <c r="G5473">
        <f t="shared" si="395"/>
        <v>4.2644198899165191E-6</v>
      </c>
      <c r="H5473"/>
      <c r="I5473"/>
      <c r="J5473" s="12">
        <f t="shared" si="396"/>
        <v>0.73733431531720151</v>
      </c>
      <c r="K5473" s="12">
        <f t="shared" si="397"/>
        <v>0.12794639175284672</v>
      </c>
    </row>
    <row r="5474" spans="1:11" x14ac:dyDescent="0.3">
      <c r="A5474" s="3">
        <v>44498</v>
      </c>
      <c r="B5474" s="15">
        <v>3.8122706569265509E-3</v>
      </c>
      <c r="C5474" s="5">
        <f t="shared" si="392"/>
        <v>2.8006931800186553E-3</v>
      </c>
      <c r="D5474" s="5">
        <f t="shared" si="393"/>
        <v>3.5092472598750694E-3</v>
      </c>
      <c r="E5474" s="5">
        <f t="shared" si="394"/>
        <v>6.3294891673398024E-3</v>
      </c>
      <c r="F5474" s="5">
        <f t="shared" si="391"/>
        <v>4.4857676433396523E-3</v>
      </c>
      <c r="G5474">
        <f t="shared" si="395"/>
        <v>4.5359819070752925E-7</v>
      </c>
      <c r="H5474"/>
      <c r="I5474"/>
      <c r="J5474" s="12">
        <f t="shared" si="396"/>
        <v>0.17666557467251656</v>
      </c>
      <c r="K5474" s="12">
        <f t="shared" si="397"/>
        <v>1.2543799880403217E-2</v>
      </c>
    </row>
    <row r="5475" spans="1:11" x14ac:dyDescent="0.3">
      <c r="A5475" s="3">
        <v>44501</v>
      </c>
      <c r="B5475" s="15">
        <v>3.8478817189073903E-3</v>
      </c>
      <c r="C5475" s="5">
        <f t="shared" si="392"/>
        <v>3.8122706569265509E-3</v>
      </c>
      <c r="D5475" s="5">
        <f t="shared" si="393"/>
        <v>3.4477733486878931E-3</v>
      </c>
      <c r="E5475" s="5">
        <f t="shared" si="394"/>
        <v>6.2279267525206291E-3</v>
      </c>
      <c r="F5475" s="5">
        <f t="shared" si="391"/>
        <v>4.5490311395271696E-3</v>
      </c>
      <c r="G5475">
        <f t="shared" si="395"/>
        <v>4.9161051003545224E-7</v>
      </c>
      <c r="H5475"/>
      <c r="I5475"/>
      <c r="J5475" s="12">
        <f t="shared" si="396"/>
        <v>0.18221698894083246</v>
      </c>
      <c r="K5475" s="12">
        <f t="shared" si="397"/>
        <v>1.3259885935336335E-2</v>
      </c>
    </row>
    <row r="5476" spans="1:11" x14ac:dyDescent="0.3">
      <c r="A5476" s="3">
        <v>44502</v>
      </c>
      <c r="B5476" s="15">
        <v>3.3530288630404066E-3</v>
      </c>
      <c r="C5476" s="5">
        <f t="shared" si="392"/>
        <v>3.8478817189073903E-3</v>
      </c>
      <c r="D5476" s="5">
        <f t="shared" si="393"/>
        <v>3.647937398608238E-3</v>
      </c>
      <c r="E5476" s="5">
        <f t="shared" si="394"/>
        <v>5.9377828370370317E-3</v>
      </c>
      <c r="F5476" s="5">
        <f t="shared" si="391"/>
        <v>4.5823729327031989E-3</v>
      </c>
      <c r="G5476">
        <f t="shared" si="395"/>
        <v>1.5112868416150764E-6</v>
      </c>
      <c r="H5476"/>
      <c r="I5476"/>
      <c r="J5476" s="12">
        <f t="shared" si="396"/>
        <v>0.36663688857961907</v>
      </c>
      <c r="K5476" s="12">
        <f t="shared" si="397"/>
        <v>4.4076156437867997E-2</v>
      </c>
    </row>
    <row r="5477" spans="1:11" x14ac:dyDescent="0.3">
      <c r="A5477" s="3">
        <v>44503</v>
      </c>
      <c r="B5477" s="15">
        <v>5.665144540322734E-3</v>
      </c>
      <c r="C5477" s="5">
        <f t="shared" si="392"/>
        <v>3.3530288630404066E-3</v>
      </c>
      <c r="D5477" s="5">
        <f t="shared" si="393"/>
        <v>3.6217127756376761E-3</v>
      </c>
      <c r="E5477" s="5">
        <f t="shared" si="394"/>
        <v>5.5316209465998845E-3</v>
      </c>
      <c r="F5477" s="5">
        <f t="shared" si="391"/>
        <v>4.399009434232987E-3</v>
      </c>
      <c r="G5477">
        <f t="shared" si="395"/>
        <v>1.603098106872895E-6</v>
      </c>
      <c r="H5477"/>
      <c r="I5477"/>
      <c r="J5477" s="12">
        <f t="shared" si="396"/>
        <v>0.22349564023967822</v>
      </c>
      <c r="K5477" s="12">
        <f t="shared" si="397"/>
        <v>3.4869754011554122E-2</v>
      </c>
    </row>
    <row r="5478" spans="1:11" x14ac:dyDescent="0.3">
      <c r="A5478" s="3">
        <v>44504</v>
      </c>
      <c r="B5478" s="15">
        <v>3.8277794188948445E-3</v>
      </c>
      <c r="C5478" s="5">
        <f t="shared" si="392"/>
        <v>5.665144540322734E-3</v>
      </c>
      <c r="D5478" s="5">
        <f t="shared" si="393"/>
        <v>3.8958037918431477E-3</v>
      </c>
      <c r="E5478" s="5">
        <f t="shared" si="394"/>
        <v>5.3192023155941371E-3</v>
      </c>
      <c r="F5478" s="5">
        <f t="shared" si="391"/>
        <v>4.7702774018432356E-3</v>
      </c>
      <c r="G5478">
        <f t="shared" si="395"/>
        <v>8.8830244786178574E-7</v>
      </c>
      <c r="H5478"/>
      <c r="I5478"/>
      <c r="J5478" s="12">
        <f t="shared" si="396"/>
        <v>0.24622578257670577</v>
      </c>
      <c r="K5478" s="12">
        <f t="shared" si="397"/>
        <v>2.2542424403731554E-2</v>
      </c>
    </row>
    <row r="5479" spans="1:11" x14ac:dyDescent="0.3">
      <c r="A5479" s="3">
        <v>44505</v>
      </c>
      <c r="B5479" s="15">
        <v>6.7252646230141827E-3</v>
      </c>
      <c r="C5479" s="5">
        <f t="shared" si="392"/>
        <v>3.8277794188948445E-3</v>
      </c>
      <c r="D5479" s="5">
        <f t="shared" si="393"/>
        <v>4.1012210396183853E-3</v>
      </c>
      <c r="E5479" s="5">
        <f t="shared" si="394"/>
        <v>5.1159910254700812E-3</v>
      </c>
      <c r="F5479" s="5">
        <f t="shared" si="391"/>
        <v>4.6013732617133912E-3</v>
      </c>
      <c r="G5479">
        <f t="shared" si="395"/>
        <v>4.5109145146081292E-6</v>
      </c>
      <c r="H5479"/>
      <c r="I5479"/>
      <c r="J5479" s="12">
        <f t="shared" si="396"/>
        <v>0.31580785000380979</v>
      </c>
      <c r="K5479" s="12">
        <f t="shared" si="397"/>
        <v>8.2061236387729997E-2</v>
      </c>
    </row>
    <row r="5480" spans="1:11" x14ac:dyDescent="0.3">
      <c r="A5480" s="3">
        <v>44508</v>
      </c>
      <c r="B5480" s="15">
        <v>4.8909765704683852E-3</v>
      </c>
      <c r="C5480" s="5">
        <f t="shared" si="392"/>
        <v>6.7252646230141827E-3</v>
      </c>
      <c r="D5480" s="5">
        <f t="shared" si="393"/>
        <v>4.6838198328359119E-3</v>
      </c>
      <c r="E5480" s="5">
        <f t="shared" si="394"/>
        <v>4.8424422393418638E-3</v>
      </c>
      <c r="F5480" s="5">
        <f t="shared" si="391"/>
        <v>5.1923401832524273E-3</v>
      </c>
      <c r="G5480">
        <f t="shared" si="395"/>
        <v>9.0820027110250041E-8</v>
      </c>
      <c r="H5480"/>
      <c r="I5480"/>
      <c r="J5480" s="12">
        <f t="shared" si="396"/>
        <v>6.1616245435250967E-2</v>
      </c>
      <c r="K5480" s="12">
        <f t="shared" si="397"/>
        <v>1.7524703898104121E-3</v>
      </c>
    </row>
    <row r="5481" spans="1:11" x14ac:dyDescent="0.3">
      <c r="A5481" s="3">
        <v>44509</v>
      </c>
      <c r="B5481" s="15">
        <v>4.9234916102686987E-3</v>
      </c>
      <c r="C5481" s="5">
        <f t="shared" si="392"/>
        <v>4.8909765704683852E-3</v>
      </c>
      <c r="D5481" s="5">
        <f t="shared" si="393"/>
        <v>4.8924388031481112E-3</v>
      </c>
      <c r="E5481" s="5">
        <f t="shared" si="394"/>
        <v>4.6411078064093683E-3</v>
      </c>
      <c r="F5481" s="5">
        <f t="shared" si="391"/>
        <v>5.0260246014135496E-3</v>
      </c>
      <c r="G5481">
        <f t="shared" si="395"/>
        <v>1.051301427311007E-8</v>
      </c>
      <c r="H5481"/>
      <c r="I5481"/>
      <c r="J5481" s="12">
        <f t="shared" si="396"/>
        <v>2.0825259645208406E-2</v>
      </c>
      <c r="K5481" s="12">
        <f t="shared" si="397"/>
        <v>2.1096256091901466E-4</v>
      </c>
    </row>
    <row r="5482" spans="1:11" x14ac:dyDescent="0.3">
      <c r="A5482" s="3">
        <v>44510</v>
      </c>
      <c r="B5482" s="15">
        <v>5.2204841610671814E-3</v>
      </c>
      <c r="C5482" s="5">
        <f t="shared" si="392"/>
        <v>4.9234916102686987E-3</v>
      </c>
      <c r="D5482" s="5">
        <f t="shared" si="393"/>
        <v>5.2065313525937688E-3</v>
      </c>
      <c r="E5482" s="5">
        <f t="shared" si="394"/>
        <v>4.710573506256025E-3</v>
      </c>
      <c r="F5482" s="5">
        <f t="shared" si="391"/>
        <v>5.216346083829761E-3</v>
      </c>
      <c r="G5482">
        <f t="shared" si="395"/>
        <v>1.712368322285633E-11</v>
      </c>
      <c r="H5482"/>
      <c r="I5482"/>
      <c r="J5482" s="12">
        <f t="shared" si="396"/>
        <v>7.9266158267098802E-4</v>
      </c>
      <c r="K5482" s="12">
        <f t="shared" si="397"/>
        <v>3.1448851478543816E-7</v>
      </c>
    </row>
    <row r="5483" spans="1:11" x14ac:dyDescent="0.3">
      <c r="A5483" s="3">
        <v>44511</v>
      </c>
      <c r="B5483" s="15">
        <v>3.4459868713697687E-3</v>
      </c>
      <c r="C5483" s="5">
        <f t="shared" si="392"/>
        <v>5.2204841610671814E-3</v>
      </c>
      <c r="D5483" s="5">
        <f t="shared" si="393"/>
        <v>5.1175992767426588E-3</v>
      </c>
      <c r="E5483" s="5">
        <f t="shared" si="394"/>
        <v>4.5374153075514448E-3</v>
      </c>
      <c r="F5483" s="5">
        <f t="shared" si="391"/>
        <v>5.1585965227459729E-3</v>
      </c>
      <c r="G5483">
        <f t="shared" si="395"/>
        <v>2.9330318179869236E-6</v>
      </c>
      <c r="H5483"/>
      <c r="I5483"/>
      <c r="J5483" s="12">
        <f t="shared" si="396"/>
        <v>0.49698670230146508</v>
      </c>
      <c r="K5483" s="12">
        <f t="shared" si="397"/>
        <v>7.1462828362984343E-2</v>
      </c>
    </row>
    <row r="5484" spans="1:11" x14ac:dyDescent="0.3">
      <c r="A5484" s="3">
        <v>44512</v>
      </c>
      <c r="B5484" s="15">
        <v>3.5198533432302835E-3</v>
      </c>
      <c r="C5484" s="5">
        <f t="shared" si="392"/>
        <v>3.4459868713697687E-3</v>
      </c>
      <c r="D5484" s="5">
        <f t="shared" si="393"/>
        <v>5.0412407672376439E-3</v>
      </c>
      <c r="E5484" s="5">
        <f t="shared" si="394"/>
        <v>4.4552463829630167E-3</v>
      </c>
      <c r="F5484" s="5">
        <f t="shared" si="391"/>
        <v>4.8793924949980388E-3</v>
      </c>
      <c r="G5484">
        <f t="shared" si="395"/>
        <v>1.8483467051893877E-6</v>
      </c>
      <c r="H5484"/>
      <c r="I5484"/>
      <c r="J5484" s="12">
        <f t="shared" si="396"/>
        <v>0.38624880618465263</v>
      </c>
      <c r="K5484" s="12">
        <f t="shared" si="397"/>
        <v>4.7972623879502851E-2</v>
      </c>
    </row>
    <row r="5485" spans="1:11" x14ac:dyDescent="0.3">
      <c r="A5485" s="3">
        <v>44515</v>
      </c>
      <c r="B5485" s="15">
        <v>3.8440160841004879E-3</v>
      </c>
      <c r="C5485" s="5">
        <f t="shared" si="392"/>
        <v>3.5198533432302835E-3</v>
      </c>
      <c r="D5485" s="5">
        <f t="shared" si="393"/>
        <v>4.4001585112808644E-3</v>
      </c>
      <c r="E5485" s="5">
        <f t="shared" si="394"/>
        <v>4.2831786507493827E-3</v>
      </c>
      <c r="F5485" s="5">
        <f t="shared" si="391"/>
        <v>4.4999053661719524E-3</v>
      </c>
      <c r="G5485">
        <f t="shared" si="395"/>
        <v>4.3019075033622108E-7</v>
      </c>
      <c r="H5485"/>
      <c r="I5485"/>
      <c r="J5485" s="12">
        <f t="shared" si="396"/>
        <v>0.17062605039149953</v>
      </c>
      <c r="K5485" s="12">
        <f t="shared" si="397"/>
        <v>1.1782452497598239E-2</v>
      </c>
    </row>
    <row r="5486" spans="1:11" x14ac:dyDescent="0.3">
      <c r="A5486" s="3">
        <v>44516</v>
      </c>
      <c r="B5486" s="15">
        <v>5.2833654632380338E-3</v>
      </c>
      <c r="C5486" s="5">
        <f t="shared" si="392"/>
        <v>3.8440160841004879E-3</v>
      </c>
      <c r="D5486" s="5">
        <f t="shared" si="393"/>
        <v>4.1907664140072845E-3</v>
      </c>
      <c r="E5486" s="5">
        <f t="shared" si="394"/>
        <v>4.1927295271179518E-3</v>
      </c>
      <c r="F5486" s="5">
        <f t="shared" si="391"/>
        <v>4.403349059905701E-3</v>
      </c>
      <c r="G5486">
        <f t="shared" si="395"/>
        <v>7.7442887013397495E-7</v>
      </c>
      <c r="H5486"/>
      <c r="I5486"/>
      <c r="J5486" s="12">
        <f t="shared" si="396"/>
        <v>0.16656360599234302</v>
      </c>
      <c r="K5486" s="12">
        <f t="shared" si="397"/>
        <v>1.765371934904314E-2</v>
      </c>
    </row>
    <row r="5487" spans="1:11" x14ac:dyDescent="0.3">
      <c r="A5487" s="3">
        <v>44517</v>
      </c>
      <c r="B5487" s="15">
        <v>3.1049657620453833E-3</v>
      </c>
      <c r="C5487" s="5">
        <f t="shared" si="392"/>
        <v>5.2833654632380338E-3</v>
      </c>
      <c r="D5487" s="5">
        <f t="shared" si="393"/>
        <v>4.2627411846011517E-3</v>
      </c>
      <c r="E5487" s="5">
        <f t="shared" si="394"/>
        <v>4.2097949187867916E-3</v>
      </c>
      <c r="F5487" s="5">
        <f t="shared" si="391"/>
        <v>4.6218707113488168E-3</v>
      </c>
      <c r="G5487">
        <f t="shared" si="395"/>
        <v>2.3010006252212523E-6</v>
      </c>
      <c r="H5487"/>
      <c r="I5487"/>
      <c r="J5487" s="12">
        <f t="shared" si="396"/>
        <v>0.48854160256639312</v>
      </c>
      <c r="K5487" s="12">
        <f t="shared" si="397"/>
        <v>6.9595339796679756E-2</v>
      </c>
    </row>
    <row r="5488" spans="1:11" x14ac:dyDescent="0.3">
      <c r="A5488" s="3">
        <v>44518</v>
      </c>
      <c r="B5488" s="15">
        <v>6.2697464350110659E-3</v>
      </c>
      <c r="C5488" s="5">
        <f t="shared" si="392"/>
        <v>3.1049657620453833E-3</v>
      </c>
      <c r="D5488" s="5">
        <f t="shared" si="393"/>
        <v>3.8396375047967911E-3</v>
      </c>
      <c r="E5488" s="5">
        <f t="shared" si="394"/>
        <v>4.0702996674781425E-3</v>
      </c>
      <c r="F5488" s="5">
        <f t="shared" si="391"/>
        <v>4.0928827568555062E-3</v>
      </c>
      <c r="G5488">
        <f t="shared" si="395"/>
        <v>4.7387354732729524E-6</v>
      </c>
      <c r="H5488"/>
      <c r="I5488"/>
      <c r="J5488" s="12">
        <f t="shared" si="396"/>
        <v>0.3472012306589744</v>
      </c>
      <c r="K5488" s="12">
        <f t="shared" si="397"/>
        <v>0.10537927243745138</v>
      </c>
    </row>
    <row r="5489" spans="1:11" x14ac:dyDescent="0.3">
      <c r="A5489" s="3">
        <v>44519</v>
      </c>
      <c r="B5489" s="15">
        <v>4.3508233295457052E-3</v>
      </c>
      <c r="C5489" s="5">
        <f t="shared" si="392"/>
        <v>6.2697464350110659E-3</v>
      </c>
      <c r="D5489" s="5">
        <f t="shared" si="393"/>
        <v>4.4043894175250509E-3</v>
      </c>
      <c r="E5489" s="5">
        <f t="shared" si="394"/>
        <v>4.2106011055943991E-3</v>
      </c>
      <c r="F5489" s="5">
        <f t="shared" si="391"/>
        <v>4.8179970286288953E-3</v>
      </c>
      <c r="G5489">
        <f t="shared" si="395"/>
        <v>2.1825126511507114E-7</v>
      </c>
      <c r="H5489"/>
      <c r="I5489"/>
      <c r="J5489" s="12">
        <f t="shared" si="396"/>
        <v>0.10737592949607781</v>
      </c>
      <c r="K5489" s="12">
        <f t="shared" si="397"/>
        <v>5.0288912355944682E-3</v>
      </c>
    </row>
    <row r="5490" spans="1:11" x14ac:dyDescent="0.3">
      <c r="A5490" s="3">
        <v>44522</v>
      </c>
      <c r="B5490" s="15">
        <v>7.9097705480980322E-3</v>
      </c>
      <c r="C5490" s="5">
        <f t="shared" si="392"/>
        <v>4.3508233295457052E-3</v>
      </c>
      <c r="D5490" s="5">
        <f t="shared" si="393"/>
        <v>4.5705834147881349E-3</v>
      </c>
      <c r="E5490" s="5">
        <f t="shared" si="394"/>
        <v>4.2565245466887587E-3</v>
      </c>
      <c r="F5490" s="5">
        <f t="shared" si="391"/>
        <v>4.6850760234110334E-3</v>
      </c>
      <c r="G5490">
        <f t="shared" si="395"/>
        <v>1.039865477754631E-5</v>
      </c>
      <c r="H5490"/>
      <c r="I5490"/>
      <c r="J5490" s="12">
        <f t="shared" si="396"/>
        <v>0.40768496444721808</v>
      </c>
      <c r="K5490" s="12">
        <f t="shared" si="397"/>
        <v>0.16457412641989766</v>
      </c>
    </row>
    <row r="5491" spans="1:11" x14ac:dyDescent="0.3">
      <c r="A5491" s="3">
        <v>44523</v>
      </c>
      <c r="B5491" s="15">
        <v>4.7367345013491829E-3</v>
      </c>
      <c r="C5491" s="5">
        <f t="shared" si="392"/>
        <v>7.9097705480980322E-3</v>
      </c>
      <c r="D5491" s="5">
        <f t="shared" si="393"/>
        <v>5.3837343075876449E-3</v>
      </c>
      <c r="E5491" s="5">
        <f t="shared" si="394"/>
        <v>4.4336857408602028E-3</v>
      </c>
      <c r="F5491" s="5">
        <f t="shared" si="391"/>
        <v>5.6007811560659128E-3</v>
      </c>
      <c r="G5491">
        <f t="shared" si="395"/>
        <v>7.4657662152717179E-7</v>
      </c>
      <c r="H5491"/>
      <c r="I5491"/>
      <c r="J5491" s="12">
        <f t="shared" si="396"/>
        <v>0.18241399311500783</v>
      </c>
      <c r="K5491" s="12">
        <f t="shared" si="397"/>
        <v>1.3285579965516714E-2</v>
      </c>
    </row>
    <row r="5492" spans="1:11" x14ac:dyDescent="0.3">
      <c r="A5492" s="3">
        <v>44524</v>
      </c>
      <c r="B5492" s="15">
        <v>5.2332682216811024E-3</v>
      </c>
      <c r="C5492" s="5">
        <f t="shared" si="392"/>
        <v>4.7367345013491829E-3</v>
      </c>
      <c r="D5492" s="5">
        <f t="shared" si="393"/>
        <v>5.2744081152098742E-3</v>
      </c>
      <c r="E5492" s="5">
        <f t="shared" si="394"/>
        <v>4.4617354812459646E-3</v>
      </c>
      <c r="F5492" s="5">
        <f t="shared" si="391"/>
        <v>5.163024743515144E-3</v>
      </c>
      <c r="G5492">
        <f t="shared" si="395"/>
        <v>4.9341462248514793E-9</v>
      </c>
      <c r="H5492"/>
      <c r="I5492"/>
      <c r="J5492" s="12">
        <f t="shared" si="396"/>
        <v>1.3422487667447294E-2</v>
      </c>
      <c r="K5492" s="12">
        <f t="shared" si="397"/>
        <v>9.1718443816724005E-5</v>
      </c>
    </row>
    <row r="5493" spans="1:11" x14ac:dyDescent="0.3">
      <c r="A5493" s="3">
        <v>44526</v>
      </c>
      <c r="B5493" s="15">
        <v>1.554244916085204E-2</v>
      </c>
      <c r="C5493" s="5">
        <f t="shared" si="392"/>
        <v>5.2332682216811024E-3</v>
      </c>
      <c r="D5493" s="5">
        <f t="shared" si="393"/>
        <v>5.7000686071370186E-3</v>
      </c>
      <c r="E5493" s="5">
        <f t="shared" si="394"/>
        <v>4.5701994245357569E-3</v>
      </c>
      <c r="F5493" s="5">
        <f t="shared" si="391"/>
        <v>5.4799671212063424E-3</v>
      </c>
      <c r="G5493">
        <f t="shared" si="395"/>
        <v>1.0125354479819224E-4</v>
      </c>
      <c r="H5493"/>
      <c r="I5493"/>
      <c r="J5493" s="12">
        <f t="shared" si="396"/>
        <v>0.64741933111744343</v>
      </c>
      <c r="K5493" s="12">
        <f t="shared" si="397"/>
        <v>0.79375453226057302</v>
      </c>
    </row>
    <row r="5494" spans="1:11" x14ac:dyDescent="0.3">
      <c r="A5494" s="3">
        <v>44529</v>
      </c>
      <c r="B5494" s="15">
        <v>7.8672328959302103E-3</v>
      </c>
      <c r="C5494" s="5">
        <f t="shared" si="392"/>
        <v>1.554244916085204E-2</v>
      </c>
      <c r="D5494" s="5">
        <f t="shared" si="393"/>
        <v>7.5546091523052122E-3</v>
      </c>
      <c r="E5494" s="5">
        <f t="shared" si="394"/>
        <v>5.1183038419429765E-3</v>
      </c>
      <c r="F5494" s="5">
        <f t="shared" si="391"/>
        <v>7.8743960425554302E-3</v>
      </c>
      <c r="G5494">
        <f t="shared" si="395"/>
        <v>5.1310669574399426E-11</v>
      </c>
      <c r="H5494"/>
      <c r="I5494"/>
      <c r="J5494" s="12">
        <f t="shared" si="396"/>
        <v>9.1050394973377134E-4</v>
      </c>
      <c r="K5494" s="12">
        <f t="shared" si="397"/>
        <v>4.1400602035501777E-7</v>
      </c>
    </row>
    <row r="5495" spans="1:11" x14ac:dyDescent="0.3">
      <c r="A5495" s="3">
        <v>44530</v>
      </c>
      <c r="B5495" s="15">
        <v>8.4445573521816954E-3</v>
      </c>
      <c r="C5495" s="5">
        <f t="shared" si="392"/>
        <v>7.8672328959302103E-3</v>
      </c>
      <c r="D5495" s="5">
        <f t="shared" si="393"/>
        <v>8.2578910655821125E-3</v>
      </c>
      <c r="E5495" s="5">
        <f t="shared" si="394"/>
        <v>5.2806921799718326E-3</v>
      </c>
      <c r="F5495" s="5">
        <f t="shared" si="391"/>
        <v>7.3576117916092469E-3</v>
      </c>
      <c r="G5495">
        <f t="shared" si="395"/>
        <v>1.1814506516481541E-6</v>
      </c>
      <c r="H5495"/>
      <c r="I5495"/>
      <c r="J5495" s="12">
        <f t="shared" si="396"/>
        <v>0.12871551642569287</v>
      </c>
      <c r="K5495" s="12">
        <f t="shared" si="397"/>
        <v>9.9440188550727893E-3</v>
      </c>
    </row>
    <row r="5496" spans="1:11" x14ac:dyDescent="0.3">
      <c r="A5496" s="3">
        <v>44531</v>
      </c>
      <c r="B5496" s="15">
        <v>1.7885479658976512E-2</v>
      </c>
      <c r="C5496" s="5">
        <f t="shared" si="392"/>
        <v>8.4445573521816954E-3</v>
      </c>
      <c r="D5496" s="5">
        <f t="shared" si="393"/>
        <v>8.3648484263988462E-3</v>
      </c>
      <c r="E5496" s="5">
        <f t="shared" si="394"/>
        <v>5.5372314605246975E-3</v>
      </c>
      <c r="F5496" s="5">
        <f t="shared" si="391"/>
        <v>7.5539782688770589E-3</v>
      </c>
      <c r="G5496">
        <f t="shared" si="395"/>
        <v>1.0673992097362692E-4</v>
      </c>
      <c r="H5496"/>
      <c r="I5496"/>
      <c r="J5496" s="12">
        <f t="shared" si="396"/>
        <v>0.57764743172063571</v>
      </c>
      <c r="K5496" s="12">
        <f t="shared" si="397"/>
        <v>0.50577526882673718</v>
      </c>
    </row>
    <row r="5497" spans="1:11" x14ac:dyDescent="0.3">
      <c r="A5497" s="3">
        <v>44532</v>
      </c>
      <c r="B5497" s="15">
        <v>1.0011410183903179E-2</v>
      </c>
      <c r="C5497" s="5">
        <f t="shared" si="392"/>
        <v>1.7885479658976512E-2</v>
      </c>
      <c r="D5497" s="5">
        <f t="shared" si="393"/>
        <v>1.0994597457924313E-2</v>
      </c>
      <c r="E5497" s="5">
        <f t="shared" si="394"/>
        <v>6.1769227787996962E-3</v>
      </c>
      <c r="F5497" s="5">
        <f t="shared" si="391"/>
        <v>1.0281043617423106E-2</v>
      </c>
      <c r="G5497">
        <f t="shared" si="395"/>
        <v>7.2702188471744669E-8</v>
      </c>
      <c r="H5497"/>
      <c r="I5497"/>
      <c r="J5497" s="12">
        <f t="shared" si="396"/>
        <v>2.6932612745550675E-2</v>
      </c>
      <c r="K5497" s="12">
        <f t="shared" si="397"/>
        <v>3.5004240960923028E-4</v>
      </c>
    </row>
    <row r="5498" spans="1:11" x14ac:dyDescent="0.3">
      <c r="A5498" s="3">
        <v>44533</v>
      </c>
      <c r="B5498" s="15">
        <v>1.0872381831098191E-2</v>
      </c>
      <c r="C5498" s="5">
        <f t="shared" si="392"/>
        <v>1.0011410183903179E-2</v>
      </c>
      <c r="D5498" s="5">
        <f t="shared" si="393"/>
        <v>1.1950225850368729E-2</v>
      </c>
      <c r="E5498" s="5">
        <f t="shared" si="394"/>
        <v>6.4570831635722328E-3</v>
      </c>
      <c r="F5498" s="5">
        <f t="shared" si="391"/>
        <v>9.9063650868205406E-3</v>
      </c>
      <c r="G5498">
        <f t="shared" si="395"/>
        <v>9.3318835022479069E-7</v>
      </c>
      <c r="H5498"/>
      <c r="I5498"/>
      <c r="J5498" s="12">
        <f t="shared" si="396"/>
        <v>8.8850516775869637E-2</v>
      </c>
      <c r="K5498" s="12">
        <f t="shared" si="397"/>
        <v>4.4664447515236905E-3</v>
      </c>
    </row>
    <row r="5499" spans="1:11" x14ac:dyDescent="0.3">
      <c r="A5499" s="3">
        <v>44536</v>
      </c>
      <c r="B5499" s="15">
        <v>1.0452488470289546E-2</v>
      </c>
      <c r="C5499" s="5">
        <f t="shared" si="392"/>
        <v>1.0872381831098191E-2</v>
      </c>
      <c r="D5499" s="5">
        <f t="shared" si="393"/>
        <v>1.1016212384417958E-2</v>
      </c>
      <c r="E5499" s="5">
        <f t="shared" si="394"/>
        <v>6.7988719348475854E-3</v>
      </c>
      <c r="F5499" s="5">
        <f t="shared" si="391"/>
        <v>9.604370014723175E-3</v>
      </c>
      <c r="G5499">
        <f t="shared" si="395"/>
        <v>7.1930491467228685E-7</v>
      </c>
      <c r="H5499"/>
      <c r="I5499"/>
      <c r="J5499" s="12">
        <f t="shared" si="396"/>
        <v>8.1140338779333507E-2</v>
      </c>
      <c r="K5499" s="12">
        <f t="shared" si="397"/>
        <v>3.6835985052501297E-3</v>
      </c>
    </row>
    <row r="5500" spans="1:11" x14ac:dyDescent="0.3">
      <c r="A5500" s="3">
        <v>44537</v>
      </c>
      <c r="B5500" s="15">
        <v>8.2246395264554302E-3</v>
      </c>
      <c r="C5500" s="5">
        <f t="shared" si="392"/>
        <v>1.0452488470289546E-2</v>
      </c>
      <c r="D5500" s="5">
        <f t="shared" si="393"/>
        <v>1.1533263499289823E-2</v>
      </c>
      <c r="E5500" s="5">
        <f t="shared" si="394"/>
        <v>7.0164784771188059E-3</v>
      </c>
      <c r="F5500" s="5">
        <f t="shared" si="391"/>
        <v>9.8876600324819455E-3</v>
      </c>
      <c r="G5500">
        <f t="shared" si="395"/>
        <v>2.7656372034646867E-6</v>
      </c>
      <c r="H5500"/>
      <c r="I5500"/>
      <c r="J5500" s="12">
        <f t="shared" si="396"/>
        <v>0.20219980470599744</v>
      </c>
      <c r="K5500" s="12">
        <f t="shared" si="397"/>
        <v>1.5961535656521697E-2</v>
      </c>
    </row>
    <row r="5501" spans="1:11" x14ac:dyDescent="0.3">
      <c r="A5501" s="3">
        <v>44538</v>
      </c>
      <c r="B5501" s="15">
        <v>4.3494938937161925E-3</v>
      </c>
      <c r="C5501" s="5">
        <f t="shared" si="392"/>
        <v>8.2246395264554302E-3</v>
      </c>
      <c r="D5501" s="5">
        <f t="shared" si="393"/>
        <v>1.1489279934144572E-2</v>
      </c>
      <c r="E5501" s="5">
        <f t="shared" si="394"/>
        <v>7.2163357547351944E-3</v>
      </c>
      <c r="F5501" s="5">
        <f t="shared" si="391"/>
        <v>9.6461624969962408E-3</v>
      </c>
      <c r="G5501">
        <f t="shared" si="395"/>
        <v>2.8054698292972619E-5</v>
      </c>
      <c r="H5501"/>
      <c r="I5501"/>
      <c r="J5501" s="12">
        <f t="shared" si="396"/>
        <v>1.2177666488812089</v>
      </c>
      <c r="K5501" s="12">
        <f t="shared" si="397"/>
        <v>0.24740474175661853</v>
      </c>
    </row>
    <row r="5502" spans="1:11" x14ac:dyDescent="0.3">
      <c r="A5502" s="3">
        <v>44539</v>
      </c>
      <c r="B5502" s="15">
        <v>5.3517185002677032E-3</v>
      </c>
      <c r="C5502" s="5">
        <f t="shared" si="392"/>
        <v>4.3494938937161925E-3</v>
      </c>
      <c r="D5502" s="5">
        <f t="shared" si="393"/>
        <v>8.7820827810925067E-3</v>
      </c>
      <c r="E5502" s="5">
        <f t="shared" si="394"/>
        <v>7.1083461761307417E-3</v>
      </c>
      <c r="F5502" s="5">
        <f t="shared" si="391"/>
        <v>7.6991336624696836E-3</v>
      </c>
      <c r="G5502">
        <f t="shared" si="395"/>
        <v>5.51035794373575E-6</v>
      </c>
      <c r="H5502"/>
      <c r="I5502"/>
      <c r="J5502" s="12">
        <f t="shared" si="396"/>
        <v>0.43862829520733543</v>
      </c>
      <c r="K5502" s="12">
        <f t="shared" si="397"/>
        <v>5.8796670879980084E-2</v>
      </c>
    </row>
    <row r="5503" spans="1:11" x14ac:dyDescent="0.3">
      <c r="A5503" s="3">
        <v>44540</v>
      </c>
      <c r="B5503" s="15">
        <v>5.362877377985101E-3</v>
      </c>
      <c r="C5503" s="5">
        <f t="shared" si="392"/>
        <v>5.3517185002677032E-3</v>
      </c>
      <c r="D5503" s="5">
        <f t="shared" si="393"/>
        <v>7.8501444443654124E-3</v>
      </c>
      <c r="E5503" s="5">
        <f t="shared" si="394"/>
        <v>7.1292889911216189E-3</v>
      </c>
      <c r="F5503" s="5">
        <f t="shared" si="391"/>
        <v>7.3293507120768091E-3</v>
      </c>
      <c r="G5503">
        <f t="shared" si="395"/>
        <v>3.8670173736937587E-6</v>
      </c>
      <c r="H5503"/>
      <c r="I5503"/>
      <c r="J5503" s="12">
        <f t="shared" si="396"/>
        <v>0.3666825093119202</v>
      </c>
      <c r="K5503" s="12">
        <f t="shared" si="397"/>
        <v>4.4085112243385627E-2</v>
      </c>
    </row>
    <row r="5504" spans="1:11" x14ac:dyDescent="0.3">
      <c r="A5504" s="3">
        <v>44543</v>
      </c>
      <c r="B5504" s="15">
        <v>4.5340653712033427E-3</v>
      </c>
      <c r="C5504" s="5">
        <f t="shared" si="392"/>
        <v>5.362877377985101E-3</v>
      </c>
      <c r="D5504" s="5">
        <f t="shared" si="393"/>
        <v>6.7482435537427939E-3</v>
      </c>
      <c r="E5504" s="5">
        <f t="shared" si="394"/>
        <v>7.149261071472365E-3</v>
      </c>
      <c r="F5504" s="5">
        <f t="shared" si="391"/>
        <v>6.7477074791471581E-3</v>
      </c>
      <c r="G5504">
        <f t="shared" si="395"/>
        <v>4.9002113820619385E-6</v>
      </c>
      <c r="H5504"/>
      <c r="I5504"/>
      <c r="J5504" s="12">
        <f t="shared" si="396"/>
        <v>0.48822456817739129</v>
      </c>
      <c r="K5504" s="12">
        <f t="shared" si="397"/>
        <v>6.9525446177323369E-2</v>
      </c>
    </row>
    <row r="5505" spans="1:11" x14ac:dyDescent="0.3">
      <c r="A5505" s="3">
        <v>44544</v>
      </c>
      <c r="B5505" s="15">
        <v>6.3943302146438324E-3</v>
      </c>
      <c r="C5505" s="5">
        <f t="shared" si="392"/>
        <v>4.5340653712033427E-3</v>
      </c>
      <c r="D5505" s="5">
        <f t="shared" si="393"/>
        <v>5.5645589339255539E-3</v>
      </c>
      <c r="E5505" s="5">
        <f t="shared" si="394"/>
        <v>7.1180602173876451E-3</v>
      </c>
      <c r="F5505" s="5">
        <f t="shared" si="391"/>
        <v>6.0062364427792662E-3</v>
      </c>
      <c r="G5505">
        <f t="shared" si="395"/>
        <v>1.5061677576006591E-7</v>
      </c>
      <c r="H5505"/>
      <c r="I5505"/>
      <c r="J5505" s="12">
        <f t="shared" si="396"/>
        <v>6.0693420395428105E-2</v>
      </c>
      <c r="K5505" s="12">
        <f t="shared" si="397"/>
        <v>2.0017766693765093E-3</v>
      </c>
    </row>
    <row r="5506" spans="1:11" x14ac:dyDescent="0.3">
      <c r="A5506" s="3">
        <v>44545</v>
      </c>
      <c r="B5506" s="15">
        <v>8.8763892008303438E-3</v>
      </c>
      <c r="C5506" s="5">
        <f t="shared" si="392"/>
        <v>6.3943302146438324E-3</v>
      </c>
      <c r="D5506" s="5">
        <f t="shared" si="393"/>
        <v>5.1984970715632335E-3</v>
      </c>
      <c r="E5506" s="5">
        <f t="shared" si="394"/>
        <v>7.2520758239001028E-3</v>
      </c>
      <c r="F5506" s="5">
        <f t="shared" ref="F5506:F5557" si="398">C5506*$J$3+D5506*$I$3+E5506*$H$3+$K$3</f>
        <v>6.0735828657634029E-3</v>
      </c>
      <c r="G5506">
        <f t="shared" si="395"/>
        <v>7.8557233518913774E-6</v>
      </c>
      <c r="H5506"/>
      <c r="I5506"/>
      <c r="J5506" s="12">
        <f t="shared" si="396"/>
        <v>0.31575973874655605</v>
      </c>
      <c r="K5506" s="12">
        <f t="shared" si="397"/>
        <v>8.2028783762549295E-2</v>
      </c>
    </row>
    <row r="5507" spans="1:11" x14ac:dyDescent="0.3">
      <c r="A5507" s="3">
        <v>44546</v>
      </c>
      <c r="B5507" s="15">
        <v>7.8259571989005156E-3</v>
      </c>
      <c r="C5507" s="5">
        <f t="shared" si="392"/>
        <v>8.8763892008303438E-3</v>
      </c>
      <c r="D5507" s="5">
        <f t="shared" si="393"/>
        <v>6.1038761329860651E-3</v>
      </c>
      <c r="E5507" s="5">
        <f t="shared" si="394"/>
        <v>7.4955547265182863E-3</v>
      </c>
      <c r="F5507" s="5">
        <f t="shared" si="398"/>
        <v>6.9250218727957748E-3</v>
      </c>
      <c r="G5507">
        <f t="shared" si="395"/>
        <v>8.1168446182345553E-7</v>
      </c>
      <c r="H5507"/>
      <c r="I5507"/>
      <c r="J5507" s="12">
        <f t="shared" si="396"/>
        <v>0.11512142262052173</v>
      </c>
      <c r="K5507" s="12">
        <f t="shared" si="397"/>
        <v>7.7937090504838213E-3</v>
      </c>
    </row>
    <row r="5508" spans="1:11" x14ac:dyDescent="0.3">
      <c r="A5508" s="3">
        <v>44547</v>
      </c>
      <c r="B5508" s="15">
        <v>7.5882035780514105E-3</v>
      </c>
      <c r="C5508" s="5">
        <f t="shared" ref="C5508:C5557" si="399">B5507</f>
        <v>7.8259571989005156E-3</v>
      </c>
      <c r="D5508" s="5">
        <f t="shared" si="393"/>
        <v>6.5987238727126269E-3</v>
      </c>
      <c r="E5508" s="5">
        <f t="shared" si="394"/>
        <v>7.6765520499182871E-3</v>
      </c>
      <c r="F5508" s="5">
        <f t="shared" si="398"/>
        <v>7.1097439115841831E-3</v>
      </c>
      <c r="G5508">
        <f t="shared" si="395"/>
        <v>2.2892365243593051E-7</v>
      </c>
      <c r="H5508"/>
      <c r="I5508"/>
      <c r="J5508" s="12">
        <f t="shared" si="396"/>
        <v>6.3053087802118768E-2</v>
      </c>
      <c r="K5508" s="12">
        <f t="shared" si="397"/>
        <v>2.1676735980624695E-3</v>
      </c>
    </row>
    <row r="5509" spans="1:11" x14ac:dyDescent="0.3">
      <c r="A5509" s="3">
        <v>44550</v>
      </c>
      <c r="B5509" s="15">
        <v>1.1434768199196766E-2</v>
      </c>
      <c r="C5509" s="5">
        <f t="shared" si="399"/>
        <v>7.5882035780514105E-3</v>
      </c>
      <c r="D5509" s="5">
        <f t="shared" si="393"/>
        <v>7.0437891127258902E-3</v>
      </c>
      <c r="E5509" s="5">
        <f t="shared" si="394"/>
        <v>7.7813174187734398E-3</v>
      </c>
      <c r="F5509" s="5">
        <f t="shared" si="398"/>
        <v>7.3465180602185955E-3</v>
      </c>
      <c r="G5509">
        <f t="shared" si="395"/>
        <v>1.6713789198855034E-5</v>
      </c>
      <c r="H5509"/>
      <c r="I5509"/>
      <c r="J5509" s="12">
        <f t="shared" si="396"/>
        <v>0.35752802923152821</v>
      </c>
      <c r="K5509" s="12">
        <f t="shared" si="397"/>
        <v>0.11405604723998208</v>
      </c>
    </row>
    <row r="5510" spans="1:11" x14ac:dyDescent="0.3">
      <c r="A5510" s="3">
        <v>44551</v>
      </c>
      <c r="B5510" s="15">
        <v>6.4160243133616068E-3</v>
      </c>
      <c r="C5510" s="5">
        <f t="shared" si="399"/>
        <v>1.1434768199196766E-2</v>
      </c>
      <c r="D5510" s="5">
        <f t="shared" si="393"/>
        <v>8.4239296783245737E-3</v>
      </c>
      <c r="E5510" s="5">
        <f t="shared" si="394"/>
        <v>8.1599448022803226E-3</v>
      </c>
      <c r="F5510" s="5">
        <f t="shared" si="398"/>
        <v>8.6541174783202161E-3</v>
      </c>
      <c r="G5510">
        <f t="shared" si="395"/>
        <v>5.0090610150344443E-6</v>
      </c>
      <c r="H5510"/>
      <c r="I5510"/>
      <c r="J5510" s="12">
        <f t="shared" si="396"/>
        <v>0.34882866018722808</v>
      </c>
      <c r="K5510" s="12">
        <f t="shared" si="397"/>
        <v>4.0620566034005101E-2</v>
      </c>
    </row>
    <row r="5511" spans="1:11" x14ac:dyDescent="0.3">
      <c r="A5511" s="3">
        <v>44552</v>
      </c>
      <c r="B5511" s="15">
        <v>4.7503724347481178E-3</v>
      </c>
      <c r="C5511" s="5">
        <f t="shared" si="399"/>
        <v>6.4160243133616068E-3</v>
      </c>
      <c r="D5511" s="5">
        <f t="shared" si="393"/>
        <v>8.4282684980681276E-3</v>
      </c>
      <c r="E5511" s="5">
        <f t="shared" si="394"/>
        <v>8.1665937967508005E-3</v>
      </c>
      <c r="F5511" s="5">
        <f t="shared" si="398"/>
        <v>8.0462488078314309E-3</v>
      </c>
      <c r="G5511">
        <f t="shared" si="395"/>
        <v>1.0862801066648814E-5</v>
      </c>
      <c r="H5511"/>
      <c r="I5511"/>
      <c r="J5511" s="12">
        <f t="shared" si="396"/>
        <v>0.69381431000537386</v>
      </c>
      <c r="K5511" s="12">
        <f t="shared" si="397"/>
        <v>0.11736646171627352</v>
      </c>
    </row>
    <row r="5512" spans="1:11" x14ac:dyDescent="0.3">
      <c r="A5512" s="3">
        <v>44553</v>
      </c>
      <c r="B5512" s="15">
        <v>4.9150693120724514E-3</v>
      </c>
      <c r="C5512" s="5">
        <f t="shared" si="399"/>
        <v>4.7503724347481178E-3</v>
      </c>
      <c r="D5512" s="5">
        <f t="shared" ref="D5512:D5557" si="400">AVERAGE(B5507:B5511)</f>
        <v>7.6030651448516827E-3</v>
      </c>
      <c r="E5512" s="5">
        <f t="shared" si="394"/>
        <v>8.1847551197145475E-3</v>
      </c>
      <c r="F5512" s="5">
        <f t="shared" si="398"/>
        <v>7.4073982677442026E-3</v>
      </c>
      <c r="G5512">
        <f t="shared" si="395"/>
        <v>6.2117036232798422E-6</v>
      </c>
      <c r="H5512"/>
      <c r="I5512"/>
      <c r="J5512" s="12">
        <f t="shared" si="396"/>
        <v>0.50707910660589528</v>
      </c>
      <c r="K5512" s="12">
        <f t="shared" si="397"/>
        <v>7.3708586873325155E-2</v>
      </c>
    </row>
    <row r="5513" spans="1:11" x14ac:dyDescent="0.3">
      <c r="A5513" s="3">
        <v>44557</v>
      </c>
      <c r="B5513" s="15">
        <v>3.8009090098381501E-3</v>
      </c>
      <c r="C5513" s="5">
        <f t="shared" si="399"/>
        <v>4.9150693120724514E-3</v>
      </c>
      <c r="D5513" s="5">
        <f t="shared" si="400"/>
        <v>7.0208875674860702E-3</v>
      </c>
      <c r="E5513" s="5">
        <f t="shared" si="394"/>
        <v>8.0486323362588385E-3</v>
      </c>
      <c r="F5513" s="5">
        <f t="shared" si="398"/>
        <v>7.0800872852642104E-3</v>
      </c>
      <c r="G5513">
        <f t="shared" si="395"/>
        <v>1.075301016202623E-5</v>
      </c>
      <c r="H5513"/>
      <c r="I5513"/>
      <c r="J5513" s="12">
        <f t="shared" si="396"/>
        <v>0.86273527383537496</v>
      </c>
      <c r="K5513" s="12">
        <f t="shared" si="397"/>
        <v>0.15889092142422956</v>
      </c>
    </row>
    <row r="5514" spans="1:11" x14ac:dyDescent="0.3">
      <c r="A5514" s="3">
        <v>44558</v>
      </c>
      <c r="B5514" s="15">
        <v>4.4304928768590449E-3</v>
      </c>
      <c r="C5514" s="5">
        <f t="shared" si="399"/>
        <v>3.8009090098381501E-3</v>
      </c>
      <c r="D5514" s="5">
        <f t="shared" si="400"/>
        <v>6.2634286538434201E-3</v>
      </c>
      <c r="E5514" s="5">
        <f t="shared" si="394"/>
        <v>8.00609481391743E-3</v>
      </c>
      <c r="F5514" s="5">
        <f t="shared" si="398"/>
        <v>6.5283638778145768E-3</v>
      </c>
      <c r="G5514">
        <f t="shared" si="395"/>
        <v>4.4010627366501651E-6</v>
      </c>
      <c r="H5514"/>
      <c r="I5514"/>
      <c r="J5514" s="12">
        <f t="shared" si="396"/>
        <v>0.47350736346128547</v>
      </c>
      <c r="K5514" s="12">
        <f t="shared" si="397"/>
        <v>6.6298389642004185E-2</v>
      </c>
    </row>
    <row r="5515" spans="1:11" x14ac:dyDescent="0.3">
      <c r="A5515" s="3">
        <v>44559</v>
      </c>
      <c r="B5515" s="15">
        <v>3.2212958059292091E-3</v>
      </c>
      <c r="C5515" s="5">
        <f t="shared" si="399"/>
        <v>4.4304928768590449E-3</v>
      </c>
      <c r="D5515" s="5">
        <f t="shared" si="400"/>
        <v>4.8625735893758747E-3</v>
      </c>
      <c r="E5515" s="5">
        <f t="shared" si="394"/>
        <v>7.9696050255164252E-3</v>
      </c>
      <c r="F5515" s="5">
        <f t="shared" si="398"/>
        <v>5.8473463976954111E-3</v>
      </c>
      <c r="G5515">
        <f t="shared" si="395"/>
        <v>6.8961417105156201E-6</v>
      </c>
      <c r="H5515"/>
      <c r="I5515"/>
      <c r="J5515" s="12">
        <f t="shared" si="396"/>
        <v>0.81521559955239697</v>
      </c>
      <c r="K5515" s="12">
        <f t="shared" si="397"/>
        <v>0.14710299566435214</v>
      </c>
    </row>
    <row r="5516" spans="1:11" x14ac:dyDescent="0.3">
      <c r="A5516" s="3">
        <v>44560</v>
      </c>
      <c r="B5516" s="15">
        <v>5.7700154416616351E-3</v>
      </c>
      <c r="C5516" s="5">
        <f t="shared" si="399"/>
        <v>3.2212958059292091E-3</v>
      </c>
      <c r="D5516" s="5">
        <f t="shared" si="400"/>
        <v>4.2236278878893946E-3</v>
      </c>
      <c r="E5516" s="5">
        <f t="shared" si="394"/>
        <v>7.4095526002926617E-3</v>
      </c>
      <c r="F5516" s="5">
        <f t="shared" si="398"/>
        <v>5.2084064036499317E-3</v>
      </c>
      <c r="G5516">
        <f t="shared" si="395"/>
        <v>3.1540471157643093E-7</v>
      </c>
      <c r="H5516"/>
      <c r="I5516"/>
      <c r="J5516" s="12">
        <f t="shared" si="396"/>
        <v>9.7332328429605139E-2</v>
      </c>
      <c r="K5516" s="12">
        <f t="shared" si="397"/>
        <v>5.4266021757833904E-3</v>
      </c>
    </row>
    <row r="5517" spans="1:11" x14ac:dyDescent="0.3">
      <c r="A5517" s="3">
        <v>44561</v>
      </c>
      <c r="B5517" s="15">
        <v>3.3976286094472763E-3</v>
      </c>
      <c r="C5517" s="5">
        <f t="shared" si="399"/>
        <v>5.7700154416616351E-3</v>
      </c>
      <c r="D5517" s="5">
        <f t="shared" si="400"/>
        <v>4.4275564892720977E-3</v>
      </c>
      <c r="E5517" s="5">
        <f t="shared" si="394"/>
        <v>7.3142245341895444E-3</v>
      </c>
      <c r="F5517" s="5">
        <f t="shared" si="398"/>
        <v>5.6024904604683231E-3</v>
      </c>
      <c r="G5517">
        <f t="shared" si="395"/>
        <v>4.8614157820879572E-6</v>
      </c>
      <c r="H5517"/>
      <c r="I5517"/>
      <c r="J5517" s="12">
        <f t="shared" si="396"/>
        <v>0.64894139544572893</v>
      </c>
      <c r="K5517" s="12">
        <f t="shared" si="397"/>
        <v>0.10658319464972088</v>
      </c>
    </row>
    <row r="5518" spans="1:11" x14ac:dyDescent="0.3">
      <c r="A5518" s="3">
        <v>44564</v>
      </c>
      <c r="B5518" s="15">
        <v>5.1134970845263085E-3</v>
      </c>
      <c r="C5518" s="5">
        <f t="shared" si="399"/>
        <v>3.3976286094472763E-3</v>
      </c>
      <c r="D5518" s="5">
        <f t="shared" si="400"/>
        <v>4.1240683487470632E-3</v>
      </c>
      <c r="E5518" s="5">
        <f t="shared" si="394"/>
        <v>7.0848186822470719E-3</v>
      </c>
      <c r="F5518" s="5">
        <f t="shared" si="398"/>
        <v>5.089584197855138E-3</v>
      </c>
      <c r="G5518">
        <f t="shared" si="395"/>
        <v>5.7182614894824749E-10</v>
      </c>
      <c r="H5518"/>
      <c r="I5518"/>
      <c r="J5518" s="12">
        <f t="shared" si="396"/>
        <v>4.6764252087934379E-3</v>
      </c>
      <c r="K5518" s="12">
        <f t="shared" si="397"/>
        <v>1.1003015867538934E-5</v>
      </c>
    </row>
    <row r="5519" spans="1:11" x14ac:dyDescent="0.3">
      <c r="A5519" s="3">
        <v>44565</v>
      </c>
      <c r="B5519" s="15">
        <v>5.5031890700133427E-3</v>
      </c>
      <c r="C5519" s="5">
        <f t="shared" si="399"/>
        <v>5.1134970845263085E-3</v>
      </c>
      <c r="D5519" s="5">
        <f t="shared" si="400"/>
        <v>4.3865859636846947E-3</v>
      </c>
      <c r="E5519" s="5">
        <f t="shared" si="394"/>
        <v>6.5042740197720607E-3</v>
      </c>
      <c r="F5519" s="5">
        <f t="shared" si="398"/>
        <v>5.2831574302696551E-3</v>
      </c>
      <c r="G5519">
        <f t="shared" si="395"/>
        <v>4.841392248829592E-8</v>
      </c>
      <c r="H5519"/>
      <c r="I5519"/>
      <c r="J5519" s="12">
        <f t="shared" si="396"/>
        <v>3.9982569550922969E-2</v>
      </c>
      <c r="K5519" s="12">
        <f t="shared" si="397"/>
        <v>8.4391579506881698E-4</v>
      </c>
    </row>
    <row r="5520" spans="1:11" x14ac:dyDescent="0.3">
      <c r="A5520" s="3">
        <v>44566</v>
      </c>
      <c r="B5520" s="15">
        <v>9.7973765430331237E-3</v>
      </c>
      <c r="C5520" s="5">
        <f t="shared" si="399"/>
        <v>5.5031890700133427E-3</v>
      </c>
      <c r="D5520" s="5">
        <f t="shared" si="400"/>
        <v>4.6011252023155534E-3</v>
      </c>
      <c r="E5520" s="5">
        <f t="shared" si="394"/>
        <v>6.2993548782316142E-3</v>
      </c>
      <c r="F5520" s="5">
        <f t="shared" si="398"/>
        <v>5.390226052183698E-3</v>
      </c>
      <c r="G5520">
        <f t="shared" si="395"/>
        <v>1.9422975448994332E-5</v>
      </c>
      <c r="H5520"/>
      <c r="I5520"/>
      <c r="J5520" s="12">
        <f t="shared" si="396"/>
        <v>0.44982965301903532</v>
      </c>
      <c r="K5520" s="12">
        <f t="shared" si="397"/>
        <v>0.22009153510007851</v>
      </c>
    </row>
    <row r="5521" spans="1:11" x14ac:dyDescent="0.3">
      <c r="A5521" s="3">
        <v>44567</v>
      </c>
      <c r="B5521" s="15">
        <v>4.0289821289579662E-3</v>
      </c>
      <c r="C5521" s="5">
        <f t="shared" si="399"/>
        <v>9.7973765430331237E-3</v>
      </c>
      <c r="D5521" s="5">
        <f t="shared" si="400"/>
        <v>5.9163413497363374E-3</v>
      </c>
      <c r="E5521" s="5">
        <f t="shared" si="394"/>
        <v>6.2504910015013827E-3</v>
      </c>
      <c r="F5521" s="5">
        <f t="shared" si="398"/>
        <v>6.6029954980178149E-3</v>
      </c>
      <c r="G5521">
        <f t="shared" si="395"/>
        <v>6.625544824098833E-6</v>
      </c>
      <c r="H5521"/>
      <c r="I5521"/>
      <c r="J5521" s="12">
        <f t="shared" si="396"/>
        <v>0.63887435751063437</v>
      </c>
      <c r="K5521" s="12">
        <f t="shared" si="397"/>
        <v>0.10418454051107329</v>
      </c>
    </row>
    <row r="5522" spans="1:11" x14ac:dyDescent="0.3">
      <c r="A5522" s="3">
        <v>44568</v>
      </c>
      <c r="B5522" s="15">
        <v>4.9049860551140254E-3</v>
      </c>
      <c r="C5522" s="5">
        <f t="shared" si="399"/>
        <v>4.0289821289579662E-3</v>
      </c>
      <c r="D5522" s="5">
        <f t="shared" si="400"/>
        <v>5.5681346871956031E-3</v>
      </c>
      <c r="E5522" s="5">
        <f t="shared" si="394"/>
        <v>5.9585134405317677E-3</v>
      </c>
      <c r="F5522" s="5">
        <f t="shared" si="398"/>
        <v>5.6353177557465651E-3</v>
      </c>
      <c r="G5522">
        <f t="shared" si="395"/>
        <v>5.3338439294881759E-7</v>
      </c>
      <c r="H5522"/>
      <c r="I5522"/>
      <c r="J5522" s="12">
        <f t="shared" si="396"/>
        <v>0.14889577512072291</v>
      </c>
      <c r="K5522" s="12">
        <f t="shared" si="397"/>
        <v>9.2022580743154059E-3</v>
      </c>
    </row>
    <row r="5523" spans="1:11" x14ac:dyDescent="0.3">
      <c r="A5523" s="3">
        <v>44571</v>
      </c>
      <c r="B5523" s="15">
        <v>1.2496108321480381E-2</v>
      </c>
      <c r="C5523" s="5">
        <f t="shared" si="399"/>
        <v>4.9049860551140254E-3</v>
      </c>
      <c r="D5523" s="5">
        <f t="shared" si="400"/>
        <v>5.8696061763289526E-3</v>
      </c>
      <c r="E5523" s="5">
        <f t="shared" si="394"/>
        <v>5.8076201009253396E-3</v>
      </c>
      <c r="F5523" s="5">
        <f t="shared" si="398"/>
        <v>5.8626049317796972E-3</v>
      </c>
      <c r="G5523">
        <f t="shared" si="395"/>
        <v>4.4003367221170463E-5</v>
      </c>
      <c r="H5523"/>
      <c r="I5523"/>
      <c r="J5523" s="12">
        <f t="shared" si="396"/>
        <v>0.53084554159137043</v>
      </c>
      <c r="K5523" s="12">
        <f t="shared" si="397"/>
        <v>0.37467095594613431</v>
      </c>
    </row>
    <row r="5524" spans="1:11" x14ac:dyDescent="0.3">
      <c r="A5524" s="3">
        <v>44572</v>
      </c>
      <c r="B5524" s="15">
        <v>9.9629881627379107E-3</v>
      </c>
      <c r="C5524" s="5">
        <f t="shared" si="399"/>
        <v>1.2496108321480381E-2</v>
      </c>
      <c r="D5524" s="5">
        <f t="shared" si="400"/>
        <v>7.346128423719768E-3</v>
      </c>
      <c r="E5524" s="5">
        <f t="shared" si="394"/>
        <v>6.1779207567328022E-3</v>
      </c>
      <c r="F5524" s="5">
        <f t="shared" si="398"/>
        <v>7.6760325111026682E-3</v>
      </c>
      <c r="G5524">
        <f t="shared" si="395"/>
        <v>5.2301661525463764E-6</v>
      </c>
      <c r="H5524"/>
      <c r="I5524"/>
      <c r="J5524" s="12">
        <f t="shared" si="396"/>
        <v>0.22954515395176064</v>
      </c>
      <c r="K5524" s="12">
        <f t="shared" si="397"/>
        <v>3.7160367473392242E-2</v>
      </c>
    </row>
    <row r="5525" spans="1:11" x14ac:dyDescent="0.3">
      <c r="A5525" s="3">
        <v>44573</v>
      </c>
      <c r="B5525" s="15">
        <v>5.5970903919966052E-3</v>
      </c>
      <c r="C5525" s="5">
        <f t="shared" si="399"/>
        <v>9.9629881627379107E-3</v>
      </c>
      <c r="D5525" s="5">
        <f t="shared" si="400"/>
        <v>8.2380882422646816E-3</v>
      </c>
      <c r="E5525" s="5">
        <f t="shared" si="394"/>
        <v>6.3875239232087213E-3</v>
      </c>
      <c r="F5525" s="5">
        <f t="shared" si="398"/>
        <v>7.8996780837467199E-3</v>
      </c>
      <c r="G5525">
        <f t="shared" si="395"/>
        <v>5.3019100781991209E-6</v>
      </c>
      <c r="H5525"/>
      <c r="I5525"/>
      <c r="J5525" s="12">
        <f t="shared" si="396"/>
        <v>0.41139012066745112</v>
      </c>
      <c r="K5525" s="12">
        <f t="shared" si="397"/>
        <v>5.3096446033986222E-2</v>
      </c>
    </row>
    <row r="5526" spans="1:11" x14ac:dyDescent="0.3">
      <c r="A5526" s="3">
        <v>44574</v>
      </c>
      <c r="B5526" s="15">
        <v>8.3099072686086961E-3</v>
      </c>
      <c r="C5526" s="5">
        <f t="shared" si="399"/>
        <v>5.5970903919966052E-3</v>
      </c>
      <c r="D5526" s="5">
        <f t="shared" si="400"/>
        <v>7.3980310120573779E-3</v>
      </c>
      <c r="E5526" s="5">
        <f t="shared" si="394"/>
        <v>6.3981699693001527E-3</v>
      </c>
      <c r="F5526" s="5">
        <f t="shared" si="398"/>
        <v>6.9216194153859309E-3</v>
      </c>
      <c r="G5526">
        <f t="shared" si="395"/>
        <v>1.9273431634058742E-6</v>
      </c>
      <c r="H5526"/>
      <c r="I5526"/>
      <c r="J5526" s="12">
        <f t="shared" si="396"/>
        <v>0.16706418114521299</v>
      </c>
      <c r="K5526" s="12">
        <f t="shared" si="397"/>
        <v>1.7774006056919145E-2</v>
      </c>
    </row>
    <row r="5527" spans="1:11" x14ac:dyDescent="0.3">
      <c r="A5527" s="3">
        <v>44575</v>
      </c>
      <c r="B5527" s="15">
        <v>8.6816457645079292E-3</v>
      </c>
      <c r="C5527" s="5">
        <f t="shared" si="399"/>
        <v>8.3099072686086961E-3</v>
      </c>
      <c r="D5527" s="5">
        <f t="shared" si="400"/>
        <v>8.2542160399875254E-3</v>
      </c>
      <c r="E5527" s="5">
        <f t="shared" si="394"/>
        <v>6.5697991464549414E-3</v>
      </c>
      <c r="F5527" s="5">
        <f t="shared" si="398"/>
        <v>7.755643419118009E-3</v>
      </c>
      <c r="G5527">
        <f t="shared" si="395"/>
        <v>8.5748034366763306E-7</v>
      </c>
      <c r="H5527"/>
      <c r="I5527"/>
      <c r="J5527" s="12">
        <f t="shared" si="396"/>
        <v>0.10666207427807964</v>
      </c>
      <c r="K5527" s="12">
        <f t="shared" si="397"/>
        <v>6.6068771267269177E-3</v>
      </c>
    </row>
    <row r="5528" spans="1:11" x14ac:dyDescent="0.3">
      <c r="A5528" s="3">
        <v>44579</v>
      </c>
      <c r="B5528" s="15">
        <v>9.368442840457146E-3</v>
      </c>
      <c r="C5528" s="5">
        <f t="shared" si="399"/>
        <v>8.6816457645079292E-3</v>
      </c>
      <c r="D5528" s="5">
        <f t="shared" si="400"/>
        <v>9.009547981866305E-3</v>
      </c>
      <c r="E5528" s="5">
        <f t="shared" si="394"/>
        <v>6.6737680350851284E-3</v>
      </c>
      <c r="F5528" s="5">
        <f t="shared" si="398"/>
        <v>8.2321916013713987E-3</v>
      </c>
      <c r="G5528">
        <f t="shared" si="395"/>
        <v>1.291066878323896E-6</v>
      </c>
      <c r="H5528"/>
      <c r="I5528"/>
      <c r="J5528" s="12">
        <f t="shared" si="396"/>
        <v>0.12128496255310475</v>
      </c>
      <c r="K5528" s="12">
        <f t="shared" si="397"/>
        <v>8.7307402719716265E-3</v>
      </c>
    </row>
    <row r="5529" spans="1:11" x14ac:dyDescent="0.3">
      <c r="A5529" s="3">
        <v>44580</v>
      </c>
      <c r="B5529" s="15">
        <v>8.3918175858431424E-3</v>
      </c>
      <c r="C5529" s="5">
        <f t="shared" si="399"/>
        <v>9.368442840457146E-3</v>
      </c>
      <c r="D5529" s="5">
        <f t="shared" si="400"/>
        <v>8.3840148856616573E-3</v>
      </c>
      <c r="E5529" s="5">
        <f t="shared" ref="E5529:E5557" si="401">AVERAGE(B5507:B5528)</f>
        <v>6.6961341096136188E-3</v>
      </c>
      <c r="F5529" s="5">
        <f t="shared" si="398"/>
        <v>7.9879348137959234E-3</v>
      </c>
      <c r="G5529">
        <f t="shared" si="395"/>
        <v>1.6312129355654591E-7</v>
      </c>
      <c r="H5529"/>
      <c r="I5529"/>
      <c r="J5529" s="12">
        <f t="shared" si="396"/>
        <v>4.8128163882942665E-2</v>
      </c>
      <c r="K5529" s="12">
        <f t="shared" si="397"/>
        <v>1.236721715986322E-3</v>
      </c>
    </row>
    <row r="5530" spans="1:11" x14ac:dyDescent="0.3">
      <c r="A5530" s="3">
        <v>44581</v>
      </c>
      <c r="B5530" s="15">
        <v>1.5598815369627365E-2</v>
      </c>
      <c r="C5530" s="5">
        <f t="shared" si="399"/>
        <v>8.3918175858431424E-3</v>
      </c>
      <c r="D5530" s="5">
        <f t="shared" si="400"/>
        <v>8.0697807702827026E-3</v>
      </c>
      <c r="E5530" s="5">
        <f t="shared" si="401"/>
        <v>6.7218550362928295E-3</v>
      </c>
      <c r="F5530" s="5">
        <f t="shared" si="398"/>
        <v>7.7079653785130445E-3</v>
      </c>
      <c r="G5530">
        <f t="shared" si="395"/>
        <v>6.2265513582268877E-5</v>
      </c>
      <c r="H5530"/>
      <c r="I5530"/>
      <c r="J5530" s="12">
        <f t="shared" si="396"/>
        <v>0.50586213145894954</v>
      </c>
      <c r="K5530" s="12">
        <f t="shared" si="397"/>
        <v>0.31878598933508262</v>
      </c>
    </row>
    <row r="5531" spans="1:11" x14ac:dyDescent="0.3">
      <c r="A5531" s="3">
        <v>44582</v>
      </c>
      <c r="B5531" s="15">
        <v>1.1094509045520133E-2</v>
      </c>
      <c r="C5531" s="5">
        <f t="shared" si="399"/>
        <v>1.5598815369627365E-2</v>
      </c>
      <c r="D5531" s="5">
        <f t="shared" si="400"/>
        <v>1.0070125765808857E-2</v>
      </c>
      <c r="E5531" s="5">
        <f t="shared" si="401"/>
        <v>7.0859737540917376E-3</v>
      </c>
      <c r="F5531" s="5">
        <f t="shared" si="398"/>
        <v>9.752592091020194E-3</v>
      </c>
      <c r="G5531">
        <f t="shared" si="395"/>
        <v>1.8007411127743925E-6</v>
      </c>
      <c r="H5531"/>
      <c r="I5531"/>
      <c r="J5531" s="12">
        <f t="shared" si="396"/>
        <v>0.12095325254989935</v>
      </c>
      <c r="K5531" s="12">
        <f t="shared" si="397"/>
        <v>8.6787273471973236E-3</v>
      </c>
    </row>
    <row r="5532" spans="1:11" x14ac:dyDescent="0.3">
      <c r="A5532" s="3">
        <v>44585</v>
      </c>
      <c r="B5532" s="15">
        <v>2.9992246574366558E-2</v>
      </c>
      <c r="C5532" s="5">
        <f t="shared" si="399"/>
        <v>1.1094509045520133E-2</v>
      </c>
      <c r="D5532" s="5">
        <f t="shared" si="400"/>
        <v>1.0627046121191143E-2</v>
      </c>
      <c r="E5532" s="5">
        <f t="shared" si="401"/>
        <v>7.0705074289246182E-3</v>
      </c>
      <c r="F5532" s="5">
        <f t="shared" si="398"/>
        <v>9.4965695478421326E-3</v>
      </c>
      <c r="G5532">
        <f t="shared" si="395"/>
        <v>4.200727767756011E-4</v>
      </c>
      <c r="H5532"/>
      <c r="I5532"/>
      <c r="J5532" s="12">
        <f t="shared" si="396"/>
        <v>0.68336584842702131</v>
      </c>
      <c r="K5532" s="12">
        <f t="shared" si="397"/>
        <v>1.0082107528102977</v>
      </c>
    </row>
    <row r="5533" spans="1:11" x14ac:dyDescent="0.3">
      <c r="A5533" s="3">
        <v>44586</v>
      </c>
      <c r="B5533" s="15">
        <v>2.1746750787091922E-2</v>
      </c>
      <c r="C5533" s="5">
        <f t="shared" si="399"/>
        <v>2.9992246574366558E-2</v>
      </c>
      <c r="D5533" s="5">
        <f t="shared" si="400"/>
        <v>1.4889166283162869E-2</v>
      </c>
      <c r="E5533" s="5">
        <f t="shared" si="401"/>
        <v>8.1421538953339329E-3</v>
      </c>
      <c r="F5533" s="5">
        <f t="shared" si="398"/>
        <v>1.4364324466969921E-2</v>
      </c>
      <c r="G5533">
        <f t="shared" si="395"/>
        <v>5.450021837203007E-5</v>
      </c>
      <c r="H5533"/>
      <c r="I5533"/>
      <c r="J5533" s="12">
        <f t="shared" si="396"/>
        <v>0.33947261328363315</v>
      </c>
      <c r="K5533" s="12">
        <f t="shared" si="397"/>
        <v>9.9225076251697963E-2</v>
      </c>
    </row>
    <row r="5534" spans="1:11" x14ac:dyDescent="0.3">
      <c r="A5534" s="3">
        <v>44587</v>
      </c>
      <c r="B5534" s="15">
        <v>1.8218014522961113E-2</v>
      </c>
      <c r="C5534" s="5">
        <f t="shared" si="399"/>
        <v>2.1746750787091922E-2</v>
      </c>
      <c r="D5534" s="5">
        <f t="shared" si="400"/>
        <v>1.7364827872489823E-2</v>
      </c>
      <c r="E5534" s="5">
        <f t="shared" si="401"/>
        <v>8.9147165477131973E-3</v>
      </c>
      <c r="F5534" s="5">
        <f t="shared" si="398"/>
        <v>1.4888151750414179E-2</v>
      </c>
      <c r="G5534">
        <f t="shared" si="395"/>
        <v>1.1087986083993953E-5</v>
      </c>
      <c r="H5534"/>
      <c r="I5534"/>
      <c r="J5534" s="12">
        <f t="shared" si="396"/>
        <v>0.18277857712486364</v>
      </c>
      <c r="K5534" s="12">
        <f t="shared" si="397"/>
        <v>2.1813371417920724E-2</v>
      </c>
    </row>
    <row r="5535" spans="1:11" x14ac:dyDescent="0.3">
      <c r="A5535" s="3">
        <v>44588</v>
      </c>
      <c r="B5535" s="15">
        <v>1.6200634182936841E-2</v>
      </c>
      <c r="C5535" s="5">
        <f t="shared" si="399"/>
        <v>1.8218014522961113E-2</v>
      </c>
      <c r="D5535" s="5">
        <f t="shared" si="400"/>
        <v>1.9330067259913417E-2</v>
      </c>
      <c r="E5535" s="5">
        <f t="shared" si="401"/>
        <v>9.5193958754808648E-3</v>
      </c>
      <c r="F5535" s="5">
        <f t="shared" si="398"/>
        <v>1.5669521564383108E-2</v>
      </c>
      <c r="G5535">
        <f t="shared" ref="G5535:G5598" si="402">(B5535-F5535)^2</f>
        <v>2.8208061358700288E-7</v>
      </c>
      <c r="H5535"/>
      <c r="I5535"/>
      <c r="J5535" s="12">
        <f t="shared" ref="J5535:J5557" si="403">ABS(B5535-F5535)/B5535</f>
        <v>3.2783446163676851E-2</v>
      </c>
      <c r="K5535" s="12">
        <f t="shared" ref="K5535:K5557" si="404">B5535/F5535-LN(B5535/F5535)-1</f>
        <v>5.6176429301291186E-4</v>
      </c>
    </row>
    <row r="5536" spans="1:11" x14ac:dyDescent="0.3">
      <c r="A5536" s="3">
        <v>44589</v>
      </c>
      <c r="B5536" s="15">
        <v>1.6335358945330773E-2</v>
      </c>
      <c r="C5536" s="5">
        <f t="shared" si="399"/>
        <v>1.6200634182936841E-2</v>
      </c>
      <c r="D5536" s="5">
        <f t="shared" si="400"/>
        <v>1.9450431022575314E-2</v>
      </c>
      <c r="E5536" s="5">
        <f t="shared" si="401"/>
        <v>1.0083019746985351E-2</v>
      </c>
      <c r="F5536" s="5">
        <f t="shared" si="398"/>
        <v>1.5639082272701384E-2</v>
      </c>
      <c r="G5536">
        <f t="shared" si="402"/>
        <v>4.8480120484785311E-7</v>
      </c>
      <c r="H5536"/>
      <c r="I5536"/>
      <c r="J5536" s="12">
        <f t="shared" si="403"/>
        <v>4.2623897947979252E-2</v>
      </c>
      <c r="K5536" s="12">
        <f t="shared" si="404"/>
        <v>9.6261765056304682E-4</v>
      </c>
    </row>
    <row r="5537" spans="1:11" x14ac:dyDescent="0.3">
      <c r="A5537" s="3">
        <v>44592</v>
      </c>
      <c r="B5537" s="15">
        <v>1.0831530335112154E-2</v>
      </c>
      <c r="C5537" s="5">
        <f t="shared" si="399"/>
        <v>1.6335358945330773E-2</v>
      </c>
      <c r="D5537" s="5">
        <f t="shared" si="400"/>
        <v>2.0498601002537441E-2</v>
      </c>
      <c r="E5537" s="5">
        <f t="shared" si="401"/>
        <v>1.0624150022824975E-2</v>
      </c>
      <c r="F5537" s="5">
        <f t="shared" si="398"/>
        <v>1.6360432514702986E-2</v>
      </c>
      <c r="G5537">
        <f t="shared" si="402"/>
        <v>3.0568759311484256E-5</v>
      </c>
      <c r="H5537"/>
      <c r="I5537"/>
      <c r="J5537" s="12">
        <f t="shared" si="403"/>
        <v>0.51044515488896369</v>
      </c>
      <c r="K5537" s="12">
        <f t="shared" si="404"/>
        <v>7.4460890301600635E-2</v>
      </c>
    </row>
    <row r="5538" spans="1:11" x14ac:dyDescent="0.3">
      <c r="A5538" s="3">
        <v>44593</v>
      </c>
      <c r="B5538" s="15">
        <v>8.1415206561951357E-3</v>
      </c>
      <c r="C5538" s="5">
        <f t="shared" si="399"/>
        <v>1.0831530335112154E-2</v>
      </c>
      <c r="D5538" s="5">
        <f t="shared" si="400"/>
        <v>1.6666457754686562E-2</v>
      </c>
      <c r="E5538" s="5">
        <f t="shared" si="401"/>
        <v>1.0970069774151475E-2</v>
      </c>
      <c r="F5538" s="5">
        <f t="shared" si="398"/>
        <v>1.3735973367272909E-2</v>
      </c>
      <c r="G5538">
        <f t="shared" si="402"/>
        <v>3.1297901136485441E-5</v>
      </c>
      <c r="H5538"/>
      <c r="I5538"/>
      <c r="J5538" s="12">
        <f t="shared" si="403"/>
        <v>0.68715083426347146</v>
      </c>
      <c r="K5538" s="12">
        <f t="shared" si="404"/>
        <v>0.11575644242287897</v>
      </c>
    </row>
    <row r="5539" spans="1:11" x14ac:dyDescent="0.3">
      <c r="A5539" s="3">
        <v>44594</v>
      </c>
      <c r="B5539" s="15">
        <v>6.1935701331399069E-3</v>
      </c>
      <c r="C5539" s="5">
        <f t="shared" si="399"/>
        <v>8.1415206561951357E-3</v>
      </c>
      <c r="D5539" s="5">
        <f t="shared" si="400"/>
        <v>1.3945411728507204E-2</v>
      </c>
      <c r="E5539" s="5">
        <f t="shared" si="401"/>
        <v>1.1077865465721178E-2</v>
      </c>
      <c r="F5539" s="5">
        <f t="shared" si="398"/>
        <v>1.1983981668752284E-2</v>
      </c>
      <c r="G5539">
        <f t="shared" si="402"/>
        <v>3.3528865751752889E-5</v>
      </c>
      <c r="H5539"/>
      <c r="I5539"/>
      <c r="J5539" s="12">
        <f t="shared" si="403"/>
        <v>0.93490691332122788</v>
      </c>
      <c r="K5539" s="12">
        <f t="shared" si="404"/>
        <v>0.1768799467438722</v>
      </c>
    </row>
    <row r="5540" spans="1:11" x14ac:dyDescent="0.3">
      <c r="A5540" s="3">
        <v>44595</v>
      </c>
      <c r="B5540" s="15">
        <v>6.7761353444389548E-3</v>
      </c>
      <c r="C5540" s="5">
        <f t="shared" si="399"/>
        <v>6.1935701331399069E-3</v>
      </c>
      <c r="D5540" s="5">
        <f t="shared" si="400"/>
        <v>1.1540522850542963E-2</v>
      </c>
      <c r="E5540" s="5">
        <f t="shared" si="401"/>
        <v>1.1204953716798116E-2</v>
      </c>
      <c r="F5540" s="5">
        <f t="shared" si="398"/>
        <v>1.0496466245897352E-2</v>
      </c>
      <c r="G5540">
        <f t="shared" si="402"/>
        <v>1.3840862016346253E-5</v>
      </c>
      <c r="H5540"/>
      <c r="I5540"/>
      <c r="J5540" s="12">
        <f t="shared" si="403"/>
        <v>0.54903432596156776</v>
      </c>
      <c r="K5540" s="12">
        <f t="shared" si="404"/>
        <v>8.3195207654110037E-2</v>
      </c>
    </row>
    <row r="5541" spans="1:11" x14ac:dyDescent="0.3">
      <c r="A5541" s="3">
        <v>44596</v>
      </c>
      <c r="B5541" s="15">
        <v>1.0026202453107409E-2</v>
      </c>
      <c r="C5541" s="5">
        <f t="shared" si="399"/>
        <v>6.7761353444389548E-3</v>
      </c>
      <c r="D5541" s="5">
        <f t="shared" si="400"/>
        <v>9.6556230828433835E-3</v>
      </c>
      <c r="E5541" s="5">
        <f t="shared" si="401"/>
        <v>1.1280528183157782E-2</v>
      </c>
      <c r="F5541" s="5">
        <f t="shared" si="398"/>
        <v>9.5813374278357188E-3</v>
      </c>
      <c r="G5541">
        <f t="shared" si="402"/>
        <v>1.979048907099815E-7</v>
      </c>
      <c r="H5541"/>
      <c r="I5541"/>
      <c r="J5541" s="12">
        <f t="shared" si="403"/>
        <v>4.4370241609654873E-2</v>
      </c>
      <c r="K5541" s="12">
        <f t="shared" si="404"/>
        <v>1.0456453054665804E-3</v>
      </c>
    </row>
    <row r="5542" spans="1:11" x14ac:dyDescent="0.3">
      <c r="A5542" s="3">
        <v>44599</v>
      </c>
      <c r="B5542" s="15">
        <v>6.5560263491790663E-3</v>
      </c>
      <c r="C5542" s="5">
        <f t="shared" si="399"/>
        <v>1.0026202453107409E-2</v>
      </c>
      <c r="D5542" s="5">
        <f t="shared" si="400"/>
        <v>8.3937917843987138E-3</v>
      </c>
      <c r="E5542" s="5">
        <f t="shared" si="401"/>
        <v>1.1486119700571147E-2</v>
      </c>
      <c r="F5542" s="5">
        <f t="shared" si="398"/>
        <v>9.3590641400125643E-3</v>
      </c>
      <c r="G5542">
        <f t="shared" si="402"/>
        <v>7.8570208568407375E-6</v>
      </c>
      <c r="H5542"/>
      <c r="I5542"/>
      <c r="J5542" s="12">
        <f t="shared" si="403"/>
        <v>0.42755133087353886</v>
      </c>
      <c r="K5542" s="12">
        <f t="shared" si="404"/>
        <v>5.6460825534528247E-2</v>
      </c>
    </row>
    <row r="5543" spans="1:11" x14ac:dyDescent="0.3">
      <c r="A5543" s="3">
        <v>44600</v>
      </c>
      <c r="B5543" s="15">
        <v>7.3539514027748032E-3</v>
      </c>
      <c r="C5543" s="5">
        <f t="shared" si="399"/>
        <v>6.5560263491790663E-3</v>
      </c>
      <c r="D5543" s="5">
        <f t="shared" si="400"/>
        <v>7.5386909872120949E-3</v>
      </c>
      <c r="E5543" s="5">
        <f t="shared" si="401"/>
        <v>1.1338785600850509E-2</v>
      </c>
      <c r="F5543" s="5">
        <f t="shared" si="398"/>
        <v>8.4397901885165487E-3</v>
      </c>
      <c r="G5543">
        <f t="shared" si="402"/>
        <v>1.1790458686211083E-6</v>
      </c>
      <c r="H5543"/>
      <c r="I5543"/>
      <c r="J5543" s="12">
        <f t="shared" si="403"/>
        <v>0.14765378859208061</v>
      </c>
      <c r="K5543" s="12">
        <f t="shared" si="404"/>
        <v>9.062591655953911E-3</v>
      </c>
    </row>
    <row r="5544" spans="1:11" x14ac:dyDescent="0.3">
      <c r="A5544" s="3">
        <v>44601</v>
      </c>
      <c r="B5544" s="15">
        <v>5.3726079587730147E-3</v>
      </c>
      <c r="C5544" s="5">
        <f t="shared" si="399"/>
        <v>7.3539514027748032E-3</v>
      </c>
      <c r="D5544" s="5">
        <f t="shared" si="400"/>
        <v>7.3811771365280276E-3</v>
      </c>
      <c r="E5544" s="5">
        <f t="shared" si="401"/>
        <v>1.1489920567842182E-2</v>
      </c>
      <c r="F5544" s="5">
        <f t="shared" si="398"/>
        <v>8.4935483860321646E-3</v>
      </c>
      <c r="G5544">
        <f t="shared" si="402"/>
        <v>9.7402691505005252E-6</v>
      </c>
      <c r="H5544"/>
      <c r="I5544"/>
      <c r="J5544" s="12">
        <f t="shared" si="403"/>
        <v>0.58089859733072802</v>
      </c>
      <c r="K5544" s="12">
        <f t="shared" si="404"/>
        <v>9.0545057596982392E-2</v>
      </c>
    </row>
    <row r="5545" spans="1:11" x14ac:dyDescent="0.3">
      <c r="A5545" s="3">
        <v>44602</v>
      </c>
      <c r="B5545" s="15">
        <v>1.2140573438969241E-2</v>
      </c>
      <c r="C5545" s="5">
        <f t="shared" si="399"/>
        <v>5.3726079587730147E-3</v>
      </c>
      <c r="D5545" s="5">
        <f t="shared" si="400"/>
        <v>7.2169847016546494E-3</v>
      </c>
      <c r="E5545" s="5">
        <f t="shared" si="401"/>
        <v>1.1511176108917592E-2</v>
      </c>
      <c r="F5545" s="5">
        <f t="shared" si="398"/>
        <v>8.1699835493162752E-3</v>
      </c>
      <c r="G5545">
        <f t="shared" si="402"/>
        <v>1.5765584071814353E-5</v>
      </c>
      <c r="H5545"/>
      <c r="I5545"/>
      <c r="J5545" s="12">
        <f t="shared" si="403"/>
        <v>0.32705126406204393</v>
      </c>
      <c r="K5545" s="12">
        <f t="shared" si="404"/>
        <v>8.9911168408256303E-2</v>
      </c>
    </row>
    <row r="5546" spans="1:11" x14ac:dyDescent="0.3">
      <c r="A5546" s="3">
        <v>44603</v>
      </c>
      <c r="B5546" s="15">
        <v>1.2864349377282657E-2</v>
      </c>
      <c r="C5546" s="5">
        <f t="shared" si="399"/>
        <v>1.2140573438969241E-2</v>
      </c>
      <c r="D5546" s="5">
        <f t="shared" si="400"/>
        <v>8.2898723205607067E-3</v>
      </c>
      <c r="E5546" s="5">
        <f t="shared" si="401"/>
        <v>1.149501543243981E-2</v>
      </c>
      <c r="F5546" s="5">
        <f t="shared" si="398"/>
        <v>9.5637834949767221E-3</v>
      </c>
      <c r="G5546">
        <f t="shared" si="402"/>
        <v>1.0893735143441956E-5</v>
      </c>
      <c r="H5546"/>
      <c r="I5546"/>
      <c r="J5546" s="12">
        <f t="shared" si="403"/>
        <v>0.25656687217578628</v>
      </c>
      <c r="K5546" s="12">
        <f t="shared" si="404"/>
        <v>4.863443555148117E-2</v>
      </c>
    </row>
    <row r="5547" spans="1:11" x14ac:dyDescent="0.3">
      <c r="A5547" s="3">
        <v>44606</v>
      </c>
      <c r="B5547" s="15">
        <v>9.1348541584532882E-3</v>
      </c>
      <c r="C5547" s="5">
        <f t="shared" si="399"/>
        <v>1.2864349377282657E-2</v>
      </c>
      <c r="D5547" s="5">
        <f t="shared" si="400"/>
        <v>8.857501705395756E-3</v>
      </c>
      <c r="E5547" s="5">
        <f t="shared" si="401"/>
        <v>1.1626895487646392E-2</v>
      </c>
      <c r="F5547" s="5">
        <f t="shared" si="398"/>
        <v>9.9905252202704981E-3</v>
      </c>
      <c r="G5547">
        <f t="shared" si="402"/>
        <v>7.321729660313914E-7</v>
      </c>
      <c r="H5547"/>
      <c r="I5547"/>
      <c r="J5547" s="12">
        <f t="shared" si="403"/>
        <v>9.3671015100485408E-2</v>
      </c>
      <c r="K5547" s="12">
        <f t="shared" si="404"/>
        <v>3.8916852990855677E-3</v>
      </c>
    </row>
    <row r="5548" spans="1:11" x14ac:dyDescent="0.3">
      <c r="A5548" s="3">
        <v>44607</v>
      </c>
      <c r="B5548" s="15">
        <v>6.1559766002035271E-3</v>
      </c>
      <c r="C5548" s="5">
        <f t="shared" si="399"/>
        <v>9.1348541584532882E-3</v>
      </c>
      <c r="D5548" s="5">
        <f t="shared" si="400"/>
        <v>9.3732672672506012E-3</v>
      </c>
      <c r="E5548" s="5">
        <f t="shared" si="401"/>
        <v>1.1787702931576239E-2</v>
      </c>
      <c r="F5548" s="5">
        <f t="shared" si="398"/>
        <v>9.8543204803132872E-3</v>
      </c>
      <c r="G5548">
        <f t="shared" si="402"/>
        <v>1.3677747455545315E-5</v>
      </c>
      <c r="H5548"/>
      <c r="I5548"/>
      <c r="J5548" s="12">
        <f t="shared" si="403"/>
        <v>0.60077289442384929</v>
      </c>
      <c r="K5548" s="12">
        <f t="shared" si="404"/>
        <v>9.5184805511720594E-2</v>
      </c>
    </row>
    <row r="5549" spans="1:11" x14ac:dyDescent="0.3">
      <c r="A5549" s="3">
        <v>44608</v>
      </c>
      <c r="B5549" s="15">
        <v>8.4629657597710319E-3</v>
      </c>
      <c r="C5549" s="5">
        <f t="shared" si="399"/>
        <v>6.1559766002035271E-3</v>
      </c>
      <c r="D5549" s="5">
        <f t="shared" si="400"/>
        <v>9.1336723067363453E-3</v>
      </c>
      <c r="E5549" s="5">
        <f t="shared" si="401"/>
        <v>1.1689796992103275E-2</v>
      </c>
      <c r="F5549" s="5">
        <f t="shared" si="398"/>
        <v>9.3368731966627476E-3</v>
      </c>
      <c r="G5549">
        <f t="shared" si="402"/>
        <v>7.6371420825464803E-7</v>
      </c>
      <c r="H5549"/>
      <c r="I5549"/>
      <c r="J5549" s="12">
        <f t="shared" si="403"/>
        <v>0.10326255141499704</v>
      </c>
      <c r="K5549" s="12">
        <f t="shared" si="404"/>
        <v>4.6743050015791709E-3</v>
      </c>
    </row>
    <row r="5550" spans="1:11" x14ac:dyDescent="0.3">
      <c r="A5550" s="3">
        <v>44609</v>
      </c>
      <c r="B5550" s="15">
        <v>8.3690751612442108E-3</v>
      </c>
      <c r="C5550" s="5">
        <f t="shared" si="399"/>
        <v>8.4629657597710319E-3</v>
      </c>
      <c r="D5550" s="5">
        <f t="shared" si="400"/>
        <v>9.7517438669359503E-3</v>
      </c>
      <c r="E5550" s="5">
        <f t="shared" si="401"/>
        <v>1.1679856991887961E-2</v>
      </c>
      <c r="F5550" s="5">
        <f t="shared" si="398"/>
        <v>9.9455342339435007E-3</v>
      </c>
      <c r="G5550">
        <f t="shared" si="402"/>
        <v>2.485223207895905E-6</v>
      </c>
      <c r="H5550"/>
      <c r="I5550"/>
      <c r="J5550" s="12">
        <f t="shared" si="403"/>
        <v>0.18836717825161955</v>
      </c>
      <c r="K5550" s="12">
        <f t="shared" si="404"/>
        <v>1.407100580150078E-2</v>
      </c>
    </row>
    <row r="5551" spans="1:11" x14ac:dyDescent="0.3">
      <c r="A5551" s="3">
        <v>44610</v>
      </c>
      <c r="B5551" s="15">
        <v>7.7633057528777435E-3</v>
      </c>
      <c r="C5551" s="5">
        <f t="shared" si="399"/>
        <v>8.3690751612442108E-3</v>
      </c>
      <c r="D5551" s="5">
        <f t="shared" si="400"/>
        <v>8.9974442113909432E-3</v>
      </c>
      <c r="E5551" s="5">
        <f t="shared" si="401"/>
        <v>1.1634431188287374E-2</v>
      </c>
      <c r="F5551" s="5">
        <f t="shared" si="398"/>
        <v>9.519130996991745E-3</v>
      </c>
      <c r="G5551">
        <f t="shared" si="402"/>
        <v>3.082922287867993E-6</v>
      </c>
      <c r="H5551"/>
      <c r="I5551"/>
      <c r="J5551" s="12">
        <f t="shared" si="403"/>
        <v>0.2261697915817811</v>
      </c>
      <c r="K5551" s="12">
        <f t="shared" si="404"/>
        <v>1.9443058301122917E-2</v>
      </c>
    </row>
    <row r="5552" spans="1:11" x14ac:dyDescent="0.3">
      <c r="A5552" s="3">
        <v>44614</v>
      </c>
      <c r="B5552" s="15">
        <v>1.2297163860020388E-2</v>
      </c>
      <c r="C5552" s="5">
        <f t="shared" si="399"/>
        <v>7.7633057528777435E-3</v>
      </c>
      <c r="D5552" s="5">
        <f t="shared" si="400"/>
        <v>7.97723548650996E-3</v>
      </c>
      <c r="E5552" s="5">
        <f t="shared" si="401"/>
        <v>1.160586246860713E-2</v>
      </c>
      <c r="F5552" s="5">
        <f t="shared" si="398"/>
        <v>8.8928522455302365E-3</v>
      </c>
      <c r="G5552">
        <f t="shared" si="402"/>
        <v>1.1589337568552543E-5</v>
      </c>
      <c r="H5552"/>
      <c r="I5552"/>
      <c r="J5552" s="12">
        <f t="shared" si="403"/>
        <v>0.27683713523229475</v>
      </c>
      <c r="K5552" s="12">
        <f t="shared" si="404"/>
        <v>5.869354855136022E-2</v>
      </c>
    </row>
    <row r="5553" spans="1:11" x14ac:dyDescent="0.3">
      <c r="A5553" s="3">
        <v>44615</v>
      </c>
      <c r="B5553" s="15">
        <v>1.2145246889052788E-2</v>
      </c>
      <c r="C5553" s="5">
        <f t="shared" si="399"/>
        <v>1.2297163860020388E-2</v>
      </c>
      <c r="D5553" s="5">
        <f t="shared" si="400"/>
        <v>8.6096974268233799E-3</v>
      </c>
      <c r="E5553" s="5">
        <f t="shared" si="401"/>
        <v>1.1455787399988628E-2</v>
      </c>
      <c r="F5553" s="5">
        <f t="shared" si="398"/>
        <v>9.7431202459820031E-3</v>
      </c>
      <c r="G5553">
        <f t="shared" si="402"/>
        <v>5.770212409350519E-6</v>
      </c>
      <c r="H5553"/>
      <c r="I5553"/>
      <c r="J5553" s="12">
        <f t="shared" si="403"/>
        <v>0.19778326986798106</v>
      </c>
      <c r="K5553" s="12">
        <f t="shared" si="404"/>
        <v>2.6169459544026275E-2</v>
      </c>
    </row>
    <row r="5554" spans="1:11" x14ac:dyDescent="0.3">
      <c r="A5554" s="3">
        <v>44616</v>
      </c>
      <c r="B5554" s="15">
        <v>2.3347284461752445E-2</v>
      </c>
      <c r="C5554" s="5">
        <f t="shared" si="399"/>
        <v>1.2145246889052788E-2</v>
      </c>
      <c r="D5554" s="5">
        <f t="shared" si="400"/>
        <v>9.807551484593233E-3</v>
      </c>
      <c r="E5554" s="5">
        <f t="shared" si="401"/>
        <v>1.1503548211058296E-2</v>
      </c>
      <c r="F5554" s="5">
        <f t="shared" si="398"/>
        <v>1.0377014999441181E-2</v>
      </c>
      <c r="G5554">
        <f t="shared" si="402"/>
        <v>1.6822788992496411E-4</v>
      </c>
      <c r="H5554"/>
      <c r="I5554"/>
      <c r="J5554" s="12">
        <f t="shared" si="403"/>
        <v>0.55553653289140237</v>
      </c>
      <c r="K5554" s="12">
        <f t="shared" si="404"/>
        <v>0.43901628574645901</v>
      </c>
    </row>
    <row r="5555" spans="1:11" x14ac:dyDescent="0.3">
      <c r="A5555" s="3">
        <v>44617</v>
      </c>
      <c r="B5555" s="15">
        <v>1.0167119457039629E-2</v>
      </c>
      <c r="C5555" s="5">
        <f t="shared" si="399"/>
        <v>2.3347284461752445E-2</v>
      </c>
      <c r="D5555" s="5">
        <f t="shared" si="400"/>
        <v>1.2784415224989515E-2</v>
      </c>
      <c r="E5555" s="5">
        <f t="shared" si="401"/>
        <v>1.1201504478666746E-2</v>
      </c>
      <c r="F5555" s="5">
        <f t="shared" si="398"/>
        <v>1.3251392916276628E-2</v>
      </c>
      <c r="G5555">
        <f t="shared" si="402"/>
        <v>9.5127427713537665E-6</v>
      </c>
      <c r="H5555"/>
      <c r="I5555"/>
      <c r="J5555" s="12">
        <f t="shared" si="403"/>
        <v>0.30335764935873494</v>
      </c>
      <c r="K5555" s="12">
        <f t="shared" si="404"/>
        <v>3.21928546511554E-2</v>
      </c>
    </row>
    <row r="5556" spans="1:11" x14ac:dyDescent="0.3">
      <c r="A5556" s="3">
        <v>44620</v>
      </c>
      <c r="B5556" s="15">
        <v>1.279438114604003E-2</v>
      </c>
      <c r="C5556" s="5">
        <f t="shared" si="399"/>
        <v>1.0167119457039629E-2</v>
      </c>
      <c r="D5556" s="5">
        <f t="shared" si="400"/>
        <v>1.3144024084148598E-2</v>
      </c>
      <c r="E5556" s="5">
        <f t="shared" si="401"/>
        <v>1.0675157600028006E-2</v>
      </c>
      <c r="F5556" s="5">
        <f t="shared" si="398"/>
        <v>1.1694979726719526E-2</v>
      </c>
      <c r="G5556">
        <f t="shared" si="402"/>
        <v>1.2086834808039376E-6</v>
      </c>
      <c r="H5556"/>
      <c r="I5556"/>
      <c r="J5556" s="12">
        <f t="shared" si="403"/>
        <v>8.5928456153643487E-2</v>
      </c>
      <c r="K5556" s="12">
        <f t="shared" si="404"/>
        <v>4.159834736736423E-3</v>
      </c>
    </row>
    <row r="5557" spans="1:11" x14ac:dyDescent="0.3">
      <c r="A5557" s="3">
        <v>44621</v>
      </c>
      <c r="B5557" s="15">
        <v>1.2898172252138044E-2</v>
      </c>
      <c r="C5557" s="5">
        <f t="shared" si="399"/>
        <v>1.279438114604003E-2</v>
      </c>
      <c r="D5557" s="5">
        <f t="shared" si="400"/>
        <v>1.4150239162781056E-2</v>
      </c>
      <c r="E5557" s="5">
        <f t="shared" si="401"/>
        <v>1.0428628810167956E-2</v>
      </c>
      <c r="F5557" s="5">
        <f t="shared" si="398"/>
        <v>1.248644073678809E-2</v>
      </c>
      <c r="G5557">
        <f t="shared" si="402"/>
        <v>1.6952284073236936E-7</v>
      </c>
      <c r="H5557"/>
      <c r="I5557"/>
      <c r="J5557" s="12">
        <f t="shared" si="403"/>
        <v>3.1921694585967705E-2</v>
      </c>
      <c r="K5557" s="12">
        <f t="shared" si="404"/>
        <v>5.3198883941529829E-4</v>
      </c>
    </row>
    <row r="5558" spans="1:11" x14ac:dyDescent="0.3">
      <c r="B5558" s="15">
        <v>9.9003777566484263E-3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P5617"/>
  <sheetViews>
    <sheetView tabSelected="1" topLeftCell="D1" workbookViewId="0">
      <selection activeCell="F4447" sqref="F4447:F5557"/>
    </sheetView>
  </sheetViews>
  <sheetFormatPr defaultRowHeight="14.4" outlineLevelRow="1" x14ac:dyDescent="0.3"/>
  <cols>
    <col min="1" max="1" width="10.6640625" bestFit="1" customWidth="1"/>
    <col min="2" max="7" width="17.109375" style="6" customWidth="1"/>
    <col min="8" max="8" width="19" style="6" customWidth="1"/>
    <col min="9" max="10" width="17.109375" style="6" customWidth="1"/>
    <col min="11" max="13" width="17.109375" style="1" customWidth="1"/>
    <col min="15" max="15" width="15.5546875" customWidth="1"/>
  </cols>
  <sheetData>
    <row r="1" spans="1:15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/>
      <c r="I1" s="2"/>
      <c r="J1" s="2" t="s">
        <v>7</v>
      </c>
      <c r="K1" t="s">
        <v>8</v>
      </c>
      <c r="M1" s="1" t="s">
        <v>9</v>
      </c>
      <c r="N1" t="s">
        <v>10</v>
      </c>
      <c r="O1" t="s">
        <v>8</v>
      </c>
    </row>
    <row r="2" spans="1:15" hidden="1" outlineLevel="1" x14ac:dyDescent="0.3">
      <c r="A2" s="3">
        <v>36557</v>
      </c>
      <c r="B2" s="15">
        <v>1.3067152789473612E-2</v>
      </c>
      <c r="C2" s="5"/>
      <c r="D2" s="5"/>
      <c r="E2" s="5"/>
      <c r="F2" s="5"/>
      <c r="H2" s="6" t="s">
        <v>4</v>
      </c>
      <c r="I2" s="1" t="s">
        <v>3</v>
      </c>
      <c r="J2" s="1" t="s">
        <v>2</v>
      </c>
      <c r="K2" s="1" t="s">
        <v>11</v>
      </c>
    </row>
    <row r="3" spans="1:15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5"/>
      <c r="G3" s="6" t="s">
        <v>12</v>
      </c>
      <c r="H3" s="6">
        <f t="array" ref="H3:M7">LINEST(B24:B4447,C24:E4447,1,1)</f>
        <v>0.2840589994807714</v>
      </c>
      <c r="I3" s="6">
        <v>0.46451725827111839</v>
      </c>
      <c r="J3" s="7">
        <v>0.16355278146098889</v>
      </c>
      <c r="K3" s="8">
        <v>8.4264421035175298E-4</v>
      </c>
      <c r="L3" s="8" t="e">
        <v>#N/A</v>
      </c>
      <c r="M3" s="8" t="e">
        <v>#N/A</v>
      </c>
    </row>
    <row r="4" spans="1:15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5"/>
      <c r="G4" s="6" t="s">
        <v>13</v>
      </c>
      <c r="H4" s="6">
        <v>2.9455142881648529E-2</v>
      </c>
      <c r="I4" s="6">
        <v>3.2274496026627804E-2</v>
      </c>
      <c r="J4" s="7">
        <v>1.8104079209608836E-2</v>
      </c>
      <c r="K4" s="8">
        <v>1.570799834041028E-4</v>
      </c>
      <c r="L4" s="8" t="e">
        <v>#N/A</v>
      </c>
      <c r="M4" s="8" t="e">
        <v>#N/A</v>
      </c>
    </row>
    <row r="5" spans="1:15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5"/>
      <c r="H5" s="6">
        <v>0.49845525508892485</v>
      </c>
      <c r="I5" s="6">
        <v>4.4926219807093935E-3</v>
      </c>
      <c r="J5" s="7" t="e">
        <v>#N/A</v>
      </c>
      <c r="K5" s="8" t="e">
        <v>#N/A</v>
      </c>
      <c r="L5" s="1" t="e">
        <v>#N/A</v>
      </c>
      <c r="M5" s="1" t="e">
        <v>#N/A</v>
      </c>
    </row>
    <row r="6" spans="1:15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5"/>
      <c r="H6" s="6">
        <v>1464.2576758089483</v>
      </c>
      <c r="I6" s="6">
        <v>4420</v>
      </c>
      <c r="J6" s="9" t="e">
        <v>#N/A</v>
      </c>
      <c r="K6" s="1" t="e">
        <v>#N/A</v>
      </c>
      <c r="L6" s="1" t="e">
        <v>#N/A</v>
      </c>
      <c r="M6" s="1" t="e">
        <v>#N/A</v>
      </c>
    </row>
    <row r="7" spans="1:15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5"/>
      <c r="H7" s="6">
        <v>8.8662203249513696E-2</v>
      </c>
      <c r="I7" s="6">
        <v>8.9211742996065116E-2</v>
      </c>
      <c r="J7" s="9" t="e">
        <v>#N/A</v>
      </c>
      <c r="K7" s="10" t="e">
        <v>#N/A</v>
      </c>
      <c r="L7" s="1" t="e">
        <v>#N/A</v>
      </c>
      <c r="M7" s="1" t="e">
        <v>#N/A</v>
      </c>
    </row>
    <row r="8" spans="1:15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5"/>
    </row>
    <row r="9" spans="1:15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5"/>
      <c r="G9" s="6" t="s">
        <v>14</v>
      </c>
      <c r="H9" s="7">
        <f t="shared" ref="H9:I9" si="2">H3/H4</f>
        <v>9.6437827724050535</v>
      </c>
      <c r="I9" s="7">
        <f t="shared" si="2"/>
        <v>14.392703696685839</v>
      </c>
      <c r="J9" s="7">
        <f>J3/J4</f>
        <v>9.0340292686182231</v>
      </c>
      <c r="K9" s="7">
        <f t="shared" ref="K9:M9" si="3">K3/K4</f>
        <v>5.3644276762111236</v>
      </c>
      <c r="L9" s="7" t="e">
        <f t="shared" si="3"/>
        <v>#N/A</v>
      </c>
      <c r="M9" s="7" t="e">
        <f t="shared" si="3"/>
        <v>#N/A</v>
      </c>
    </row>
    <row r="10" spans="1:15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5"/>
      <c r="G10" s="6" t="s">
        <v>15</v>
      </c>
      <c r="H10" s="5">
        <f t="shared" ref="H10:M10" si="4">_xlfn.T.DIST.2T(ABS(H9),$H$6)</f>
        <v>2.2219383314735929E-21</v>
      </c>
      <c r="I10" s="5">
        <f t="shared" si="4"/>
        <v>5.002394119096813E-44</v>
      </c>
      <c r="J10" s="5">
        <f t="shared" si="4"/>
        <v>5.0906489765970504E-19</v>
      </c>
      <c r="K10" s="5">
        <f t="shared" si="4"/>
        <v>9.4271612383471251E-8</v>
      </c>
      <c r="L10" s="5" t="e">
        <f t="shared" si="4"/>
        <v>#N/A</v>
      </c>
      <c r="M10" s="5" t="e">
        <f t="shared" si="4"/>
        <v>#N/A</v>
      </c>
    </row>
    <row r="11" spans="1:15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5"/>
    </row>
    <row r="12" spans="1:15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5"/>
      <c r="G12" s="11" t="s">
        <v>16</v>
      </c>
      <c r="H12" s="11"/>
      <c r="I12" s="11"/>
    </row>
    <row r="13" spans="1:15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5"/>
    </row>
    <row r="14" spans="1:15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5"/>
    </row>
    <row r="15" spans="1:15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5"/>
      <c r="J15" s="6" t="s">
        <v>17</v>
      </c>
      <c r="K15" s="16">
        <f>COUNT(B2:B5557)*0.8+1</f>
        <v>4445.8</v>
      </c>
    </row>
    <row r="16" spans="1:15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5"/>
    </row>
    <row r="17" spans="1:13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5"/>
    </row>
    <row r="18" spans="1:13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5"/>
      <c r="L18" s="14"/>
      <c r="M18"/>
    </row>
    <row r="19" spans="1:13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5"/>
    </row>
    <row r="20" spans="1:13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5"/>
    </row>
    <row r="21" spans="1:13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5"/>
    </row>
    <row r="22" spans="1:13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5"/>
    </row>
    <row r="23" spans="1:13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5"/>
    </row>
    <row r="24" spans="1:13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5">
        <f>C24*$J$3+D24*$I$3+E24*$H$3+$K$3</f>
        <v>1.1279208446979529E-2</v>
      </c>
    </row>
    <row r="25" spans="1:13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5">
        <f t="shared" ref="F25:F88" si="6">C25*$J$3+D25*$I$3+E25*$H$3+$K$3</f>
        <v>1.0641146491344382E-2</v>
      </c>
    </row>
    <row r="26" spans="1:13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5">
        <f t="shared" si="6"/>
        <v>9.2537273803131627E-3</v>
      </c>
    </row>
    <row r="27" spans="1:13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5">
        <f t="shared" si="6"/>
        <v>1.0307128370398589E-2</v>
      </c>
    </row>
    <row r="28" spans="1:13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5">
        <f t="shared" si="6"/>
        <v>1.4431050356765977E-2</v>
      </c>
    </row>
    <row r="29" spans="1:13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5">
        <f t="shared" si="6"/>
        <v>1.2268954785122011E-2</v>
      </c>
    </row>
    <row r="30" spans="1:13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5">
        <f t="shared" si="6"/>
        <v>1.3047981377756812E-2</v>
      </c>
    </row>
    <row r="31" spans="1:13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5">
        <f t="shared" si="6"/>
        <v>1.5784085448144223E-2</v>
      </c>
    </row>
    <row r="32" spans="1:13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5">
        <f t="shared" si="6"/>
        <v>1.8926745423046953E-2</v>
      </c>
    </row>
    <row r="33" spans="1:6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5">
        <f t="shared" si="6"/>
        <v>1.6706602502621584E-2</v>
      </c>
    </row>
    <row r="34" spans="1:6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5">
        <f t="shared" si="6"/>
        <v>2.1205338952027655E-2</v>
      </c>
    </row>
    <row r="35" spans="1:6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5">
        <f t="shared" si="6"/>
        <v>1.7600831093149093E-2</v>
      </c>
    </row>
    <row r="36" spans="1:6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5">
        <f t="shared" si="6"/>
        <v>1.8439376969547196E-2</v>
      </c>
    </row>
    <row r="37" spans="1:6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5">
        <f t="shared" si="6"/>
        <v>2.1915111299731439E-2</v>
      </c>
    </row>
    <row r="38" spans="1:6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5">
        <f t="shared" si="6"/>
        <v>1.7731303483386449E-2</v>
      </c>
    </row>
    <row r="39" spans="1:6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5">
        <f t="shared" si="6"/>
        <v>1.4663715250570898E-2</v>
      </c>
    </row>
    <row r="40" spans="1:6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5">
        <f t="shared" si="6"/>
        <v>1.6254616119942961E-2</v>
      </c>
    </row>
    <row r="41" spans="1:6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5">
        <f t="shared" si="6"/>
        <v>1.3684875702805951E-2</v>
      </c>
    </row>
    <row r="42" spans="1:6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5">
        <f t="shared" si="6"/>
        <v>1.193392134883875E-2</v>
      </c>
    </row>
    <row r="43" spans="1:6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5">
        <f t="shared" si="6"/>
        <v>1.3976872431059606E-2</v>
      </c>
    </row>
    <row r="44" spans="1:6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5">
        <f t="shared" si="6"/>
        <v>1.655645888160593E-2</v>
      </c>
    </row>
    <row r="45" spans="1:6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5">
        <f t="shared" si="6"/>
        <v>1.6338376563148491E-2</v>
      </c>
    </row>
    <row r="46" spans="1:6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5">
        <f t="shared" si="6"/>
        <v>1.7295185621717394E-2</v>
      </c>
    </row>
    <row r="47" spans="1:6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5">
        <f t="shared" si="6"/>
        <v>3.7484565459258344E-2</v>
      </c>
    </row>
    <row r="48" spans="1:6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5">
        <f t="shared" si="6"/>
        <v>3.1400385073849867E-2</v>
      </c>
    </row>
    <row r="49" spans="1:6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5">
        <f t="shared" si="6"/>
        <v>2.7135380552444958E-2</v>
      </c>
    </row>
    <row r="50" spans="1:6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5">
        <f t="shared" si="6"/>
        <v>2.4205016672891874E-2</v>
      </c>
    </row>
    <row r="51" spans="1:6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5">
        <f t="shared" si="6"/>
        <v>2.7361664210303414E-2</v>
      </c>
    </row>
    <row r="52" spans="1:6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5">
        <f t="shared" si="6"/>
        <v>2.0848083076472502E-2</v>
      </c>
    </row>
    <row r="53" spans="1:6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5">
        <f t="shared" si="6"/>
        <v>1.8475901201217754E-2</v>
      </c>
    </row>
    <row r="54" spans="1:6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5">
        <f t="shared" si="6"/>
        <v>1.9081646967978413E-2</v>
      </c>
    </row>
    <row r="55" spans="1:6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5">
        <f t="shared" si="6"/>
        <v>2.4749717008547178E-2</v>
      </c>
    </row>
    <row r="56" spans="1:6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5">
        <f t="shared" si="6"/>
        <v>2.43101864782376E-2</v>
      </c>
    </row>
    <row r="57" spans="1:6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5">
        <f t="shared" si="6"/>
        <v>2.298378595488286E-2</v>
      </c>
    </row>
    <row r="58" spans="1:6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5">
        <f t="shared" si="6"/>
        <v>2.1651316981692509E-2</v>
      </c>
    </row>
    <row r="59" spans="1:6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5">
        <f t="shared" si="6"/>
        <v>2.0545433146857604E-2</v>
      </c>
    </row>
    <row r="60" spans="1:6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5">
        <f t="shared" si="6"/>
        <v>2.1939159793119185E-2</v>
      </c>
    </row>
    <row r="61" spans="1:6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5">
        <f t="shared" si="6"/>
        <v>1.8943137052255084E-2</v>
      </c>
    </row>
    <row r="62" spans="1:6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5">
        <f t="shared" si="6"/>
        <v>1.8378930574587844E-2</v>
      </c>
    </row>
    <row r="63" spans="1:6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5">
        <f t="shared" si="6"/>
        <v>2.2173563778468047E-2</v>
      </c>
    </row>
    <row r="64" spans="1:6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5">
        <f t="shared" si="6"/>
        <v>1.8309702062634842E-2</v>
      </c>
    </row>
    <row r="65" spans="1:6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5">
        <f t="shared" si="6"/>
        <v>1.7026329435344482E-2</v>
      </c>
    </row>
    <row r="66" spans="1:6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5">
        <f t="shared" si="6"/>
        <v>1.7088478679845184E-2</v>
      </c>
    </row>
    <row r="67" spans="1:6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5">
        <f t="shared" si="6"/>
        <v>1.9571985809472784E-2</v>
      </c>
    </row>
    <row r="68" spans="1:6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5">
        <f t="shared" si="6"/>
        <v>1.4419749031069296E-2</v>
      </c>
    </row>
    <row r="69" spans="1:6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5">
        <f t="shared" si="6"/>
        <v>1.4815505643609778E-2</v>
      </c>
    </row>
    <row r="70" spans="1:6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5">
        <f t="shared" si="6"/>
        <v>1.4080285550149532E-2</v>
      </c>
    </row>
    <row r="71" spans="1:6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5">
        <f t="shared" si="6"/>
        <v>1.6375518755324496E-2</v>
      </c>
    </row>
    <row r="72" spans="1:6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5">
        <f t="shared" si="6"/>
        <v>1.6441785313676644E-2</v>
      </c>
    </row>
    <row r="73" spans="1:6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5">
        <f t="shared" si="6"/>
        <v>1.5269955552456188E-2</v>
      </c>
    </row>
    <row r="74" spans="1:6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5">
        <f t="shared" si="6"/>
        <v>1.5925912681078576E-2</v>
      </c>
    </row>
    <row r="75" spans="1:6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5">
        <f t="shared" si="6"/>
        <v>1.7543137790311362E-2</v>
      </c>
    </row>
    <row r="76" spans="1:6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5">
        <f t="shared" si="6"/>
        <v>1.4672171975777415E-2</v>
      </c>
    </row>
    <row r="77" spans="1:6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5">
        <f t="shared" si="6"/>
        <v>1.3125263334595664E-2</v>
      </c>
    </row>
    <row r="78" spans="1:6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5">
        <f t="shared" si="6"/>
        <v>1.2983531213752224E-2</v>
      </c>
    </row>
    <row r="79" spans="1:6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5">
        <f t="shared" si="6"/>
        <v>1.3119300065540723E-2</v>
      </c>
    </row>
    <row r="80" spans="1:6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5">
        <f t="shared" si="6"/>
        <v>1.8276465752738329E-2</v>
      </c>
    </row>
    <row r="81" spans="1:6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5">
        <f t="shared" si="6"/>
        <v>1.5836641365116876E-2</v>
      </c>
    </row>
    <row r="82" spans="1:6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5">
        <f t="shared" si="6"/>
        <v>2.1045707247668698E-2</v>
      </c>
    </row>
    <row r="83" spans="1:6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5">
        <f t="shared" si="6"/>
        <v>2.0201520957211064E-2</v>
      </c>
    </row>
    <row r="84" spans="1:6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5">
        <f t="shared" si="6"/>
        <v>1.8088963956638775E-2</v>
      </c>
    </row>
    <row r="85" spans="1:6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5">
        <f t="shared" si="6"/>
        <v>1.6997787200595187E-2</v>
      </c>
    </row>
    <row r="86" spans="1:6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5">
        <f t="shared" si="6"/>
        <v>1.5971201478898855E-2</v>
      </c>
    </row>
    <row r="87" spans="1:6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5">
        <f t="shared" si="6"/>
        <v>1.4261613024518633E-2</v>
      </c>
    </row>
    <row r="88" spans="1:6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5">
        <f t="shared" si="6"/>
        <v>1.4184521368781932E-2</v>
      </c>
    </row>
    <row r="89" spans="1:6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5">
        <f t="shared" ref="F89:F152" si="10">C89*$J$3+D89*$I$3+E89*$H$3+$K$3</f>
        <v>1.3347540547793108E-2</v>
      </c>
    </row>
    <row r="90" spans="1:6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5">
        <f t="shared" si="10"/>
        <v>1.5059330308134795E-2</v>
      </c>
    </row>
    <row r="91" spans="1:6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5">
        <f t="shared" si="10"/>
        <v>1.365398580885839E-2</v>
      </c>
    </row>
    <row r="92" spans="1:6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5">
        <f t="shared" si="10"/>
        <v>1.2677662319596467E-2</v>
      </c>
    </row>
    <row r="93" spans="1:6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5">
        <f t="shared" si="10"/>
        <v>1.1517486966713982E-2</v>
      </c>
    </row>
    <row r="94" spans="1:6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5">
        <f t="shared" si="10"/>
        <v>1.254617729485543E-2</v>
      </c>
    </row>
    <row r="95" spans="1:6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5">
        <f t="shared" si="10"/>
        <v>1.3508181273013016E-2</v>
      </c>
    </row>
    <row r="96" spans="1:6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5">
        <f t="shared" si="10"/>
        <v>1.2097913376221386E-2</v>
      </c>
    </row>
    <row r="97" spans="1:6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5">
        <f t="shared" si="10"/>
        <v>1.2729201011981668E-2</v>
      </c>
    </row>
    <row r="98" spans="1:6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5">
        <f t="shared" si="10"/>
        <v>1.1630466631725676E-2</v>
      </c>
    </row>
    <row r="99" spans="1:6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5">
        <f t="shared" si="10"/>
        <v>1.3067918594807292E-2</v>
      </c>
    </row>
    <row r="100" spans="1:6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5">
        <f t="shared" si="10"/>
        <v>1.087638345707747E-2</v>
      </c>
    </row>
    <row r="101" spans="1:6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5">
        <f t="shared" si="10"/>
        <v>1.0776887916954459E-2</v>
      </c>
    </row>
    <row r="102" spans="1:6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5">
        <f t="shared" si="10"/>
        <v>1.1803733009076941E-2</v>
      </c>
    </row>
    <row r="103" spans="1:6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5">
        <f t="shared" si="10"/>
        <v>1.1800810409835062E-2</v>
      </c>
    </row>
    <row r="104" spans="1:6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5">
        <f t="shared" si="10"/>
        <v>9.9748732373133066E-3</v>
      </c>
    </row>
    <row r="105" spans="1:6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5">
        <f t="shared" si="10"/>
        <v>1.0826116274082956E-2</v>
      </c>
    </row>
    <row r="106" spans="1:6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5">
        <f t="shared" si="10"/>
        <v>1.0724286832432173E-2</v>
      </c>
    </row>
    <row r="107" spans="1:6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5">
        <f t="shared" si="10"/>
        <v>9.9690325252055258E-3</v>
      </c>
    </row>
    <row r="108" spans="1:6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5">
        <f t="shared" si="10"/>
        <v>9.6019585248543742E-3</v>
      </c>
    </row>
    <row r="109" spans="1:6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5">
        <f t="shared" si="10"/>
        <v>8.8923986001506923E-3</v>
      </c>
    </row>
    <row r="110" spans="1:6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5">
        <f t="shared" si="10"/>
        <v>8.3167003848706178E-3</v>
      </c>
    </row>
    <row r="111" spans="1:6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5">
        <f t="shared" si="10"/>
        <v>9.7049632285945327E-3</v>
      </c>
    </row>
    <row r="112" spans="1:6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5">
        <f t="shared" si="10"/>
        <v>7.7917387954588319E-3</v>
      </c>
    </row>
    <row r="113" spans="1:6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5">
        <f t="shared" si="10"/>
        <v>7.4415540099148254E-3</v>
      </c>
    </row>
    <row r="114" spans="1:6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5">
        <f t="shared" si="10"/>
        <v>7.4956001039485735E-3</v>
      </c>
    </row>
    <row r="115" spans="1:6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5">
        <f t="shared" si="10"/>
        <v>7.9927570751096109E-3</v>
      </c>
    </row>
    <row r="116" spans="1:6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5">
        <f t="shared" si="10"/>
        <v>5.9900355720412402E-3</v>
      </c>
    </row>
    <row r="117" spans="1:6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5">
        <f t="shared" si="10"/>
        <v>6.55953705616091E-3</v>
      </c>
    </row>
    <row r="118" spans="1:6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5">
        <f t="shared" si="10"/>
        <v>6.2049563277769386E-3</v>
      </c>
    </row>
    <row r="119" spans="1:6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5">
        <f t="shared" si="10"/>
        <v>6.7102098754375627E-3</v>
      </c>
    </row>
    <row r="120" spans="1:6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5">
        <f t="shared" si="10"/>
        <v>6.446096318770465E-3</v>
      </c>
    </row>
    <row r="121" spans="1:6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5">
        <f t="shared" si="10"/>
        <v>6.4346694621007679E-3</v>
      </c>
    </row>
    <row r="122" spans="1:6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5">
        <f t="shared" si="10"/>
        <v>7.3114670139283796E-3</v>
      </c>
    </row>
    <row r="123" spans="1:6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5">
        <f t="shared" si="10"/>
        <v>8.3384279256359436E-3</v>
      </c>
    </row>
    <row r="124" spans="1:6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5">
        <f t="shared" si="10"/>
        <v>7.8533414430159501E-3</v>
      </c>
    </row>
    <row r="125" spans="1:6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5">
        <f t="shared" si="10"/>
        <v>1.078191194515319E-2</v>
      </c>
    </row>
    <row r="126" spans="1:6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5">
        <f t="shared" si="10"/>
        <v>9.7399427008892543E-3</v>
      </c>
    </row>
    <row r="127" spans="1:6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5">
        <f t="shared" si="10"/>
        <v>1.0510751767153118E-2</v>
      </c>
    </row>
    <row r="128" spans="1:6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5">
        <f t="shared" si="10"/>
        <v>1.1168488790441643E-2</v>
      </c>
    </row>
    <row r="129" spans="1:6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5">
        <f t="shared" si="10"/>
        <v>8.6633311594158241E-3</v>
      </c>
    </row>
    <row r="130" spans="1:6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5">
        <f t="shared" si="10"/>
        <v>8.2727733253694889E-3</v>
      </c>
    </row>
    <row r="131" spans="1:6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5">
        <f t="shared" si="10"/>
        <v>1.1550665343326683E-2</v>
      </c>
    </row>
    <row r="132" spans="1:6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5">
        <f t="shared" si="10"/>
        <v>8.6453863633310594E-3</v>
      </c>
    </row>
    <row r="133" spans="1:6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5">
        <f t="shared" si="10"/>
        <v>7.7358368267555332E-3</v>
      </c>
    </row>
    <row r="134" spans="1:6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5">
        <f t="shared" si="10"/>
        <v>7.8329426756664454E-3</v>
      </c>
    </row>
    <row r="135" spans="1:6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5">
        <f t="shared" si="10"/>
        <v>8.4949490050732213E-3</v>
      </c>
    </row>
    <row r="136" spans="1:6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5">
        <f t="shared" si="10"/>
        <v>6.6349855169182664E-3</v>
      </c>
    </row>
    <row r="137" spans="1:6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5">
        <f t="shared" si="10"/>
        <v>8.6070875047982286E-3</v>
      </c>
    </row>
    <row r="138" spans="1:6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5">
        <f t="shared" si="10"/>
        <v>7.2556333040899885E-3</v>
      </c>
    </row>
    <row r="139" spans="1:6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5">
        <f t="shared" si="10"/>
        <v>7.0405200619623742E-3</v>
      </c>
    </row>
    <row r="140" spans="1:6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5">
        <f t="shared" si="10"/>
        <v>6.4905167887303779E-3</v>
      </c>
    </row>
    <row r="141" spans="1:6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5">
        <f t="shared" si="10"/>
        <v>6.6548715418990809E-3</v>
      </c>
    </row>
    <row r="142" spans="1:6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5">
        <f t="shared" si="10"/>
        <v>5.4173543684355643E-3</v>
      </c>
    </row>
    <row r="143" spans="1:6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5">
        <f t="shared" si="10"/>
        <v>5.5857600258831814E-3</v>
      </c>
    </row>
    <row r="144" spans="1:6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5">
        <f t="shared" si="10"/>
        <v>5.3676198574725328E-3</v>
      </c>
    </row>
    <row r="145" spans="1:6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5">
        <f t="shared" si="10"/>
        <v>6.1273580795771741E-3</v>
      </c>
    </row>
    <row r="146" spans="1:6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5">
        <f t="shared" si="10"/>
        <v>5.6372397580619956E-3</v>
      </c>
    </row>
    <row r="147" spans="1:6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5">
        <f t="shared" si="10"/>
        <v>5.4589528516941748E-3</v>
      </c>
    </row>
    <row r="148" spans="1:6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5">
        <f t="shared" si="10"/>
        <v>5.7452506371341548E-3</v>
      </c>
    </row>
    <row r="149" spans="1:6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5">
        <f t="shared" si="10"/>
        <v>5.0418933228705987E-3</v>
      </c>
    </row>
    <row r="150" spans="1:6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5">
        <f t="shared" si="10"/>
        <v>4.6708546349955825E-3</v>
      </c>
    </row>
    <row r="151" spans="1:6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5">
        <f t="shared" si="10"/>
        <v>5.4673805978868884E-3</v>
      </c>
    </row>
    <row r="152" spans="1:6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5">
        <f t="shared" si="10"/>
        <v>5.4424631998955617E-3</v>
      </c>
    </row>
    <row r="153" spans="1:6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5">
        <f t="shared" ref="F153:F216" si="14">C153*$J$3+D153*$I$3+E153*$H$3+$K$3</f>
        <v>5.0192985816121111E-3</v>
      </c>
    </row>
    <row r="154" spans="1:6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5">
        <f t="shared" si="14"/>
        <v>5.1086889515933511E-3</v>
      </c>
    </row>
    <row r="155" spans="1:6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5">
        <f t="shared" si="14"/>
        <v>5.3119281642165436E-3</v>
      </c>
    </row>
    <row r="156" spans="1:6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5">
        <f t="shared" si="14"/>
        <v>5.4671855755095145E-3</v>
      </c>
    </row>
    <row r="157" spans="1:6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5">
        <f t="shared" si="14"/>
        <v>6.2871578143357029E-3</v>
      </c>
    </row>
    <row r="158" spans="1:6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5">
        <f t="shared" si="14"/>
        <v>5.7818514167332514E-3</v>
      </c>
    </row>
    <row r="159" spans="1:6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5">
        <f t="shared" si="14"/>
        <v>6.0107620335634864E-3</v>
      </c>
    </row>
    <row r="160" spans="1:6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5">
        <f t="shared" si="14"/>
        <v>5.9514285994383288E-3</v>
      </c>
    </row>
    <row r="161" spans="1:6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5">
        <f t="shared" si="14"/>
        <v>6.4452409717740983E-3</v>
      </c>
    </row>
    <row r="162" spans="1:6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5">
        <f t="shared" si="14"/>
        <v>7.5376809095845584E-3</v>
      </c>
    </row>
    <row r="163" spans="1:6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5">
        <f t="shared" si="14"/>
        <v>6.9112640173582714E-3</v>
      </c>
    </row>
    <row r="164" spans="1:6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5">
        <f t="shared" si="14"/>
        <v>7.2039272907494321E-3</v>
      </c>
    </row>
    <row r="165" spans="1:6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5">
        <f t="shared" si="14"/>
        <v>7.1289169737246746E-3</v>
      </c>
    </row>
    <row r="166" spans="1:6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5">
        <f t="shared" si="14"/>
        <v>1.2071261406522781E-2</v>
      </c>
    </row>
    <row r="167" spans="1:6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5">
        <f t="shared" si="14"/>
        <v>9.0603280987950723E-3</v>
      </c>
    </row>
    <row r="168" spans="1:6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5">
        <f t="shared" si="14"/>
        <v>8.923033586318534E-3</v>
      </c>
    </row>
    <row r="169" spans="1:6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5">
        <f t="shared" si="14"/>
        <v>9.5119184979459703E-3</v>
      </c>
    </row>
    <row r="170" spans="1:6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5">
        <f t="shared" si="14"/>
        <v>1.0946103880350512E-2</v>
      </c>
    </row>
    <row r="171" spans="1:6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5">
        <f t="shared" si="14"/>
        <v>7.7698435019056961E-3</v>
      </c>
    </row>
    <row r="172" spans="1:6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5">
        <f t="shared" si="14"/>
        <v>9.1927870040683819E-3</v>
      </c>
    </row>
    <row r="173" spans="1:6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5">
        <f t="shared" si="14"/>
        <v>9.9898746834197853E-3</v>
      </c>
    </row>
    <row r="174" spans="1:6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5">
        <f t="shared" si="14"/>
        <v>1.0334585456509868E-2</v>
      </c>
    </row>
    <row r="175" spans="1:6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5">
        <f t="shared" si="14"/>
        <v>8.8304823586588081E-3</v>
      </c>
    </row>
    <row r="176" spans="1:6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5">
        <f t="shared" si="14"/>
        <v>1.0589581227829032E-2</v>
      </c>
    </row>
    <row r="177" spans="1:6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5">
        <f t="shared" si="14"/>
        <v>1.1855325734700536E-2</v>
      </c>
    </row>
    <row r="178" spans="1:6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5">
        <f t="shared" si="14"/>
        <v>1.0614390334098028E-2</v>
      </c>
    </row>
    <row r="179" spans="1:6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5">
        <f t="shared" si="14"/>
        <v>1.233988939858811E-2</v>
      </c>
    </row>
    <row r="180" spans="1:6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5">
        <f t="shared" si="14"/>
        <v>1.3988388446210491E-2</v>
      </c>
    </row>
    <row r="181" spans="1:6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5">
        <f t="shared" si="14"/>
        <v>1.4978342238394291E-2</v>
      </c>
    </row>
    <row r="182" spans="1:6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5">
        <f t="shared" si="14"/>
        <v>1.2599642250920834E-2</v>
      </c>
    </row>
    <row r="183" spans="1:6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5">
        <f t="shared" si="14"/>
        <v>1.4545149053536453E-2</v>
      </c>
    </row>
    <row r="184" spans="1:6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5">
        <f t="shared" si="14"/>
        <v>1.7018819984898556E-2</v>
      </c>
    </row>
    <row r="185" spans="1:6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5">
        <f t="shared" si="14"/>
        <v>1.4262751853950812E-2</v>
      </c>
    </row>
    <row r="186" spans="1:6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5">
        <f t="shared" si="14"/>
        <v>1.2359492186746777E-2</v>
      </c>
    </row>
    <row r="187" spans="1:6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5">
        <f t="shared" si="14"/>
        <v>1.1025387045269409E-2</v>
      </c>
    </row>
    <row r="188" spans="1:6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5">
        <f t="shared" si="14"/>
        <v>1.1154765353275555E-2</v>
      </c>
    </row>
    <row r="189" spans="1:6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5">
        <f t="shared" si="14"/>
        <v>1.0408053516426896E-2</v>
      </c>
    </row>
    <row r="190" spans="1:6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5">
        <f t="shared" si="14"/>
        <v>1.2923785967243381E-2</v>
      </c>
    </row>
    <row r="191" spans="1:6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5">
        <f t="shared" si="14"/>
        <v>1.0689552761940928E-2</v>
      </c>
    </row>
    <row r="192" spans="1:6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5">
        <f t="shared" si="14"/>
        <v>1.1269740547880278E-2</v>
      </c>
    </row>
    <row r="193" spans="1:6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5">
        <f t="shared" si="14"/>
        <v>1.2082013853731579E-2</v>
      </c>
    </row>
    <row r="194" spans="1:6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5">
        <f t="shared" si="14"/>
        <v>1.0494434248344588E-2</v>
      </c>
    </row>
    <row r="195" spans="1:6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5">
        <f t="shared" si="14"/>
        <v>9.8153601870468576E-3</v>
      </c>
    </row>
    <row r="196" spans="1:6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5">
        <f t="shared" si="14"/>
        <v>8.7502127105439347E-3</v>
      </c>
    </row>
    <row r="197" spans="1:6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5">
        <f t="shared" si="14"/>
        <v>8.4933718680649979E-3</v>
      </c>
    </row>
    <row r="198" spans="1:6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5">
        <f t="shared" si="14"/>
        <v>8.1733421944250907E-3</v>
      </c>
    </row>
    <row r="199" spans="1:6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5">
        <f t="shared" si="14"/>
        <v>7.9726982525021393E-3</v>
      </c>
    </row>
    <row r="200" spans="1:6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5">
        <f t="shared" si="14"/>
        <v>1.2058990737578663E-2</v>
      </c>
    </row>
    <row r="201" spans="1:6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5">
        <f t="shared" si="14"/>
        <v>1.0857475867509903E-2</v>
      </c>
    </row>
    <row r="202" spans="1:6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5">
        <f t="shared" si="14"/>
        <v>1.6287848091160215E-2</v>
      </c>
    </row>
    <row r="203" spans="1:6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5">
        <f t="shared" si="14"/>
        <v>1.2752048518570898E-2</v>
      </c>
    </row>
    <row r="204" spans="1:6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5">
        <f t="shared" si="14"/>
        <v>1.2981721242774259E-2</v>
      </c>
    </row>
    <row r="205" spans="1:6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5">
        <f t="shared" si="14"/>
        <v>1.168028184745769E-2</v>
      </c>
    </row>
    <row r="206" spans="1:6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5">
        <f t="shared" si="14"/>
        <v>1.206693021856702E-2</v>
      </c>
    </row>
    <row r="207" spans="1:6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5">
        <f t="shared" si="14"/>
        <v>1.036640400405117E-2</v>
      </c>
    </row>
    <row r="208" spans="1:6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5">
        <f t="shared" si="14"/>
        <v>9.9674784734919194E-3</v>
      </c>
    </row>
    <row r="209" spans="1:6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5">
        <f t="shared" si="14"/>
        <v>1.1850771342446817E-2</v>
      </c>
    </row>
    <row r="210" spans="1:6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5">
        <f t="shared" si="14"/>
        <v>1.146851647276894E-2</v>
      </c>
    </row>
    <row r="211" spans="1:6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5">
        <f t="shared" si="14"/>
        <v>1.1962900475174921E-2</v>
      </c>
    </row>
    <row r="212" spans="1:6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5">
        <f t="shared" si="14"/>
        <v>1.1424275935738512E-2</v>
      </c>
    </row>
    <row r="213" spans="1:6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5">
        <f t="shared" si="14"/>
        <v>1.1665212223402263E-2</v>
      </c>
    </row>
    <row r="214" spans="1:6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5">
        <f t="shared" si="14"/>
        <v>1.3410679751310639E-2</v>
      </c>
    </row>
    <row r="215" spans="1:6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5">
        <f t="shared" si="14"/>
        <v>1.4439569162802358E-2</v>
      </c>
    </row>
    <row r="216" spans="1:6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5">
        <f t="shared" si="14"/>
        <v>1.1352468570092079E-2</v>
      </c>
    </row>
    <row r="217" spans="1:6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5">
        <f t="shared" ref="F217:F280" si="18">C217*$J$3+D217*$I$3+E217*$H$3+$K$3</f>
        <v>1.4020232815365685E-2</v>
      </c>
    </row>
    <row r="218" spans="1:6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5">
        <f t="shared" si="18"/>
        <v>1.3564044874140129E-2</v>
      </c>
    </row>
    <row r="219" spans="1:6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5">
        <f t="shared" si="18"/>
        <v>1.0849064549902393E-2</v>
      </c>
    </row>
    <row r="220" spans="1:6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5">
        <f t="shared" si="18"/>
        <v>1.2080076403726776E-2</v>
      </c>
    </row>
    <row r="221" spans="1:6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5">
        <f t="shared" si="18"/>
        <v>1.1524176857517266E-2</v>
      </c>
    </row>
    <row r="222" spans="1:6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5">
        <f t="shared" si="18"/>
        <v>1.0159300893084654E-2</v>
      </c>
    </row>
    <row r="223" spans="1:6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5">
        <f t="shared" si="18"/>
        <v>1.1270781548682107E-2</v>
      </c>
    </row>
    <row r="224" spans="1:6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5">
        <f t="shared" si="18"/>
        <v>1.0289636019277959E-2</v>
      </c>
    </row>
    <row r="225" spans="1:6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5">
        <f t="shared" si="18"/>
        <v>1.1386547594562712E-2</v>
      </c>
    </row>
    <row r="226" spans="1:6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5">
        <f t="shared" si="18"/>
        <v>1.0199837000966088E-2</v>
      </c>
    </row>
    <row r="227" spans="1:6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5">
        <f t="shared" si="18"/>
        <v>1.1185181786812399E-2</v>
      </c>
    </row>
    <row r="228" spans="1:6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5">
        <f t="shared" si="18"/>
        <v>1.2267423617203699E-2</v>
      </c>
    </row>
    <row r="229" spans="1:6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5">
        <f t="shared" si="18"/>
        <v>1.2354236100100524E-2</v>
      </c>
    </row>
    <row r="230" spans="1:6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5">
        <f t="shared" si="18"/>
        <v>1.2589561117597859E-2</v>
      </c>
    </row>
    <row r="231" spans="1:6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5">
        <f t="shared" si="18"/>
        <v>1.0632215618821331E-2</v>
      </c>
    </row>
    <row r="232" spans="1:6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5">
        <f t="shared" si="18"/>
        <v>1.3319334289647211E-2</v>
      </c>
    </row>
    <row r="233" spans="1:6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5">
        <f t="shared" si="18"/>
        <v>1.3359373192598526E-2</v>
      </c>
    </row>
    <row r="234" spans="1:6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5">
        <f t="shared" si="18"/>
        <v>1.2710308927155169E-2</v>
      </c>
    </row>
    <row r="235" spans="1:6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5">
        <f t="shared" si="18"/>
        <v>1.4372113797801792E-2</v>
      </c>
    </row>
    <row r="236" spans="1:6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5">
        <f t="shared" si="18"/>
        <v>1.7216269775726177E-2</v>
      </c>
    </row>
    <row r="237" spans="1:6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5">
        <f t="shared" si="18"/>
        <v>1.3557202718213654E-2</v>
      </c>
    </row>
    <row r="238" spans="1:6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5">
        <f t="shared" si="18"/>
        <v>1.4497095292804558E-2</v>
      </c>
    </row>
    <row r="239" spans="1:6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5">
        <f t="shared" si="18"/>
        <v>1.3235389584524013E-2</v>
      </c>
    </row>
    <row r="240" spans="1:6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5">
        <f t="shared" si="18"/>
        <v>1.1612603145014062E-2</v>
      </c>
    </row>
    <row r="241" spans="1:6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5">
        <f t="shared" si="18"/>
        <v>1.20293762275369E-2</v>
      </c>
    </row>
    <row r="242" spans="1:6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5">
        <f t="shared" si="18"/>
        <v>1.1347007471437173E-2</v>
      </c>
    </row>
    <row r="243" spans="1:6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5">
        <f t="shared" si="18"/>
        <v>1.0949294819590864E-2</v>
      </c>
    </row>
    <row r="244" spans="1:6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5">
        <f t="shared" si="18"/>
        <v>1.1024261060209435E-2</v>
      </c>
    </row>
    <row r="245" spans="1:6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5">
        <f t="shared" si="18"/>
        <v>1.235717377258363E-2</v>
      </c>
    </row>
    <row r="246" spans="1:6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5">
        <f t="shared" si="18"/>
        <v>1.0466549278000727E-2</v>
      </c>
    </row>
    <row r="247" spans="1:6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5">
        <f t="shared" si="18"/>
        <v>1.0556138386994984E-2</v>
      </c>
    </row>
    <row r="248" spans="1:6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5">
        <f t="shared" si="18"/>
        <v>9.7447274330656978E-3</v>
      </c>
    </row>
    <row r="249" spans="1:6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5">
        <f t="shared" si="18"/>
        <v>1.0144466037145085E-2</v>
      </c>
    </row>
    <row r="250" spans="1:6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5">
        <f t="shared" si="18"/>
        <v>8.6159437478972797E-3</v>
      </c>
    </row>
    <row r="251" spans="1:6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5">
        <f t="shared" si="18"/>
        <v>7.5144404159530106E-3</v>
      </c>
    </row>
    <row r="252" spans="1:6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5">
        <f t="shared" si="18"/>
        <v>8.5104401818531412E-3</v>
      </c>
    </row>
    <row r="253" spans="1:6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5">
        <f t="shared" si="18"/>
        <v>8.290513398450116E-3</v>
      </c>
    </row>
    <row r="254" spans="1:6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5">
        <f t="shared" si="18"/>
        <v>7.4132266623849943E-3</v>
      </c>
    </row>
    <row r="255" spans="1:6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5">
        <f t="shared" si="18"/>
        <v>8.3890249257648417E-3</v>
      </c>
    </row>
    <row r="256" spans="1:6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5">
        <f t="shared" si="18"/>
        <v>8.1133401325131759E-3</v>
      </c>
    </row>
    <row r="257" spans="1:6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5">
        <f t="shared" si="18"/>
        <v>8.2488848667976976E-3</v>
      </c>
    </row>
    <row r="258" spans="1:6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5">
        <f t="shared" si="18"/>
        <v>7.1669991999634124E-3</v>
      </c>
    </row>
    <row r="259" spans="1:6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5">
        <f t="shared" si="18"/>
        <v>7.8141336658288096E-3</v>
      </c>
    </row>
    <row r="260" spans="1:6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5">
        <f t="shared" si="18"/>
        <v>7.4238815034286445E-3</v>
      </c>
    </row>
    <row r="261" spans="1:6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5">
        <f t="shared" si="18"/>
        <v>7.3685867234678896E-3</v>
      </c>
    </row>
    <row r="262" spans="1:6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5">
        <f t="shared" si="18"/>
        <v>8.0001753872087789E-3</v>
      </c>
    </row>
    <row r="263" spans="1:6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5">
        <f t="shared" si="18"/>
        <v>8.3982503816006932E-3</v>
      </c>
    </row>
    <row r="264" spans="1:6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5">
        <f t="shared" si="18"/>
        <v>9.46493506047838E-3</v>
      </c>
    </row>
    <row r="265" spans="1:6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5">
        <f t="shared" si="18"/>
        <v>9.2163861409545796E-3</v>
      </c>
    </row>
    <row r="266" spans="1:6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5">
        <f t="shared" si="18"/>
        <v>8.6078952024107799E-3</v>
      </c>
    </row>
    <row r="267" spans="1:6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5">
        <f t="shared" si="18"/>
        <v>9.3613092029120396E-3</v>
      </c>
    </row>
    <row r="268" spans="1:6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5">
        <f t="shared" si="18"/>
        <v>9.2666657367468201E-3</v>
      </c>
    </row>
    <row r="269" spans="1:6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5">
        <f t="shared" si="18"/>
        <v>8.3456122078438555E-3</v>
      </c>
    </row>
    <row r="270" spans="1:6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5">
        <f t="shared" si="18"/>
        <v>9.0118614592772095E-3</v>
      </c>
    </row>
    <row r="271" spans="1:6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5">
        <f t="shared" si="18"/>
        <v>1.3048862657085521E-2</v>
      </c>
    </row>
    <row r="272" spans="1:6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5">
        <f t="shared" si="18"/>
        <v>1.0347050241724111E-2</v>
      </c>
    </row>
    <row r="273" spans="1:6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5">
        <f t="shared" si="18"/>
        <v>1.0032249912761401E-2</v>
      </c>
    </row>
    <row r="274" spans="1:6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5">
        <f t="shared" si="18"/>
        <v>1.0904183210367272E-2</v>
      </c>
    </row>
    <row r="275" spans="1:6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5">
        <f t="shared" si="18"/>
        <v>1.26490481007549E-2</v>
      </c>
    </row>
    <row r="276" spans="1:6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5">
        <f t="shared" si="18"/>
        <v>1.184847569492186E-2</v>
      </c>
    </row>
    <row r="277" spans="1:6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5">
        <f t="shared" si="18"/>
        <v>1.0127187508689139E-2</v>
      </c>
    </row>
    <row r="278" spans="1:6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5">
        <f t="shared" si="18"/>
        <v>1.007548643567408E-2</v>
      </c>
    </row>
    <row r="279" spans="1:6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5">
        <f t="shared" si="18"/>
        <v>9.0371884522020725E-3</v>
      </c>
    </row>
    <row r="280" spans="1:6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5">
        <f t="shared" si="18"/>
        <v>7.4243159721288556E-3</v>
      </c>
    </row>
    <row r="281" spans="1:6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5">
        <f t="shared" ref="F281:F344" si="22">C281*$J$3+D281*$I$3+E281*$H$3+$K$3</f>
        <v>7.2042355770507178E-3</v>
      </c>
    </row>
    <row r="282" spans="1:6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5">
        <f t="shared" si="22"/>
        <v>8.7955120359022657E-3</v>
      </c>
    </row>
    <row r="283" spans="1:6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5">
        <f t="shared" si="22"/>
        <v>9.7436942941213252E-3</v>
      </c>
    </row>
    <row r="284" spans="1:6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5">
        <f t="shared" si="22"/>
        <v>1.0374110665660043E-2</v>
      </c>
    </row>
    <row r="285" spans="1:6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5">
        <f t="shared" si="22"/>
        <v>1.0708106892913629E-2</v>
      </c>
    </row>
    <row r="286" spans="1:6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5">
        <f t="shared" si="22"/>
        <v>1.1501023367897037E-2</v>
      </c>
    </row>
    <row r="287" spans="1:6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5">
        <f t="shared" si="22"/>
        <v>1.1178310782726042E-2</v>
      </c>
    </row>
    <row r="288" spans="1:6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5">
        <f t="shared" si="22"/>
        <v>1.2489825514028722E-2</v>
      </c>
    </row>
    <row r="289" spans="1:6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5">
        <f t="shared" si="22"/>
        <v>1.1435312045497494E-2</v>
      </c>
    </row>
    <row r="290" spans="1:6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5">
        <f t="shared" si="22"/>
        <v>1.7018072885931428E-2</v>
      </c>
    </row>
    <row r="291" spans="1:6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5">
        <f t="shared" si="22"/>
        <v>1.3129082402672685E-2</v>
      </c>
    </row>
    <row r="292" spans="1:6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5">
        <f t="shared" si="22"/>
        <v>1.3315738405671601E-2</v>
      </c>
    </row>
    <row r="293" spans="1:6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5">
        <f t="shared" si="22"/>
        <v>1.2803875369313177E-2</v>
      </c>
    </row>
    <row r="294" spans="1:6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5">
        <f t="shared" si="22"/>
        <v>1.2244160344624765E-2</v>
      </c>
    </row>
    <row r="295" spans="1:6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5">
        <f t="shared" si="22"/>
        <v>1.0298553796726114E-2</v>
      </c>
    </row>
    <row r="296" spans="1:6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5">
        <f t="shared" si="22"/>
        <v>9.8424441809150942E-3</v>
      </c>
    </row>
    <row r="297" spans="1:6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5">
        <f t="shared" si="22"/>
        <v>1.0016777309832555E-2</v>
      </c>
    </row>
    <row r="298" spans="1:6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5">
        <f t="shared" si="22"/>
        <v>1.1606351345991811E-2</v>
      </c>
    </row>
    <row r="299" spans="1:6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5">
        <f t="shared" si="22"/>
        <v>9.9381371147530245E-3</v>
      </c>
    </row>
    <row r="300" spans="1:6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5">
        <f t="shared" si="22"/>
        <v>1.224561781468354E-2</v>
      </c>
    </row>
    <row r="301" spans="1:6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5">
        <f t="shared" si="22"/>
        <v>1.1370104970348391E-2</v>
      </c>
    </row>
    <row r="302" spans="1:6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5">
        <f t="shared" si="22"/>
        <v>1.1206411616273703E-2</v>
      </c>
    </row>
    <row r="303" spans="1:6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5">
        <f t="shared" si="22"/>
        <v>1.0861661488869891E-2</v>
      </c>
    </row>
    <row r="304" spans="1:6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5">
        <f t="shared" si="22"/>
        <v>1.2552614136089341E-2</v>
      </c>
    </row>
    <row r="305" spans="1:6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5">
        <f t="shared" si="22"/>
        <v>1.0711632597063288E-2</v>
      </c>
    </row>
    <row r="306" spans="1:6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5">
        <f t="shared" si="22"/>
        <v>9.2569363680643363E-3</v>
      </c>
    </row>
    <row r="307" spans="1:6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5">
        <f t="shared" si="22"/>
        <v>9.6230133848535116E-3</v>
      </c>
    </row>
    <row r="308" spans="1:6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5">
        <f t="shared" si="22"/>
        <v>1.2226875156769009E-2</v>
      </c>
    </row>
    <row r="309" spans="1:6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5">
        <f t="shared" si="22"/>
        <v>9.3218305536522869E-3</v>
      </c>
    </row>
    <row r="310" spans="1:6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5">
        <f t="shared" si="22"/>
        <v>1.0862404853331196E-2</v>
      </c>
    </row>
    <row r="311" spans="1:6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5">
        <f t="shared" si="22"/>
        <v>9.8566932904123258E-3</v>
      </c>
    </row>
    <row r="312" spans="1:6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5">
        <f t="shared" si="22"/>
        <v>9.7637256283672359E-3</v>
      </c>
    </row>
    <row r="313" spans="1:6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5">
        <f t="shared" si="22"/>
        <v>9.239519788591239E-3</v>
      </c>
    </row>
    <row r="314" spans="1:6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5">
        <f t="shared" si="22"/>
        <v>9.3267661988199937E-3</v>
      </c>
    </row>
    <row r="315" spans="1:6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5">
        <f t="shared" si="22"/>
        <v>7.8932301057071906E-3</v>
      </c>
    </row>
    <row r="316" spans="1:6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5">
        <f t="shared" si="22"/>
        <v>9.2160318078469902E-3</v>
      </c>
    </row>
    <row r="317" spans="1:6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5">
        <f t="shared" si="22"/>
        <v>9.1660734712267246E-3</v>
      </c>
    </row>
    <row r="318" spans="1:6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5">
        <f t="shared" si="22"/>
        <v>8.6909167241146137E-3</v>
      </c>
    </row>
    <row r="319" spans="1:6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5">
        <f t="shared" si="22"/>
        <v>8.4637297630503466E-3</v>
      </c>
    </row>
    <row r="320" spans="1:6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5">
        <f t="shared" si="22"/>
        <v>1.0998691339659116E-2</v>
      </c>
    </row>
    <row r="321" spans="1:6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5">
        <f t="shared" si="22"/>
        <v>8.9162763763321294E-3</v>
      </c>
    </row>
    <row r="322" spans="1:6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5">
        <f t="shared" si="22"/>
        <v>9.0447597771353191E-3</v>
      </c>
    </row>
    <row r="323" spans="1:6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5">
        <f t="shared" si="22"/>
        <v>8.1328787987478487E-3</v>
      </c>
    </row>
    <row r="324" spans="1:6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5">
        <f t="shared" si="22"/>
        <v>8.5936535598427032E-3</v>
      </c>
    </row>
    <row r="325" spans="1:6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5">
        <f t="shared" si="22"/>
        <v>7.4188489595275828E-3</v>
      </c>
    </row>
    <row r="326" spans="1:6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5">
        <f t="shared" si="22"/>
        <v>6.9493235612534711E-3</v>
      </c>
    </row>
    <row r="327" spans="1:6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5">
        <f t="shared" si="22"/>
        <v>6.3350930210476619E-3</v>
      </c>
    </row>
    <row r="328" spans="1:6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5">
        <f t="shared" si="22"/>
        <v>8.2857836881018235E-3</v>
      </c>
    </row>
    <row r="329" spans="1:6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5">
        <f t="shared" si="22"/>
        <v>7.1719606055974661E-3</v>
      </c>
    </row>
    <row r="330" spans="1:6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5">
        <f t="shared" si="22"/>
        <v>6.7451869124690329E-3</v>
      </c>
    </row>
    <row r="331" spans="1:6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5">
        <f t="shared" si="22"/>
        <v>7.3342387664850333E-3</v>
      </c>
    </row>
    <row r="332" spans="1:6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5">
        <f t="shared" si="22"/>
        <v>7.6898043597410266E-3</v>
      </c>
    </row>
    <row r="333" spans="1:6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5">
        <f t="shared" si="22"/>
        <v>7.2621685637579408E-3</v>
      </c>
    </row>
    <row r="334" spans="1:6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5">
        <f t="shared" si="22"/>
        <v>7.8688184174173434E-3</v>
      </c>
    </row>
    <row r="335" spans="1:6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5">
        <f t="shared" si="22"/>
        <v>6.4774031145648468E-3</v>
      </c>
    </row>
    <row r="336" spans="1:6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5">
        <f t="shared" si="22"/>
        <v>6.5623049297086952E-3</v>
      </c>
    </row>
    <row r="337" spans="1:6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5">
        <f t="shared" si="22"/>
        <v>6.7440494147754382E-3</v>
      </c>
    </row>
    <row r="338" spans="1:6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5">
        <f t="shared" si="22"/>
        <v>7.6305810770227848E-3</v>
      </c>
    </row>
    <row r="339" spans="1:6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5">
        <f t="shared" si="22"/>
        <v>7.0697869588369662E-3</v>
      </c>
    </row>
    <row r="340" spans="1:6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5">
        <f t="shared" si="22"/>
        <v>6.6223048940082276E-3</v>
      </c>
    </row>
    <row r="341" spans="1:6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5">
        <f t="shared" si="22"/>
        <v>7.2372288035077222E-3</v>
      </c>
    </row>
    <row r="342" spans="1:6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5">
        <f t="shared" si="22"/>
        <v>6.1269962392322269E-3</v>
      </c>
    </row>
    <row r="343" spans="1:6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5">
        <f t="shared" si="22"/>
        <v>5.6534924077608281E-3</v>
      </c>
    </row>
    <row r="344" spans="1:6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5">
        <f t="shared" si="22"/>
        <v>5.7744727107100109E-3</v>
      </c>
    </row>
    <row r="345" spans="1:6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5">
        <f t="shared" ref="F345:F408" si="26">C345*$J$3+D345*$I$3+E345*$H$3+$K$3</f>
        <v>5.9871920435874224E-3</v>
      </c>
    </row>
    <row r="346" spans="1:6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5">
        <f t="shared" si="26"/>
        <v>7.5277482270584908E-3</v>
      </c>
    </row>
    <row r="347" spans="1:6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5">
        <f t="shared" si="26"/>
        <v>7.185519283231993E-3</v>
      </c>
    </row>
    <row r="348" spans="1:6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5">
        <f t="shared" si="26"/>
        <v>7.896737604340634E-3</v>
      </c>
    </row>
    <row r="349" spans="1:6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5">
        <f t="shared" si="26"/>
        <v>7.7813605982481847E-3</v>
      </c>
    </row>
    <row r="350" spans="1:6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5">
        <f t="shared" si="26"/>
        <v>7.6848142003892467E-3</v>
      </c>
    </row>
    <row r="351" spans="1:6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5">
        <f t="shared" si="26"/>
        <v>8.4362833961115005E-3</v>
      </c>
    </row>
    <row r="352" spans="1:6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5">
        <f t="shared" si="26"/>
        <v>8.1978655186897408E-3</v>
      </c>
    </row>
    <row r="353" spans="1:6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5">
        <f t="shared" si="26"/>
        <v>7.2202502081572511E-3</v>
      </c>
    </row>
    <row r="354" spans="1:6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5">
        <f t="shared" si="26"/>
        <v>7.7308063495001404E-3</v>
      </c>
    </row>
    <row r="355" spans="1:6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5">
        <f t="shared" si="26"/>
        <v>7.7231665554628216E-3</v>
      </c>
    </row>
    <row r="356" spans="1:6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5">
        <f t="shared" si="26"/>
        <v>7.919394714036871E-3</v>
      </c>
    </row>
    <row r="357" spans="1:6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5">
        <f t="shared" si="26"/>
        <v>7.0415593112969181E-3</v>
      </c>
    </row>
    <row r="358" spans="1:6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5">
        <f t="shared" si="26"/>
        <v>7.3076640241289455E-3</v>
      </c>
    </row>
    <row r="359" spans="1:6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5">
        <f t="shared" si="26"/>
        <v>8.4452885364731597E-3</v>
      </c>
    </row>
    <row r="360" spans="1:6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5">
        <f t="shared" si="26"/>
        <v>8.9493873263731955E-3</v>
      </c>
    </row>
    <row r="361" spans="1:6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5">
        <f t="shared" si="26"/>
        <v>7.5537092140590123E-3</v>
      </c>
    </row>
    <row r="362" spans="1:6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5">
        <f t="shared" si="26"/>
        <v>7.2735676158961256E-3</v>
      </c>
    </row>
    <row r="363" spans="1:6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5">
        <f t="shared" si="26"/>
        <v>8.5329763765099858E-3</v>
      </c>
    </row>
    <row r="364" spans="1:6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5">
        <f t="shared" si="26"/>
        <v>8.0126199597032426E-3</v>
      </c>
    </row>
    <row r="365" spans="1:6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5">
        <f t="shared" si="26"/>
        <v>8.3392511398391843E-3</v>
      </c>
    </row>
    <row r="366" spans="1:6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5">
        <f t="shared" si="26"/>
        <v>9.005885905948495E-3</v>
      </c>
    </row>
    <row r="367" spans="1:6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5">
        <f t="shared" si="26"/>
        <v>9.594423725780888E-3</v>
      </c>
    </row>
    <row r="368" spans="1:6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5">
        <f t="shared" si="26"/>
        <v>8.6271639740410268E-3</v>
      </c>
    </row>
    <row r="369" spans="1:6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5">
        <f t="shared" si="26"/>
        <v>8.8821890681366547E-3</v>
      </c>
    </row>
    <row r="370" spans="1:6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5">
        <f t="shared" si="26"/>
        <v>9.1340924768939027E-3</v>
      </c>
    </row>
    <row r="371" spans="1:6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5">
        <f t="shared" si="26"/>
        <v>7.877034458082556E-3</v>
      </c>
    </row>
    <row r="372" spans="1:6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5">
        <f t="shared" si="26"/>
        <v>8.6911142225411138E-3</v>
      </c>
    </row>
    <row r="373" spans="1:6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5">
        <f t="shared" si="26"/>
        <v>7.8137616528216082E-3</v>
      </c>
    </row>
    <row r="374" spans="1:6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5">
        <f t="shared" si="26"/>
        <v>7.9803950824575906E-3</v>
      </c>
    </row>
    <row r="375" spans="1:6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5">
        <f t="shared" si="26"/>
        <v>8.6239228231380118E-3</v>
      </c>
    </row>
    <row r="376" spans="1:6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5">
        <f t="shared" si="26"/>
        <v>8.4095736313929154E-3</v>
      </c>
    </row>
    <row r="377" spans="1:6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5">
        <f t="shared" si="26"/>
        <v>8.5481158605767195E-3</v>
      </c>
    </row>
    <row r="378" spans="1:6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5">
        <f t="shared" si="26"/>
        <v>7.5899887650285706E-3</v>
      </c>
    </row>
    <row r="379" spans="1:6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5">
        <f t="shared" si="26"/>
        <v>7.9325103354358981E-3</v>
      </c>
    </row>
    <row r="380" spans="1:6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5">
        <f t="shared" si="26"/>
        <v>8.1599927282827878E-3</v>
      </c>
    </row>
    <row r="381" spans="1:6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5">
        <f t="shared" si="26"/>
        <v>7.1940698766639298E-3</v>
      </c>
    </row>
    <row r="382" spans="1:6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5">
        <f t="shared" si="26"/>
        <v>7.2858956239130156E-3</v>
      </c>
    </row>
    <row r="383" spans="1:6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5">
        <f t="shared" si="26"/>
        <v>8.4268585487295815E-3</v>
      </c>
    </row>
    <row r="384" spans="1:6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5">
        <f t="shared" si="26"/>
        <v>7.3481614037773611E-3</v>
      </c>
    </row>
    <row r="385" spans="1:6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5">
        <f t="shared" si="26"/>
        <v>7.2426590682038976E-3</v>
      </c>
    </row>
    <row r="386" spans="1:6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5">
        <f t="shared" si="26"/>
        <v>8.6323707211256127E-3</v>
      </c>
    </row>
    <row r="387" spans="1:6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5">
        <f t="shared" si="26"/>
        <v>8.0747678487597726E-3</v>
      </c>
    </row>
    <row r="388" spans="1:6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5">
        <f t="shared" si="26"/>
        <v>8.5722873218788079E-3</v>
      </c>
    </row>
    <row r="389" spans="1:6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5">
        <f t="shared" si="26"/>
        <v>7.6166358515674121E-3</v>
      </c>
    </row>
    <row r="390" spans="1:6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5">
        <f t="shared" si="26"/>
        <v>8.0172834651561133E-3</v>
      </c>
    </row>
    <row r="391" spans="1:6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5">
        <f t="shared" si="26"/>
        <v>7.5086327835878625E-3</v>
      </c>
    </row>
    <row r="392" spans="1:6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5">
        <f t="shared" si="26"/>
        <v>8.8411197799769074E-3</v>
      </c>
    </row>
    <row r="393" spans="1:6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5">
        <f t="shared" si="26"/>
        <v>7.1789574892456697E-3</v>
      </c>
    </row>
    <row r="394" spans="1:6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5">
        <f t="shared" si="26"/>
        <v>7.5344866727339206E-3</v>
      </c>
    </row>
    <row r="395" spans="1:6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5">
        <f t="shared" si="26"/>
        <v>7.6278355476560849E-3</v>
      </c>
    </row>
    <row r="396" spans="1:6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5">
        <f t="shared" si="26"/>
        <v>7.7870448540661406E-3</v>
      </c>
    </row>
    <row r="397" spans="1:6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5">
        <f t="shared" si="26"/>
        <v>7.6058570552332248E-3</v>
      </c>
    </row>
    <row r="398" spans="1:6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5">
        <f t="shared" si="26"/>
        <v>7.3362035643262137E-3</v>
      </c>
    </row>
    <row r="399" spans="1:6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5">
        <f t="shared" si="26"/>
        <v>6.5398898790738486E-3</v>
      </c>
    </row>
    <row r="400" spans="1:6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5">
        <f t="shared" si="26"/>
        <v>6.5767971047790696E-3</v>
      </c>
    </row>
    <row r="401" spans="1:6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5">
        <f t="shared" si="26"/>
        <v>6.5696032122510763E-3</v>
      </c>
    </row>
    <row r="402" spans="1:6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5">
        <f t="shared" si="26"/>
        <v>7.3869610482755199E-3</v>
      </c>
    </row>
    <row r="403" spans="1:6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5">
        <f t="shared" si="26"/>
        <v>6.6069957908495656E-3</v>
      </c>
    </row>
    <row r="404" spans="1:6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5">
        <f t="shared" si="26"/>
        <v>7.9355647302784306E-3</v>
      </c>
    </row>
    <row r="405" spans="1:6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5">
        <f t="shared" si="26"/>
        <v>8.854410619193535E-3</v>
      </c>
    </row>
    <row r="406" spans="1:6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5">
        <f t="shared" si="26"/>
        <v>8.8930742831703491E-3</v>
      </c>
    </row>
    <row r="407" spans="1:6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5">
        <f t="shared" si="26"/>
        <v>9.5967758780577637E-3</v>
      </c>
    </row>
    <row r="408" spans="1:6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5">
        <f t="shared" si="26"/>
        <v>9.957740464228846E-3</v>
      </c>
    </row>
    <row r="409" spans="1:6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5">
        <f t="shared" ref="F409:F472" si="30">C409*$J$3+D409*$I$3+E409*$H$3+$K$3</f>
        <v>1.2632333972674258E-2</v>
      </c>
    </row>
    <row r="410" spans="1:6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5">
        <f t="shared" si="30"/>
        <v>1.1311142425836021E-2</v>
      </c>
    </row>
    <row r="411" spans="1:6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5">
        <f t="shared" si="30"/>
        <v>1.8616077291287714E-2</v>
      </c>
    </row>
    <row r="412" spans="1:6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5">
        <f t="shared" si="30"/>
        <v>1.596897870362474E-2</v>
      </c>
    </row>
    <row r="413" spans="1:6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5">
        <f t="shared" si="30"/>
        <v>1.807558089116109E-2</v>
      </c>
    </row>
    <row r="414" spans="1:6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5">
        <f t="shared" si="30"/>
        <v>1.6254677967410661E-2</v>
      </c>
    </row>
    <row r="415" spans="1:6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5">
        <f t="shared" si="30"/>
        <v>1.4778709960031854E-2</v>
      </c>
    </row>
    <row r="416" spans="1:6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5">
        <f t="shared" si="30"/>
        <v>1.2945525223684914E-2</v>
      </c>
    </row>
    <row r="417" spans="1:6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5">
        <f t="shared" si="30"/>
        <v>1.3824657249297405E-2</v>
      </c>
    </row>
    <row r="418" spans="1:6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5">
        <f t="shared" si="30"/>
        <v>1.1970330737197023E-2</v>
      </c>
    </row>
    <row r="419" spans="1:6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5">
        <f t="shared" si="30"/>
        <v>1.3623812977209252E-2</v>
      </c>
    </row>
    <row r="420" spans="1:6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5">
        <f t="shared" si="30"/>
        <v>1.1142684762116363E-2</v>
      </c>
    </row>
    <row r="421" spans="1:6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5">
        <f t="shared" si="30"/>
        <v>1.3927611757446435E-2</v>
      </c>
    </row>
    <row r="422" spans="1:6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5">
        <f t="shared" si="30"/>
        <v>1.2638625624445329E-2</v>
      </c>
    </row>
    <row r="423" spans="1:6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5">
        <f t="shared" si="30"/>
        <v>1.4716154463474788E-2</v>
      </c>
    </row>
    <row r="424" spans="1:6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5">
        <f t="shared" si="30"/>
        <v>1.1736661973889411E-2</v>
      </c>
    </row>
    <row r="425" spans="1:6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5">
        <f t="shared" si="30"/>
        <v>1.1459957289855414E-2</v>
      </c>
    </row>
    <row r="426" spans="1:6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5">
        <f t="shared" si="30"/>
        <v>1.2020113573463435E-2</v>
      </c>
    </row>
    <row r="427" spans="1:6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5">
        <f t="shared" si="30"/>
        <v>1.2432416919643443E-2</v>
      </c>
    </row>
    <row r="428" spans="1:6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5">
        <f t="shared" si="30"/>
        <v>1.2547122542561939E-2</v>
      </c>
    </row>
    <row r="429" spans="1:6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5">
        <f t="shared" si="30"/>
        <v>1.1969729652623363E-2</v>
      </c>
    </row>
    <row r="430" spans="1:6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5">
        <f t="shared" si="30"/>
        <v>1.066679508338195E-2</v>
      </c>
    </row>
    <row r="431" spans="1:6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5">
        <f t="shared" si="30"/>
        <v>1.2792776886037742E-2</v>
      </c>
    </row>
    <row r="432" spans="1:6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5">
        <f t="shared" si="30"/>
        <v>1.0249370170260853E-2</v>
      </c>
    </row>
    <row r="433" spans="1:6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5">
        <f t="shared" si="30"/>
        <v>9.8180014760358199E-3</v>
      </c>
    </row>
    <row r="434" spans="1:6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5">
        <f t="shared" si="30"/>
        <v>8.8526175829190534E-3</v>
      </c>
    </row>
    <row r="435" spans="1:6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5">
        <f t="shared" si="30"/>
        <v>8.8862326894844322E-3</v>
      </c>
    </row>
    <row r="436" spans="1:6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5">
        <f t="shared" si="30"/>
        <v>6.9758305304445933E-3</v>
      </c>
    </row>
    <row r="437" spans="1:6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5">
        <f t="shared" si="30"/>
        <v>1.1379050930467956E-2</v>
      </c>
    </row>
    <row r="438" spans="1:6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5">
        <f t="shared" si="30"/>
        <v>8.9460915864205282E-3</v>
      </c>
    </row>
    <row r="439" spans="1:6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5">
        <f t="shared" si="30"/>
        <v>9.4196447566871656E-3</v>
      </c>
    </row>
    <row r="440" spans="1:6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5">
        <f t="shared" si="30"/>
        <v>1.0610594911483372E-2</v>
      </c>
    </row>
    <row r="441" spans="1:6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5">
        <f t="shared" si="30"/>
        <v>1.0225885472561305E-2</v>
      </c>
    </row>
    <row r="442" spans="1:6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5">
        <f t="shared" si="30"/>
        <v>1.0707453225159574E-2</v>
      </c>
    </row>
    <row r="443" spans="1:6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5">
        <f t="shared" si="30"/>
        <v>8.8068308075769288E-3</v>
      </c>
    </row>
    <row r="444" spans="1:6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5">
        <f t="shared" si="30"/>
        <v>8.6166847732472018E-3</v>
      </c>
    </row>
    <row r="445" spans="1:6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5">
        <f t="shared" si="30"/>
        <v>8.6859126098177229E-3</v>
      </c>
    </row>
    <row r="446" spans="1:6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5">
        <f t="shared" si="30"/>
        <v>8.0128667082340777E-3</v>
      </c>
    </row>
    <row r="447" spans="1:6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5">
        <f t="shared" si="30"/>
        <v>9.2009391972402536E-3</v>
      </c>
    </row>
    <row r="448" spans="1:6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5">
        <f t="shared" si="30"/>
        <v>7.5999482527437847E-3</v>
      </c>
    </row>
    <row r="449" spans="1:6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5">
        <f t="shared" si="30"/>
        <v>1.0293432392527398E-2</v>
      </c>
    </row>
    <row r="450" spans="1:6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5">
        <f t="shared" si="30"/>
        <v>8.615857901971927E-3</v>
      </c>
    </row>
    <row r="451" spans="1:6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5">
        <f t="shared" si="30"/>
        <v>7.8751797050059281E-3</v>
      </c>
    </row>
    <row r="452" spans="1:6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5">
        <f t="shared" si="30"/>
        <v>6.8923680516515002E-3</v>
      </c>
    </row>
    <row r="453" spans="1:6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5">
        <f t="shared" si="30"/>
        <v>6.4890177775913452E-3</v>
      </c>
    </row>
    <row r="454" spans="1:6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5">
        <f t="shared" si="30"/>
        <v>6.0189668294004916E-3</v>
      </c>
    </row>
    <row r="455" spans="1:6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5">
        <f t="shared" si="30"/>
        <v>5.9910496186968386E-3</v>
      </c>
    </row>
    <row r="456" spans="1:6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5">
        <f t="shared" si="30"/>
        <v>6.306048530090206E-3</v>
      </c>
    </row>
    <row r="457" spans="1:6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5">
        <f t="shared" si="30"/>
        <v>6.4588698074740415E-3</v>
      </c>
    </row>
    <row r="458" spans="1:6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5">
        <f t="shared" si="30"/>
        <v>6.7515020969218763E-3</v>
      </c>
    </row>
    <row r="459" spans="1:6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5">
        <f t="shared" si="30"/>
        <v>7.102980801348021E-3</v>
      </c>
    </row>
    <row r="460" spans="1:6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5">
        <f t="shared" si="30"/>
        <v>6.7953924601815898E-3</v>
      </c>
    </row>
    <row r="461" spans="1:6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5">
        <f t="shared" si="30"/>
        <v>8.8524844616589323E-3</v>
      </c>
    </row>
    <row r="462" spans="1:6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5">
        <f t="shared" si="30"/>
        <v>7.126527523227939E-3</v>
      </c>
    </row>
    <row r="463" spans="1:6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5">
        <f t="shared" si="30"/>
        <v>7.4893888977231472E-3</v>
      </c>
    </row>
    <row r="464" spans="1:6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5">
        <f t="shared" si="30"/>
        <v>7.941714801385032E-3</v>
      </c>
    </row>
    <row r="465" spans="1:6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5">
        <f t="shared" si="30"/>
        <v>9.0048542772177883E-3</v>
      </c>
    </row>
    <row r="466" spans="1:6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5">
        <f t="shared" si="30"/>
        <v>6.9917023742920061E-3</v>
      </c>
    </row>
    <row r="467" spans="1:6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5">
        <f t="shared" si="30"/>
        <v>6.9652951992895604E-3</v>
      </c>
    </row>
    <row r="468" spans="1:6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5">
        <f t="shared" si="30"/>
        <v>7.4390323049211681E-3</v>
      </c>
    </row>
    <row r="469" spans="1:6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5">
        <f t="shared" si="30"/>
        <v>7.279977549417253E-3</v>
      </c>
    </row>
    <row r="470" spans="1:6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5">
        <f t="shared" si="30"/>
        <v>7.1574267463268334E-3</v>
      </c>
    </row>
    <row r="471" spans="1:6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5">
        <f t="shared" si="30"/>
        <v>6.625654894108185E-3</v>
      </c>
    </row>
    <row r="472" spans="1:6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5">
        <f t="shared" si="30"/>
        <v>6.7250373473730606E-3</v>
      </c>
    </row>
    <row r="473" spans="1:6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5">
        <f t="shared" ref="F473:F536" si="34">C473*$J$3+D473*$I$3+E473*$H$3+$K$3</f>
        <v>7.3145426096659014E-3</v>
      </c>
    </row>
    <row r="474" spans="1:6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5">
        <f t="shared" si="34"/>
        <v>6.4110251311885608E-3</v>
      </c>
    </row>
    <row r="475" spans="1:6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5">
        <f t="shared" si="34"/>
        <v>6.7667714340784533E-3</v>
      </c>
    </row>
    <row r="476" spans="1:6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5">
        <f t="shared" si="34"/>
        <v>6.7755640349700524E-3</v>
      </c>
    </row>
    <row r="477" spans="1:6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5">
        <f t="shared" si="34"/>
        <v>7.4364432439054228E-3</v>
      </c>
    </row>
    <row r="478" spans="1:6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5">
        <f t="shared" si="34"/>
        <v>5.8965584324861976E-3</v>
      </c>
    </row>
    <row r="479" spans="1:6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5">
        <f t="shared" si="34"/>
        <v>6.1767220083746594E-3</v>
      </c>
    </row>
    <row r="480" spans="1:6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5">
        <f t="shared" si="34"/>
        <v>5.615540069396685E-3</v>
      </c>
    </row>
    <row r="481" spans="1:6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5">
        <f t="shared" si="34"/>
        <v>5.1904298127546655E-3</v>
      </c>
    </row>
    <row r="482" spans="1:6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5">
        <f t="shared" si="34"/>
        <v>5.2897452674037226E-3</v>
      </c>
    </row>
    <row r="483" spans="1:6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5">
        <f t="shared" si="34"/>
        <v>8.5393468367568077E-3</v>
      </c>
    </row>
    <row r="484" spans="1:6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5">
        <f t="shared" si="34"/>
        <v>7.049584189399152E-3</v>
      </c>
    </row>
    <row r="485" spans="1:6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5">
        <f t="shared" si="34"/>
        <v>7.3660348746719014E-3</v>
      </c>
    </row>
    <row r="486" spans="1:6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5">
        <f t="shared" si="34"/>
        <v>8.0970078032265164E-3</v>
      </c>
    </row>
    <row r="487" spans="1:6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5">
        <f t="shared" si="34"/>
        <v>8.1942191356881213E-3</v>
      </c>
    </row>
    <row r="488" spans="1:6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5">
        <f t="shared" si="34"/>
        <v>8.6421820658233311E-3</v>
      </c>
    </row>
    <row r="489" spans="1:6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5">
        <f t="shared" si="34"/>
        <v>6.7652587021071551E-3</v>
      </c>
    </row>
    <row r="490" spans="1:6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5">
        <f t="shared" si="34"/>
        <v>7.4098216741366602E-3</v>
      </c>
    </row>
    <row r="491" spans="1:6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5">
        <f t="shared" si="34"/>
        <v>7.3415884589953014E-3</v>
      </c>
    </row>
    <row r="492" spans="1:6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5">
        <f t="shared" si="34"/>
        <v>7.1620499029010059E-3</v>
      </c>
    </row>
    <row r="493" spans="1:6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5">
        <f t="shared" si="34"/>
        <v>6.8058418416395029E-3</v>
      </c>
    </row>
    <row r="494" spans="1:6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5">
        <f t="shared" si="34"/>
        <v>6.9791961374869038E-3</v>
      </c>
    </row>
    <row r="495" spans="1:6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5">
        <f t="shared" si="34"/>
        <v>6.943719291769632E-3</v>
      </c>
    </row>
    <row r="496" spans="1:6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5">
        <f t="shared" si="34"/>
        <v>7.7370335592750212E-3</v>
      </c>
    </row>
    <row r="497" spans="1:6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5">
        <f t="shared" si="34"/>
        <v>8.0539075654322903E-3</v>
      </c>
    </row>
    <row r="498" spans="1:6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5">
        <f t="shared" si="34"/>
        <v>7.1089130505770873E-3</v>
      </c>
    </row>
    <row r="499" spans="1:6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5">
        <f t="shared" si="34"/>
        <v>7.1284844324455733E-3</v>
      </c>
    </row>
    <row r="500" spans="1:6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5">
        <f t="shared" si="34"/>
        <v>6.5552538342063243E-3</v>
      </c>
    </row>
    <row r="501" spans="1:6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5">
        <f t="shared" si="34"/>
        <v>8.0990735688506958E-3</v>
      </c>
    </row>
    <row r="502" spans="1:6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5">
        <f t="shared" si="34"/>
        <v>9.2872257319805834E-3</v>
      </c>
    </row>
    <row r="503" spans="1:6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5">
        <f t="shared" si="34"/>
        <v>7.7604728088881206E-3</v>
      </c>
    </row>
    <row r="504" spans="1:6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5">
        <f t="shared" si="34"/>
        <v>7.5617640259763204E-3</v>
      </c>
    </row>
    <row r="505" spans="1:6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5">
        <f t="shared" si="34"/>
        <v>8.8017259629384111E-3</v>
      </c>
    </row>
    <row r="506" spans="1:6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5">
        <f t="shared" si="34"/>
        <v>8.1375688447963505E-3</v>
      </c>
    </row>
    <row r="507" spans="1:6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5">
        <f t="shared" si="34"/>
        <v>7.6268302098749241E-3</v>
      </c>
    </row>
    <row r="508" spans="1:6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5">
        <f t="shared" si="34"/>
        <v>7.1784226733025668E-3</v>
      </c>
    </row>
    <row r="509" spans="1:6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5">
        <f t="shared" si="34"/>
        <v>7.8716073065799915E-3</v>
      </c>
    </row>
    <row r="510" spans="1:6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5">
        <f t="shared" si="34"/>
        <v>7.1391502952103392E-3</v>
      </c>
    </row>
    <row r="511" spans="1:6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5">
        <f t="shared" si="34"/>
        <v>7.7438768848172371E-3</v>
      </c>
    </row>
    <row r="512" spans="1:6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5">
        <f t="shared" si="34"/>
        <v>6.4166082140930461E-3</v>
      </c>
    </row>
    <row r="513" spans="1:6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5">
        <f t="shared" si="34"/>
        <v>7.0755115800982885E-3</v>
      </c>
    </row>
    <row r="514" spans="1:6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5">
        <f t="shared" si="34"/>
        <v>6.7928339688075375E-3</v>
      </c>
    </row>
    <row r="515" spans="1:6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5">
        <f t="shared" si="34"/>
        <v>7.517381308924348E-3</v>
      </c>
    </row>
    <row r="516" spans="1:6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5">
        <f t="shared" si="34"/>
        <v>8.4772826082226589E-3</v>
      </c>
    </row>
    <row r="517" spans="1:6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5">
        <f t="shared" si="34"/>
        <v>8.3250927625854038E-3</v>
      </c>
    </row>
    <row r="518" spans="1:6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5">
        <f t="shared" si="34"/>
        <v>8.571830327792752E-3</v>
      </c>
    </row>
    <row r="519" spans="1:6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5">
        <f t="shared" si="34"/>
        <v>7.4465115978209154E-3</v>
      </c>
    </row>
    <row r="520" spans="1:6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5">
        <f t="shared" si="34"/>
        <v>7.8399419136287313E-3</v>
      </c>
    </row>
    <row r="521" spans="1:6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5">
        <f t="shared" si="34"/>
        <v>7.0240249121375636E-3</v>
      </c>
    </row>
    <row r="522" spans="1:6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5">
        <f t="shared" si="34"/>
        <v>7.0830430296165928E-3</v>
      </c>
    </row>
    <row r="523" spans="1:6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5">
        <f t="shared" si="34"/>
        <v>7.0717636315651995E-3</v>
      </c>
    </row>
    <row r="524" spans="1:6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5">
        <f t="shared" si="34"/>
        <v>7.8735797385795208E-3</v>
      </c>
    </row>
    <row r="525" spans="1:6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5">
        <f t="shared" si="34"/>
        <v>7.4071889021134572E-3</v>
      </c>
    </row>
    <row r="526" spans="1:6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5">
        <f t="shared" si="34"/>
        <v>8.606895414270262E-3</v>
      </c>
    </row>
    <row r="527" spans="1:6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5">
        <f t="shared" si="34"/>
        <v>7.4607692550797827E-3</v>
      </c>
    </row>
    <row r="528" spans="1:6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5">
        <f t="shared" si="34"/>
        <v>7.2987948138247376E-3</v>
      </c>
    </row>
    <row r="529" spans="1:6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5">
        <f t="shared" si="34"/>
        <v>7.6313691487288476E-3</v>
      </c>
    </row>
    <row r="530" spans="1:6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5">
        <f t="shared" si="34"/>
        <v>7.9644295966009512E-3</v>
      </c>
    </row>
    <row r="531" spans="1:6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5">
        <f t="shared" si="34"/>
        <v>6.7169152205094357E-3</v>
      </c>
    </row>
    <row r="532" spans="1:6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5">
        <f t="shared" si="34"/>
        <v>6.9127663956128176E-3</v>
      </c>
    </row>
    <row r="533" spans="1:6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5">
        <f t="shared" si="34"/>
        <v>7.9029986866779103E-3</v>
      </c>
    </row>
    <row r="534" spans="1:6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5">
        <f t="shared" si="34"/>
        <v>6.900704282282389E-3</v>
      </c>
    </row>
    <row r="535" spans="1:6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5">
        <f t="shared" si="34"/>
        <v>5.8071628782194514E-3</v>
      </c>
    </row>
    <row r="536" spans="1:6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5">
        <f t="shared" si="34"/>
        <v>6.053764533434149E-3</v>
      </c>
    </row>
    <row r="537" spans="1:6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5">
        <f t="shared" ref="F537:F600" si="38">C537*$J$3+D537*$I$3+E537*$H$3+$K$3</f>
        <v>6.6625050517740633E-3</v>
      </c>
    </row>
    <row r="538" spans="1:6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5">
        <f t="shared" si="38"/>
        <v>6.2232307017123564E-3</v>
      </c>
    </row>
    <row r="539" spans="1:6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5">
        <f t="shared" si="38"/>
        <v>6.4797556590591599E-3</v>
      </c>
    </row>
    <row r="540" spans="1:6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5">
        <f t="shared" si="38"/>
        <v>6.1145348762473087E-3</v>
      </c>
    </row>
    <row r="541" spans="1:6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5">
        <f t="shared" si="38"/>
        <v>6.2101162334662775E-3</v>
      </c>
    </row>
    <row r="542" spans="1:6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5">
        <f t="shared" si="38"/>
        <v>6.2024190008888279E-3</v>
      </c>
    </row>
    <row r="543" spans="1:6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5">
        <f t="shared" si="38"/>
        <v>8.1000164625127553E-3</v>
      </c>
    </row>
    <row r="544" spans="1:6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5">
        <f t="shared" si="38"/>
        <v>6.0451755923106223E-3</v>
      </c>
    </row>
    <row r="545" spans="1:6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5">
        <f t="shared" si="38"/>
        <v>6.7199914088238583E-3</v>
      </c>
    </row>
    <row r="546" spans="1:6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5">
        <f t="shared" si="38"/>
        <v>6.5546319543052511E-3</v>
      </c>
    </row>
    <row r="547" spans="1:6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5">
        <f t="shared" si="38"/>
        <v>6.6549155146231765E-3</v>
      </c>
    </row>
    <row r="548" spans="1:6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5">
        <f t="shared" si="38"/>
        <v>7.5996467013780978E-3</v>
      </c>
    </row>
    <row r="549" spans="1:6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5">
        <f t="shared" si="38"/>
        <v>6.4978666525716249E-3</v>
      </c>
    </row>
    <row r="550" spans="1:6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5">
        <f t="shared" si="38"/>
        <v>6.7973902392532357E-3</v>
      </c>
    </row>
    <row r="551" spans="1:6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5">
        <f t="shared" si="38"/>
        <v>6.8000698897088905E-3</v>
      </c>
    </row>
    <row r="552" spans="1:6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5">
        <f t="shared" si="38"/>
        <v>7.5421464701565504E-3</v>
      </c>
    </row>
    <row r="553" spans="1:6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5">
        <f t="shared" si="38"/>
        <v>7.1918163136328039E-3</v>
      </c>
    </row>
    <row r="554" spans="1:6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5">
        <f t="shared" si="38"/>
        <v>7.3547399297697654E-3</v>
      </c>
    </row>
    <row r="555" spans="1:6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5">
        <f t="shared" si="38"/>
        <v>6.7013521206967068E-3</v>
      </c>
    </row>
    <row r="556" spans="1:6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5">
        <f t="shared" si="38"/>
        <v>7.70160351852992E-3</v>
      </c>
    </row>
    <row r="557" spans="1:6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5">
        <f t="shared" si="38"/>
        <v>6.5859064633808379E-3</v>
      </c>
    </row>
    <row r="558" spans="1:6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5">
        <f t="shared" si="38"/>
        <v>6.5671380080304567E-3</v>
      </c>
    </row>
    <row r="559" spans="1:6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5">
        <f t="shared" si="38"/>
        <v>5.7055626429409582E-3</v>
      </c>
    </row>
    <row r="560" spans="1:6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5">
        <f t="shared" si="38"/>
        <v>7.5133496732936438E-3</v>
      </c>
    </row>
    <row r="561" spans="1:6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5">
        <f t="shared" si="38"/>
        <v>7.2191214078363587E-3</v>
      </c>
    </row>
    <row r="562" spans="1:6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5">
        <f t="shared" si="38"/>
        <v>7.5255546376750103E-3</v>
      </c>
    </row>
    <row r="563" spans="1:6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5">
        <f t="shared" si="38"/>
        <v>7.1834752561272149E-3</v>
      </c>
    </row>
    <row r="564" spans="1:6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5">
        <f t="shared" si="38"/>
        <v>8.2530244174743531E-3</v>
      </c>
    </row>
    <row r="565" spans="1:6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5">
        <f t="shared" si="38"/>
        <v>9.7057668860044168E-3</v>
      </c>
    </row>
    <row r="566" spans="1:6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5">
        <f t="shared" si="38"/>
        <v>7.7102912384985848E-3</v>
      </c>
    </row>
    <row r="567" spans="1:6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5">
        <f t="shared" si="38"/>
        <v>7.9674413985723145E-3</v>
      </c>
    </row>
    <row r="568" spans="1:6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5">
        <f t="shared" si="38"/>
        <v>8.7312141910003277E-3</v>
      </c>
    </row>
    <row r="569" spans="1:6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5">
        <f t="shared" si="38"/>
        <v>7.7419037424387802E-3</v>
      </c>
    </row>
    <row r="570" spans="1:6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5">
        <f t="shared" si="38"/>
        <v>7.5417100993822508E-3</v>
      </c>
    </row>
    <row r="571" spans="1:6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5">
        <f t="shared" si="38"/>
        <v>7.4342571364719983E-3</v>
      </c>
    </row>
    <row r="572" spans="1:6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5">
        <f t="shared" si="38"/>
        <v>8.1630671930546534E-3</v>
      </c>
    </row>
    <row r="573" spans="1:6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5">
        <f t="shared" si="38"/>
        <v>7.3727068843463806E-3</v>
      </c>
    </row>
    <row r="574" spans="1:6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5">
        <f t="shared" si="38"/>
        <v>8.3876793241221253E-3</v>
      </c>
    </row>
    <row r="575" spans="1:6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5">
        <f t="shared" si="38"/>
        <v>8.2190514321413954E-3</v>
      </c>
    </row>
    <row r="576" spans="1:6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5">
        <f t="shared" si="38"/>
        <v>8.1019790090872887E-3</v>
      </c>
    </row>
    <row r="577" spans="1:6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5">
        <f t="shared" si="38"/>
        <v>7.436531949972007E-3</v>
      </c>
    </row>
    <row r="578" spans="1:6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5">
        <f t="shared" si="38"/>
        <v>7.3369322319546317E-3</v>
      </c>
    </row>
    <row r="579" spans="1:6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5">
        <f t="shared" si="38"/>
        <v>8.474594073676631E-3</v>
      </c>
    </row>
    <row r="580" spans="1:6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5">
        <f t="shared" si="38"/>
        <v>8.2882011960844632E-3</v>
      </c>
    </row>
    <row r="581" spans="1:6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5">
        <f t="shared" si="38"/>
        <v>9.2674479497446057E-3</v>
      </c>
    </row>
    <row r="582" spans="1:6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5">
        <f t="shared" si="38"/>
        <v>8.2196473687516751E-3</v>
      </c>
    </row>
    <row r="583" spans="1:6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5">
        <f t="shared" si="38"/>
        <v>9.6602052093291719E-3</v>
      </c>
    </row>
    <row r="584" spans="1:6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5">
        <f t="shared" si="38"/>
        <v>8.7324287201086832E-3</v>
      </c>
    </row>
    <row r="585" spans="1:6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5">
        <f t="shared" si="38"/>
        <v>9.3227273735076478E-3</v>
      </c>
    </row>
    <row r="586" spans="1:6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5">
        <f t="shared" si="38"/>
        <v>8.9592490848933344E-3</v>
      </c>
    </row>
    <row r="587" spans="1:6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5">
        <f t="shared" si="38"/>
        <v>9.6281709768978492E-3</v>
      </c>
    </row>
    <row r="588" spans="1:6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5">
        <f t="shared" si="38"/>
        <v>1.0440751678426841E-2</v>
      </c>
    </row>
    <row r="589" spans="1:6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5">
        <f t="shared" si="38"/>
        <v>9.2736071929396882E-3</v>
      </c>
    </row>
    <row r="590" spans="1:6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5">
        <f t="shared" si="38"/>
        <v>9.213809046916455E-3</v>
      </c>
    </row>
    <row r="591" spans="1:6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5">
        <f t="shared" si="38"/>
        <v>1.1307848961305345E-2</v>
      </c>
    </row>
    <row r="592" spans="1:6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5">
        <f t="shared" si="38"/>
        <v>9.5383530550568318E-3</v>
      </c>
    </row>
    <row r="593" spans="1:6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5">
        <f t="shared" si="38"/>
        <v>1.0046026296222045E-2</v>
      </c>
    </row>
    <row r="594" spans="1:6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5">
        <f t="shared" si="38"/>
        <v>1.0415865952468673E-2</v>
      </c>
    </row>
    <row r="595" spans="1:6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5">
        <f t="shared" si="38"/>
        <v>9.9781670940444055E-3</v>
      </c>
    </row>
    <row r="596" spans="1:6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5">
        <f t="shared" si="38"/>
        <v>1.2962394959524455E-2</v>
      </c>
    </row>
    <row r="597" spans="1:6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5">
        <f t="shared" si="38"/>
        <v>1.1113017989288763E-2</v>
      </c>
    </row>
    <row r="598" spans="1:6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5">
        <f t="shared" si="38"/>
        <v>1.0719163526767583E-2</v>
      </c>
    </row>
    <row r="599" spans="1:6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5">
        <f t="shared" si="38"/>
        <v>1.2037820632235281E-2</v>
      </c>
    </row>
    <row r="600" spans="1:6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5">
        <f t="shared" si="38"/>
        <v>1.1560911150730995E-2</v>
      </c>
    </row>
    <row r="601" spans="1:6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5">
        <f t="shared" ref="F601:F664" si="42">C601*$J$3+D601*$I$3+E601*$H$3+$K$3</f>
        <v>1.0438184761607117E-2</v>
      </c>
    </row>
    <row r="602" spans="1:6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5">
        <f t="shared" si="42"/>
        <v>1.1928246229737304E-2</v>
      </c>
    </row>
    <row r="603" spans="1:6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5">
        <f t="shared" si="42"/>
        <v>1.2684862794493129E-2</v>
      </c>
    </row>
    <row r="604" spans="1:6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5">
        <f t="shared" si="42"/>
        <v>1.4813771067212985E-2</v>
      </c>
    </row>
    <row r="605" spans="1:6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5">
        <f t="shared" si="42"/>
        <v>1.3258691905096567E-2</v>
      </c>
    </row>
    <row r="606" spans="1:6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5">
        <f t="shared" si="42"/>
        <v>1.2730970615694873E-2</v>
      </c>
    </row>
    <row r="607" spans="1:6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5">
        <f t="shared" si="42"/>
        <v>1.4149475543558497E-2</v>
      </c>
    </row>
    <row r="608" spans="1:6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5">
        <f t="shared" si="42"/>
        <v>1.3524549496618434E-2</v>
      </c>
    </row>
    <row r="609" spans="1:6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5">
        <f t="shared" si="42"/>
        <v>1.4144307577431892E-2</v>
      </c>
    </row>
    <row r="610" spans="1:6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5">
        <f t="shared" si="42"/>
        <v>1.2457762321363662E-2</v>
      </c>
    </row>
    <row r="611" spans="1:6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5">
        <f t="shared" si="42"/>
        <v>1.2143751019350448E-2</v>
      </c>
    </row>
    <row r="612" spans="1:6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5">
        <f t="shared" si="42"/>
        <v>1.1402466952109544E-2</v>
      </c>
    </row>
    <row r="613" spans="1:6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5">
        <f t="shared" si="42"/>
        <v>1.216185946549431E-2</v>
      </c>
    </row>
    <row r="614" spans="1:6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5">
        <f t="shared" si="42"/>
        <v>1.4138586361989353E-2</v>
      </c>
    </row>
    <row r="615" spans="1:6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5">
        <f t="shared" si="42"/>
        <v>1.3288094980125911E-2</v>
      </c>
    </row>
    <row r="616" spans="1:6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5">
        <f t="shared" si="42"/>
        <v>1.8717705681292742E-2</v>
      </c>
    </row>
    <row r="617" spans="1:6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5">
        <f t="shared" si="42"/>
        <v>1.6313207436617173E-2</v>
      </c>
    </row>
    <row r="618" spans="1:6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5">
        <f t="shared" si="42"/>
        <v>1.8099032376722297E-2</v>
      </c>
    </row>
    <row r="619" spans="1:6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5">
        <f t="shared" si="42"/>
        <v>1.5780768415396395E-2</v>
      </c>
    </row>
    <row r="620" spans="1:6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5">
        <f t="shared" si="42"/>
        <v>1.592414794386636E-2</v>
      </c>
    </row>
    <row r="621" spans="1:6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5">
        <f t="shared" si="42"/>
        <v>1.6796897427161173E-2</v>
      </c>
    </row>
    <row r="622" spans="1:6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5">
        <f t="shared" si="42"/>
        <v>1.7554722731565119E-2</v>
      </c>
    </row>
    <row r="623" spans="1:6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5">
        <f t="shared" si="42"/>
        <v>2.3250321080424033E-2</v>
      </c>
    </row>
    <row r="624" spans="1:6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5">
        <f t="shared" si="42"/>
        <v>2.1480798601506333E-2</v>
      </c>
    </row>
    <row r="625" spans="1:6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5">
        <f t="shared" si="42"/>
        <v>1.8588912804687191E-2</v>
      </c>
    </row>
    <row r="626" spans="1:6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5">
        <f t="shared" si="42"/>
        <v>1.9492269767787979E-2</v>
      </c>
    </row>
    <row r="627" spans="1:6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5">
        <f t="shared" si="42"/>
        <v>2.0864199286424735E-2</v>
      </c>
    </row>
    <row r="628" spans="1:6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5">
        <f t="shared" si="42"/>
        <v>1.5061342277841561E-2</v>
      </c>
    </row>
    <row r="629" spans="1:6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5">
        <f t="shared" si="42"/>
        <v>1.3943655391087297E-2</v>
      </c>
    </row>
    <row r="630" spans="1:6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5">
        <f t="shared" si="42"/>
        <v>1.4693252998034777E-2</v>
      </c>
    </row>
    <row r="631" spans="1:6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5">
        <f t="shared" si="42"/>
        <v>1.3519845844738417E-2</v>
      </c>
    </row>
    <row r="632" spans="1:6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5">
        <f t="shared" si="42"/>
        <v>1.316523489581926E-2</v>
      </c>
    </row>
    <row r="633" spans="1:6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5">
        <f t="shared" si="42"/>
        <v>1.4053889835616043E-2</v>
      </c>
    </row>
    <row r="634" spans="1:6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5">
        <f t="shared" si="42"/>
        <v>1.4048577846993988E-2</v>
      </c>
    </row>
    <row r="635" spans="1:6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5">
        <f t="shared" si="42"/>
        <v>1.3745053901717638E-2</v>
      </c>
    </row>
    <row r="636" spans="1:6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5">
        <f t="shared" si="42"/>
        <v>1.3810366853160954E-2</v>
      </c>
    </row>
    <row r="637" spans="1:6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5">
        <f t="shared" si="42"/>
        <v>1.4010484075295905E-2</v>
      </c>
    </row>
    <row r="638" spans="1:6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5">
        <f t="shared" si="42"/>
        <v>1.5852263244816013E-2</v>
      </c>
    </row>
    <row r="639" spans="1:6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5">
        <f t="shared" si="42"/>
        <v>1.255381748487441E-2</v>
      </c>
    </row>
    <row r="640" spans="1:6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5">
        <f t="shared" si="42"/>
        <v>1.3342836842046592E-2</v>
      </c>
    </row>
    <row r="641" spans="1:6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5">
        <f t="shared" si="42"/>
        <v>1.2062663719731657E-2</v>
      </c>
    </row>
    <row r="642" spans="1:6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5">
        <f t="shared" si="42"/>
        <v>1.0980020225042027E-2</v>
      </c>
    </row>
    <row r="643" spans="1:6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5">
        <f t="shared" si="42"/>
        <v>1.0017209632830749E-2</v>
      </c>
    </row>
    <row r="644" spans="1:6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5">
        <f t="shared" si="42"/>
        <v>1.0205551849664072E-2</v>
      </c>
    </row>
    <row r="645" spans="1:6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5">
        <f t="shared" si="42"/>
        <v>9.5120898969839954E-3</v>
      </c>
    </row>
    <row r="646" spans="1:6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5">
        <f t="shared" si="42"/>
        <v>1.0689602657420043E-2</v>
      </c>
    </row>
    <row r="647" spans="1:6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5">
        <f t="shared" si="42"/>
        <v>1.1288762266245334E-2</v>
      </c>
    </row>
    <row r="648" spans="1:6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5">
        <f t="shared" si="42"/>
        <v>1.0285503151201671E-2</v>
      </c>
    </row>
    <row r="649" spans="1:6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5">
        <f t="shared" si="42"/>
        <v>1.1402872305078256E-2</v>
      </c>
    </row>
    <row r="650" spans="1:6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5">
        <f t="shared" si="42"/>
        <v>1.0795876954884797E-2</v>
      </c>
    </row>
    <row r="651" spans="1:6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5">
        <f t="shared" si="42"/>
        <v>1.1093603863876138E-2</v>
      </c>
    </row>
    <row r="652" spans="1:6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5">
        <f t="shared" si="42"/>
        <v>1.0652862321304826E-2</v>
      </c>
    </row>
    <row r="653" spans="1:6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5">
        <f t="shared" si="42"/>
        <v>1.0497108052300589E-2</v>
      </c>
    </row>
    <row r="654" spans="1:6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5">
        <f t="shared" si="42"/>
        <v>1.0705061298214226E-2</v>
      </c>
    </row>
    <row r="655" spans="1:6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5">
        <f t="shared" si="42"/>
        <v>1.1996056878576801E-2</v>
      </c>
    </row>
    <row r="656" spans="1:6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5">
        <f t="shared" si="42"/>
        <v>1.0630314567303494E-2</v>
      </c>
    </row>
    <row r="657" spans="1:6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5">
        <f t="shared" si="42"/>
        <v>1.0286306712493122E-2</v>
      </c>
    </row>
    <row r="658" spans="1:6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5">
        <f t="shared" si="42"/>
        <v>9.8369070216676423E-3</v>
      </c>
    </row>
    <row r="659" spans="1:6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5">
        <f t="shared" si="42"/>
        <v>1.0306618608378434E-2</v>
      </c>
    </row>
    <row r="660" spans="1:6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5">
        <f t="shared" si="42"/>
        <v>8.0085983256627784E-3</v>
      </c>
    </row>
    <row r="661" spans="1:6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5">
        <f t="shared" si="42"/>
        <v>9.9244498701209424E-3</v>
      </c>
    </row>
    <row r="662" spans="1:6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5">
        <f t="shared" si="42"/>
        <v>1.0047549633973229E-2</v>
      </c>
    </row>
    <row r="663" spans="1:6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5">
        <f t="shared" si="42"/>
        <v>1.057006658019459E-2</v>
      </c>
    </row>
    <row r="664" spans="1:6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5">
        <f t="shared" si="42"/>
        <v>1.0260346733818679E-2</v>
      </c>
    </row>
    <row r="665" spans="1:6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5">
        <f t="shared" ref="F665:F728" si="46">C665*$J$3+D665*$I$3+E665*$H$3+$K$3</f>
        <v>1.2057494564841268E-2</v>
      </c>
    </row>
    <row r="666" spans="1:6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5">
        <f t="shared" si="46"/>
        <v>1.0793387324743586E-2</v>
      </c>
    </row>
    <row r="667" spans="1:6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5">
        <f t="shared" si="46"/>
        <v>1.0518399640475897E-2</v>
      </c>
    </row>
    <row r="668" spans="1:6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5">
        <f t="shared" si="46"/>
        <v>9.3902477134157926E-3</v>
      </c>
    </row>
    <row r="669" spans="1:6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5">
        <f t="shared" si="46"/>
        <v>1.0323578285538917E-2</v>
      </c>
    </row>
    <row r="670" spans="1:6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5">
        <f t="shared" si="46"/>
        <v>1.2506464704210064E-2</v>
      </c>
    </row>
    <row r="671" spans="1:6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5">
        <f t="shared" si="46"/>
        <v>1.3549126727520889E-2</v>
      </c>
    </row>
    <row r="672" spans="1:6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5">
        <f t="shared" si="46"/>
        <v>1.3340932051248569E-2</v>
      </c>
    </row>
    <row r="673" spans="1:6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5">
        <f t="shared" si="46"/>
        <v>1.400909617751993E-2</v>
      </c>
    </row>
    <row r="674" spans="1:6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5">
        <f t="shared" si="46"/>
        <v>1.4535479300147945E-2</v>
      </c>
    </row>
    <row r="675" spans="1:6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5">
        <f t="shared" si="46"/>
        <v>1.358399120103105E-2</v>
      </c>
    </row>
    <row r="676" spans="1:6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5">
        <f t="shared" si="46"/>
        <v>1.3630615449606188E-2</v>
      </c>
    </row>
    <row r="677" spans="1:6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5">
        <f t="shared" si="46"/>
        <v>1.3713318173317359E-2</v>
      </c>
    </row>
    <row r="678" spans="1:6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5">
        <f t="shared" si="46"/>
        <v>1.4376604525174514E-2</v>
      </c>
    </row>
    <row r="679" spans="1:6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5">
        <f t="shared" si="46"/>
        <v>1.4946662216050635E-2</v>
      </c>
    </row>
    <row r="680" spans="1:6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5">
        <f t="shared" si="46"/>
        <v>1.2744974629068347E-2</v>
      </c>
    </row>
    <row r="681" spans="1:6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5">
        <f t="shared" si="46"/>
        <v>1.4041311747810838E-2</v>
      </c>
    </row>
    <row r="682" spans="1:6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5">
        <f t="shared" si="46"/>
        <v>1.3148114092266194E-2</v>
      </c>
    </row>
    <row r="683" spans="1:6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5">
        <f t="shared" si="46"/>
        <v>1.2825675027555395E-2</v>
      </c>
    </row>
    <row r="684" spans="1:6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5">
        <f t="shared" si="46"/>
        <v>1.1536515936080356E-2</v>
      </c>
    </row>
    <row r="685" spans="1:6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5">
        <f t="shared" si="46"/>
        <v>1.263578565520408E-2</v>
      </c>
    </row>
    <row r="686" spans="1:6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5">
        <f t="shared" si="46"/>
        <v>1.0726119568372963E-2</v>
      </c>
    </row>
    <row r="687" spans="1:6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5">
        <f t="shared" si="46"/>
        <v>1.2293124967696781E-2</v>
      </c>
    </row>
    <row r="688" spans="1:6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5">
        <f t="shared" si="46"/>
        <v>1.1230260398841964E-2</v>
      </c>
    </row>
    <row r="689" spans="1:6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5">
        <f t="shared" si="46"/>
        <v>1.1309534699731809E-2</v>
      </c>
    </row>
    <row r="690" spans="1:6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5">
        <f t="shared" si="46"/>
        <v>1.1149760035892187E-2</v>
      </c>
    </row>
    <row r="691" spans="1:6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5">
        <f t="shared" si="46"/>
        <v>1.2898122565997011E-2</v>
      </c>
    </row>
    <row r="692" spans="1:6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5">
        <f t="shared" si="46"/>
        <v>1.0638489901349614E-2</v>
      </c>
    </row>
    <row r="693" spans="1:6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5">
        <f t="shared" si="46"/>
        <v>1.0273396474634953E-2</v>
      </c>
    </row>
    <row r="694" spans="1:6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5">
        <f t="shared" si="46"/>
        <v>1.1992931385071081E-2</v>
      </c>
    </row>
    <row r="695" spans="1:6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5">
        <f t="shared" si="46"/>
        <v>1.2283855791227939E-2</v>
      </c>
    </row>
    <row r="696" spans="1:6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5">
        <f t="shared" si="46"/>
        <v>1.0599649350554219E-2</v>
      </c>
    </row>
    <row r="697" spans="1:6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5">
        <f t="shared" si="46"/>
        <v>1.0467237252885685E-2</v>
      </c>
    </row>
    <row r="698" spans="1:6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5">
        <f t="shared" si="46"/>
        <v>1.1101834514827526E-2</v>
      </c>
    </row>
    <row r="699" spans="1:6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5">
        <f t="shared" si="46"/>
        <v>1.0963793344631642E-2</v>
      </c>
    </row>
    <row r="700" spans="1:6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5">
        <f t="shared" si="46"/>
        <v>1.0193925496705971E-2</v>
      </c>
    </row>
    <row r="701" spans="1:6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5">
        <f t="shared" si="46"/>
        <v>1.1158541004520177E-2</v>
      </c>
    </row>
    <row r="702" spans="1:6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5">
        <f t="shared" si="46"/>
        <v>1.1743118285809559E-2</v>
      </c>
    </row>
    <row r="703" spans="1:6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5">
        <f t="shared" si="46"/>
        <v>1.110951584051713E-2</v>
      </c>
    </row>
    <row r="704" spans="1:6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5">
        <f t="shared" si="46"/>
        <v>1.0070473182392096E-2</v>
      </c>
    </row>
    <row r="705" spans="1:6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5">
        <f t="shared" si="46"/>
        <v>1.0505660762656589E-2</v>
      </c>
    </row>
    <row r="706" spans="1:6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5">
        <f t="shared" si="46"/>
        <v>9.0423733127428726E-3</v>
      </c>
    </row>
    <row r="707" spans="1:6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5">
        <f t="shared" si="46"/>
        <v>9.261002354475396E-3</v>
      </c>
    </row>
    <row r="708" spans="1:6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5">
        <f t="shared" si="46"/>
        <v>9.2049996327450319E-3</v>
      </c>
    </row>
    <row r="709" spans="1:6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5">
        <f t="shared" si="46"/>
        <v>9.5651319310992404E-3</v>
      </c>
    </row>
    <row r="710" spans="1:6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5">
        <f t="shared" si="46"/>
        <v>8.6509376922502875E-3</v>
      </c>
    </row>
    <row r="711" spans="1:6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5">
        <f t="shared" si="46"/>
        <v>9.4199957034044844E-3</v>
      </c>
    </row>
    <row r="712" spans="1:6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5">
        <f t="shared" si="46"/>
        <v>9.9196344108605488E-3</v>
      </c>
    </row>
    <row r="713" spans="1:6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5">
        <f t="shared" si="46"/>
        <v>8.6580814348159764E-3</v>
      </c>
    </row>
    <row r="714" spans="1:6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5">
        <f t="shared" si="46"/>
        <v>1.0399323295781381E-2</v>
      </c>
    </row>
    <row r="715" spans="1:6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5">
        <f t="shared" si="46"/>
        <v>9.3504166368350745E-3</v>
      </c>
    </row>
    <row r="716" spans="1:6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5">
        <f t="shared" si="46"/>
        <v>1.016154480388021E-2</v>
      </c>
    </row>
    <row r="717" spans="1:6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5">
        <f t="shared" si="46"/>
        <v>9.1524755426335008E-3</v>
      </c>
    </row>
    <row r="718" spans="1:6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5">
        <f t="shared" si="46"/>
        <v>1.0345434319827953E-2</v>
      </c>
    </row>
    <row r="719" spans="1:6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5">
        <f t="shared" si="46"/>
        <v>1.0045683417324033E-2</v>
      </c>
    </row>
    <row r="720" spans="1:6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5">
        <f t="shared" si="46"/>
        <v>9.6721261387589606E-3</v>
      </c>
    </row>
    <row r="721" spans="1:6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5">
        <f t="shared" si="46"/>
        <v>8.874124393510447E-3</v>
      </c>
    </row>
    <row r="722" spans="1:6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5">
        <f t="shared" si="46"/>
        <v>8.1900285494183409E-3</v>
      </c>
    </row>
    <row r="723" spans="1:6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5">
        <f t="shared" si="46"/>
        <v>8.2717494140231544E-3</v>
      </c>
    </row>
    <row r="724" spans="1:6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5">
        <f t="shared" si="46"/>
        <v>7.6014019799426381E-3</v>
      </c>
    </row>
    <row r="725" spans="1:6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5">
        <f t="shared" si="46"/>
        <v>7.3196178719729978E-3</v>
      </c>
    </row>
    <row r="726" spans="1:6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5">
        <f t="shared" si="46"/>
        <v>7.7432043880004738E-3</v>
      </c>
    </row>
    <row r="727" spans="1:6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5">
        <f t="shared" si="46"/>
        <v>8.8693035759216284E-3</v>
      </c>
    </row>
    <row r="728" spans="1:6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5">
        <f t="shared" si="46"/>
        <v>7.3095139141778603E-3</v>
      </c>
    </row>
    <row r="729" spans="1:6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5">
        <f t="shared" ref="F729:F792" si="50">C729*$J$3+D729*$I$3+E729*$H$3+$K$3</f>
        <v>7.8241252473453139E-3</v>
      </c>
    </row>
    <row r="730" spans="1:6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5">
        <f t="shared" si="50"/>
        <v>6.4993908386500841E-3</v>
      </c>
    </row>
    <row r="731" spans="1:6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5">
        <f t="shared" si="50"/>
        <v>7.4706211957251776E-3</v>
      </c>
    </row>
    <row r="732" spans="1:6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5">
        <f t="shared" si="50"/>
        <v>6.8414678783855661E-3</v>
      </c>
    </row>
    <row r="733" spans="1:6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5">
        <f t="shared" si="50"/>
        <v>7.5679800207269152E-3</v>
      </c>
    </row>
    <row r="734" spans="1:6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5">
        <f t="shared" si="50"/>
        <v>9.091100888574951E-3</v>
      </c>
    </row>
    <row r="735" spans="1:6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5">
        <f t="shared" si="50"/>
        <v>9.0805209252991011E-3</v>
      </c>
    </row>
    <row r="736" spans="1:6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5">
        <f t="shared" si="50"/>
        <v>7.6093977974268853E-3</v>
      </c>
    </row>
    <row r="737" spans="1:6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5">
        <f t="shared" si="50"/>
        <v>8.5868036724988037E-3</v>
      </c>
    </row>
    <row r="738" spans="1:6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5">
        <f t="shared" si="50"/>
        <v>8.9859541193156554E-3</v>
      </c>
    </row>
    <row r="739" spans="1:6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5">
        <f t="shared" si="50"/>
        <v>7.210399671471664E-3</v>
      </c>
    </row>
    <row r="740" spans="1:6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5">
        <f t="shared" si="50"/>
        <v>7.8845252820983931E-3</v>
      </c>
    </row>
    <row r="741" spans="1:6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5">
        <f t="shared" si="50"/>
        <v>8.161882165066945E-3</v>
      </c>
    </row>
    <row r="742" spans="1:6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5">
        <f t="shared" si="50"/>
        <v>8.5806639675992634E-3</v>
      </c>
    </row>
    <row r="743" spans="1:6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5">
        <f t="shared" si="50"/>
        <v>7.2342424682320331E-3</v>
      </c>
    </row>
    <row r="744" spans="1:6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5">
        <f t="shared" si="50"/>
        <v>7.8091982635631208E-3</v>
      </c>
    </row>
    <row r="745" spans="1:6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5">
        <f t="shared" si="50"/>
        <v>8.0805789164114881E-3</v>
      </c>
    </row>
    <row r="746" spans="1:6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5">
        <f t="shared" si="50"/>
        <v>8.1639480851510605E-3</v>
      </c>
    </row>
    <row r="747" spans="1:6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5">
        <f t="shared" si="50"/>
        <v>7.7466577123339684E-3</v>
      </c>
    </row>
    <row r="748" spans="1:6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5">
        <f t="shared" si="50"/>
        <v>7.0622763442300552E-3</v>
      </c>
    </row>
    <row r="749" spans="1:6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5">
        <f t="shared" si="50"/>
        <v>7.1059602630445771E-3</v>
      </c>
    </row>
    <row r="750" spans="1:6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5">
        <f t="shared" si="50"/>
        <v>7.6505121819717154E-3</v>
      </c>
    </row>
    <row r="751" spans="1:6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5">
        <f t="shared" si="50"/>
        <v>7.3725538355908435E-3</v>
      </c>
    </row>
    <row r="752" spans="1:6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5">
        <f t="shared" si="50"/>
        <v>8.2520327730996323E-3</v>
      </c>
    </row>
    <row r="753" spans="1:6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5">
        <f t="shared" si="50"/>
        <v>1.0656821850487759E-2</v>
      </c>
    </row>
    <row r="754" spans="1:6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5">
        <f t="shared" si="50"/>
        <v>9.9863584292603415E-3</v>
      </c>
    </row>
    <row r="755" spans="1:6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5">
        <f t="shared" si="50"/>
        <v>9.4472299083149767E-3</v>
      </c>
    </row>
    <row r="756" spans="1:6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5">
        <f t="shared" si="50"/>
        <v>9.0817981659460246E-3</v>
      </c>
    </row>
    <row r="757" spans="1:6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5">
        <f t="shared" si="50"/>
        <v>9.936589826846259E-3</v>
      </c>
    </row>
    <row r="758" spans="1:6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5">
        <f t="shared" si="50"/>
        <v>9.1601197492740122E-3</v>
      </c>
    </row>
    <row r="759" spans="1:6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5">
        <f t="shared" si="50"/>
        <v>8.3259140188752852E-3</v>
      </c>
    </row>
    <row r="760" spans="1:6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5">
        <f t="shared" si="50"/>
        <v>9.5180116475055906E-3</v>
      </c>
    </row>
    <row r="761" spans="1:6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5">
        <f t="shared" si="50"/>
        <v>9.286087856963764E-3</v>
      </c>
    </row>
    <row r="762" spans="1:6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5">
        <f t="shared" si="50"/>
        <v>9.3155714094043888E-3</v>
      </c>
    </row>
    <row r="763" spans="1:6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5">
        <f t="shared" si="50"/>
        <v>8.4249165315973314E-3</v>
      </c>
    </row>
    <row r="764" spans="1:6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5">
        <f t="shared" si="50"/>
        <v>8.9082222948068494E-3</v>
      </c>
    </row>
    <row r="765" spans="1:6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5">
        <f t="shared" si="50"/>
        <v>7.6119140109003024E-3</v>
      </c>
    </row>
    <row r="766" spans="1:6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5">
        <f t="shared" si="50"/>
        <v>7.6993574198989789E-3</v>
      </c>
    </row>
    <row r="767" spans="1:6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5">
        <f t="shared" si="50"/>
        <v>7.8654584229859298E-3</v>
      </c>
    </row>
    <row r="768" spans="1:6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5">
        <f t="shared" si="50"/>
        <v>6.6676283323832703E-3</v>
      </c>
    </row>
    <row r="769" spans="1:6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5">
        <f t="shared" si="50"/>
        <v>7.9937204368206918E-3</v>
      </c>
    </row>
    <row r="770" spans="1:6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5">
        <f t="shared" si="50"/>
        <v>7.8329754229271784E-3</v>
      </c>
    </row>
    <row r="771" spans="1:6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5">
        <f t="shared" si="50"/>
        <v>9.8089599905617619E-3</v>
      </c>
    </row>
    <row r="772" spans="1:6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5">
        <f t="shared" si="50"/>
        <v>8.1925141670357114E-3</v>
      </c>
    </row>
    <row r="773" spans="1:6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5">
        <f t="shared" si="50"/>
        <v>8.5005116126777441E-3</v>
      </c>
    </row>
    <row r="774" spans="1:6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5">
        <f t="shared" si="50"/>
        <v>8.2798354014870183E-3</v>
      </c>
    </row>
    <row r="775" spans="1:6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5">
        <f t="shared" si="50"/>
        <v>9.6103190599667408E-3</v>
      </c>
    </row>
    <row r="776" spans="1:6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5">
        <f t="shared" si="50"/>
        <v>7.2572228298248657E-3</v>
      </c>
    </row>
    <row r="777" spans="1:6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5">
        <f t="shared" si="50"/>
        <v>7.2534786455945716E-3</v>
      </c>
    </row>
    <row r="778" spans="1:6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5">
        <f t="shared" si="50"/>
        <v>6.9708685082146404E-3</v>
      </c>
    </row>
    <row r="779" spans="1:6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5">
        <f t="shared" si="50"/>
        <v>7.8411427725253099E-3</v>
      </c>
    </row>
    <row r="780" spans="1:6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5">
        <f t="shared" si="50"/>
        <v>6.9459075194188459E-3</v>
      </c>
    </row>
    <row r="781" spans="1:6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5">
        <f t="shared" si="50"/>
        <v>7.7366585760880319E-3</v>
      </c>
    </row>
    <row r="782" spans="1:6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5">
        <f t="shared" si="50"/>
        <v>8.1032823710307355E-3</v>
      </c>
    </row>
    <row r="783" spans="1:6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5">
        <f t="shared" si="50"/>
        <v>8.8705495485461583E-3</v>
      </c>
    </row>
    <row r="784" spans="1:6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5">
        <f t="shared" si="50"/>
        <v>8.1580990602858772E-3</v>
      </c>
    </row>
    <row r="785" spans="1:6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5">
        <f t="shared" si="50"/>
        <v>1.1008024818182697E-2</v>
      </c>
    </row>
    <row r="786" spans="1:6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5">
        <f t="shared" si="50"/>
        <v>9.4392830719448317E-3</v>
      </c>
    </row>
    <row r="787" spans="1:6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5">
        <f t="shared" si="50"/>
        <v>9.2945924872172812E-3</v>
      </c>
    </row>
    <row r="788" spans="1:6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5">
        <f t="shared" si="50"/>
        <v>1.1698132739654308E-2</v>
      </c>
    </row>
    <row r="789" spans="1:6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5">
        <f t="shared" si="50"/>
        <v>9.7218555204788906E-3</v>
      </c>
    </row>
    <row r="790" spans="1:6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5">
        <f t="shared" si="50"/>
        <v>1.0084179438621887E-2</v>
      </c>
    </row>
    <row r="791" spans="1:6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5">
        <f t="shared" si="50"/>
        <v>9.0582027381169855E-3</v>
      </c>
    </row>
    <row r="792" spans="1:6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5">
        <f t="shared" si="50"/>
        <v>8.5727131414291783E-3</v>
      </c>
    </row>
    <row r="793" spans="1:6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5">
        <f t="shared" ref="F793:F856" si="54">C793*$J$3+D793*$I$3+E793*$H$3+$K$3</f>
        <v>8.4516202265354119E-3</v>
      </c>
    </row>
    <row r="794" spans="1:6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5">
        <f t="shared" si="54"/>
        <v>7.4117706862434091E-3</v>
      </c>
    </row>
    <row r="795" spans="1:6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5">
        <f t="shared" si="54"/>
        <v>8.6619061722270942E-3</v>
      </c>
    </row>
    <row r="796" spans="1:6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5">
        <f t="shared" si="54"/>
        <v>7.8736047404248371E-3</v>
      </c>
    </row>
    <row r="797" spans="1:6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5">
        <f t="shared" si="54"/>
        <v>8.855074181776449E-3</v>
      </c>
    </row>
    <row r="798" spans="1:6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5">
        <f t="shared" si="54"/>
        <v>7.5540940854924542E-3</v>
      </c>
    </row>
    <row r="799" spans="1:6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5">
        <f t="shared" si="54"/>
        <v>8.380242506204897E-3</v>
      </c>
    </row>
    <row r="800" spans="1:6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5">
        <f t="shared" si="54"/>
        <v>1.1245775711429599E-2</v>
      </c>
    </row>
    <row r="801" spans="1:6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5">
        <f t="shared" si="54"/>
        <v>8.5589819127366261E-3</v>
      </c>
    </row>
    <row r="802" spans="1:6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5">
        <f t="shared" si="54"/>
        <v>1.0384447652926527E-2</v>
      </c>
    </row>
    <row r="803" spans="1:6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5">
        <f t="shared" si="54"/>
        <v>8.6992725652570643E-3</v>
      </c>
    </row>
    <row r="804" spans="1:6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5">
        <f t="shared" si="54"/>
        <v>9.846162806688652E-3</v>
      </c>
    </row>
    <row r="805" spans="1:6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5">
        <f t="shared" si="54"/>
        <v>8.0298679694814114E-3</v>
      </c>
    </row>
    <row r="806" spans="1:6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5">
        <f t="shared" si="54"/>
        <v>8.3576195045352176E-3</v>
      </c>
    </row>
    <row r="807" spans="1:6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5">
        <f t="shared" si="54"/>
        <v>7.849651952458167E-3</v>
      </c>
    </row>
    <row r="808" spans="1:6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5">
        <f t="shared" si="54"/>
        <v>7.7512981276098916E-3</v>
      </c>
    </row>
    <row r="809" spans="1:6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5">
        <f t="shared" si="54"/>
        <v>6.7328266735926356E-3</v>
      </c>
    </row>
    <row r="810" spans="1:6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5">
        <f t="shared" si="54"/>
        <v>8.3663389204627694E-3</v>
      </c>
    </row>
    <row r="811" spans="1:6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5">
        <f t="shared" si="54"/>
        <v>6.7937255631748631E-3</v>
      </c>
    </row>
    <row r="812" spans="1:6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5">
        <f t="shared" si="54"/>
        <v>6.139873068475972E-3</v>
      </c>
    </row>
    <row r="813" spans="1:6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5">
        <f t="shared" si="54"/>
        <v>6.148419056425462E-3</v>
      </c>
    </row>
    <row r="814" spans="1:6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5">
        <f t="shared" si="54"/>
        <v>6.7730923505806319E-3</v>
      </c>
    </row>
    <row r="815" spans="1:6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5">
        <f t="shared" si="54"/>
        <v>6.3497935549807535E-3</v>
      </c>
    </row>
    <row r="816" spans="1:6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5">
        <f t="shared" si="54"/>
        <v>6.9837171870037948E-3</v>
      </c>
    </row>
    <row r="817" spans="1:6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5">
        <f t="shared" si="54"/>
        <v>8.1916082790927155E-3</v>
      </c>
    </row>
    <row r="818" spans="1:6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5">
        <f t="shared" si="54"/>
        <v>8.1546908026332524E-3</v>
      </c>
    </row>
    <row r="819" spans="1:6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5">
        <f t="shared" si="54"/>
        <v>6.8519778261130863E-3</v>
      </c>
    </row>
    <row r="820" spans="1:6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5">
        <f t="shared" si="54"/>
        <v>7.1066974694490633E-3</v>
      </c>
    </row>
    <row r="821" spans="1:6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5">
        <f t="shared" si="54"/>
        <v>6.2230325274815809E-3</v>
      </c>
    </row>
    <row r="822" spans="1:6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5">
        <f t="shared" si="54"/>
        <v>5.6106251852086186E-3</v>
      </c>
    </row>
    <row r="823" spans="1:6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5">
        <f t="shared" si="54"/>
        <v>5.5327009623175414E-3</v>
      </c>
    </row>
    <row r="824" spans="1:6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5">
        <f t="shared" si="54"/>
        <v>5.921922691866751E-3</v>
      </c>
    </row>
    <row r="825" spans="1:6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5">
        <f t="shared" si="54"/>
        <v>6.5953263026910288E-3</v>
      </c>
    </row>
    <row r="826" spans="1:6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5">
        <f t="shared" si="54"/>
        <v>5.9770375106601679E-3</v>
      </c>
    </row>
    <row r="827" spans="1:6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5">
        <f t="shared" si="54"/>
        <v>5.666354737159613E-3</v>
      </c>
    </row>
    <row r="828" spans="1:6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5">
        <f t="shared" si="54"/>
        <v>6.3556055321572543E-3</v>
      </c>
    </row>
    <row r="829" spans="1:6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5">
        <f t="shared" si="54"/>
        <v>7.1093260804054315E-3</v>
      </c>
    </row>
    <row r="830" spans="1:6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5">
        <f t="shared" si="54"/>
        <v>6.9111028195455119E-3</v>
      </c>
    </row>
    <row r="831" spans="1:6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5">
        <f t="shared" si="54"/>
        <v>6.815212547913025E-3</v>
      </c>
    </row>
    <row r="832" spans="1:6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5">
        <f t="shared" si="54"/>
        <v>6.7325304687031774E-3</v>
      </c>
    </row>
    <row r="833" spans="1:6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5">
        <f t="shared" si="54"/>
        <v>7.0506675348115024E-3</v>
      </c>
    </row>
    <row r="834" spans="1:6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5">
        <f t="shared" si="54"/>
        <v>7.6875271440159428E-3</v>
      </c>
    </row>
    <row r="835" spans="1:6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5">
        <f t="shared" si="54"/>
        <v>6.4588567113874184E-3</v>
      </c>
    </row>
    <row r="836" spans="1:6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5">
        <f t="shared" si="54"/>
        <v>7.1645475679055666E-3</v>
      </c>
    </row>
    <row r="837" spans="1:6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5">
        <f t="shared" si="54"/>
        <v>7.2805569014642475E-3</v>
      </c>
    </row>
    <row r="838" spans="1:6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5">
        <f t="shared" si="54"/>
        <v>8.5011367897678981E-3</v>
      </c>
    </row>
    <row r="839" spans="1:6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5">
        <f t="shared" si="54"/>
        <v>6.9883472615903455E-3</v>
      </c>
    </row>
    <row r="840" spans="1:6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5">
        <f t="shared" si="54"/>
        <v>7.4853687040831503E-3</v>
      </c>
    </row>
    <row r="841" spans="1:6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5">
        <f t="shared" si="54"/>
        <v>8.8032055121644026E-3</v>
      </c>
    </row>
    <row r="842" spans="1:6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5">
        <f t="shared" si="54"/>
        <v>1.1715370950060316E-2</v>
      </c>
    </row>
    <row r="843" spans="1:6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5">
        <f t="shared" si="54"/>
        <v>9.4105912796134915E-3</v>
      </c>
    </row>
    <row r="844" spans="1:6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5">
        <f t="shared" si="54"/>
        <v>8.9590574824083384E-3</v>
      </c>
    </row>
    <row r="845" spans="1:6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5">
        <f t="shared" si="54"/>
        <v>1.0269780846519357E-2</v>
      </c>
    </row>
    <row r="846" spans="1:6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5">
        <f t="shared" si="54"/>
        <v>8.4886211489383061E-3</v>
      </c>
    </row>
    <row r="847" spans="1:6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5">
        <f t="shared" si="54"/>
        <v>7.8334595712549818E-3</v>
      </c>
    </row>
    <row r="848" spans="1:6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5">
        <f t="shared" si="54"/>
        <v>7.4667550687372523E-3</v>
      </c>
    </row>
    <row r="849" spans="1:6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5">
        <f t="shared" si="54"/>
        <v>7.3162211287823454E-3</v>
      </c>
    </row>
    <row r="850" spans="1:6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5">
        <f t="shared" si="54"/>
        <v>7.1263770715058791E-3</v>
      </c>
    </row>
    <row r="851" spans="1:6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5">
        <f t="shared" si="54"/>
        <v>8.7639539992950214E-3</v>
      </c>
    </row>
    <row r="852" spans="1:6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5">
        <f t="shared" si="54"/>
        <v>7.5874719011783803E-3</v>
      </c>
    </row>
    <row r="853" spans="1:6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5">
        <f t="shared" si="54"/>
        <v>8.5438221414379043E-3</v>
      </c>
    </row>
    <row r="854" spans="1:6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5">
        <f t="shared" si="54"/>
        <v>8.4110301215144095E-3</v>
      </c>
    </row>
    <row r="855" spans="1:6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5">
        <f t="shared" si="54"/>
        <v>8.8481031436479958E-3</v>
      </c>
    </row>
    <row r="856" spans="1:6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5">
        <f t="shared" si="54"/>
        <v>7.9415238078423944E-3</v>
      </c>
    </row>
    <row r="857" spans="1:6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5">
        <f t="shared" ref="F857:F920" si="58">C857*$J$3+D857*$I$3+E857*$H$3+$K$3</f>
        <v>9.4907984762557154E-3</v>
      </c>
    </row>
    <row r="858" spans="1:6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5">
        <f t="shared" si="58"/>
        <v>9.0992330418580188E-3</v>
      </c>
    </row>
    <row r="859" spans="1:6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5">
        <f t="shared" si="58"/>
        <v>1.0936429437270162E-2</v>
      </c>
    </row>
    <row r="860" spans="1:6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5">
        <f t="shared" si="58"/>
        <v>9.6028921825963114E-3</v>
      </c>
    </row>
    <row r="861" spans="1:6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5">
        <f t="shared" si="58"/>
        <v>8.4481755003728478E-3</v>
      </c>
    </row>
    <row r="862" spans="1:6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5">
        <f t="shared" si="58"/>
        <v>8.7815603853879081E-3</v>
      </c>
    </row>
    <row r="863" spans="1:6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5">
        <f t="shared" si="58"/>
        <v>8.7166712101982569E-3</v>
      </c>
    </row>
    <row r="864" spans="1:6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5">
        <f t="shared" si="58"/>
        <v>8.3818533302971558E-3</v>
      </c>
    </row>
    <row r="865" spans="1:6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5">
        <f t="shared" si="58"/>
        <v>8.4302763430856818E-3</v>
      </c>
    </row>
    <row r="866" spans="1:6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5">
        <f t="shared" si="58"/>
        <v>7.6843849938105935E-3</v>
      </c>
    </row>
    <row r="867" spans="1:6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5">
        <f t="shared" si="58"/>
        <v>8.5647250222883487E-3</v>
      </c>
    </row>
    <row r="868" spans="1:6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5">
        <f t="shared" si="58"/>
        <v>8.5097374642006587E-3</v>
      </c>
    </row>
    <row r="869" spans="1:6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5">
        <f t="shared" si="58"/>
        <v>8.1038944141942522E-3</v>
      </c>
    </row>
    <row r="870" spans="1:6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5">
        <f t="shared" si="58"/>
        <v>8.9154174006179192E-3</v>
      </c>
    </row>
    <row r="871" spans="1:6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5">
        <f t="shared" si="58"/>
        <v>7.9349838297314013E-3</v>
      </c>
    </row>
    <row r="872" spans="1:6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5">
        <f t="shared" si="58"/>
        <v>8.2773140303608501E-3</v>
      </c>
    </row>
    <row r="873" spans="1:6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5">
        <f t="shared" si="58"/>
        <v>7.5853887712633919E-3</v>
      </c>
    </row>
    <row r="874" spans="1:6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5">
        <f t="shared" si="58"/>
        <v>8.3087909201635911E-3</v>
      </c>
    </row>
    <row r="875" spans="1:6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5">
        <f t="shared" si="58"/>
        <v>9.2787102594293989E-3</v>
      </c>
    </row>
    <row r="876" spans="1:6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5">
        <f t="shared" si="58"/>
        <v>8.7352765613094453E-3</v>
      </c>
    </row>
    <row r="877" spans="1:6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5">
        <f t="shared" si="58"/>
        <v>7.994724050004974E-3</v>
      </c>
    </row>
    <row r="878" spans="1:6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5">
        <f t="shared" si="58"/>
        <v>8.9546851467617976E-3</v>
      </c>
    </row>
    <row r="879" spans="1:6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5">
        <f t="shared" si="58"/>
        <v>7.7683311508287504E-3</v>
      </c>
    </row>
    <row r="880" spans="1:6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5">
        <f t="shared" si="58"/>
        <v>7.8577240436164403E-3</v>
      </c>
    </row>
    <row r="881" spans="1:6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5">
        <f t="shared" si="58"/>
        <v>7.8082913131571428E-3</v>
      </c>
    </row>
    <row r="882" spans="1:6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5">
        <f t="shared" si="58"/>
        <v>8.939221107326735E-3</v>
      </c>
    </row>
    <row r="883" spans="1:6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5">
        <f t="shared" si="58"/>
        <v>8.031093836752488E-3</v>
      </c>
    </row>
    <row r="884" spans="1:6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5">
        <f t="shared" si="58"/>
        <v>8.1456205632093812E-3</v>
      </c>
    </row>
    <row r="885" spans="1:6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5">
        <f t="shared" si="58"/>
        <v>8.3160416276015312E-3</v>
      </c>
    </row>
    <row r="886" spans="1:6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5">
        <f t="shared" si="58"/>
        <v>7.7212671225463832E-3</v>
      </c>
    </row>
    <row r="887" spans="1:6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5">
        <f t="shared" si="58"/>
        <v>6.734345438768722E-3</v>
      </c>
    </row>
    <row r="888" spans="1:6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5">
        <f t="shared" si="58"/>
        <v>7.0069929912906209E-3</v>
      </c>
    </row>
    <row r="889" spans="1:6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5">
        <f t="shared" si="58"/>
        <v>6.1114925129735227E-3</v>
      </c>
    </row>
    <row r="890" spans="1:6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5">
        <f t="shared" si="58"/>
        <v>6.1064191827949234E-3</v>
      </c>
    </row>
    <row r="891" spans="1:6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5">
        <f t="shared" si="58"/>
        <v>5.7053362406503366E-3</v>
      </c>
    </row>
    <row r="892" spans="1:6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5">
        <f t="shared" si="58"/>
        <v>6.423735702841174E-3</v>
      </c>
    </row>
    <row r="893" spans="1:6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5">
        <f t="shared" si="58"/>
        <v>6.2422789453465116E-3</v>
      </c>
    </row>
    <row r="894" spans="1:6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5">
        <f t="shared" si="58"/>
        <v>6.8409713209742259E-3</v>
      </c>
    </row>
    <row r="895" spans="1:6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5">
        <f t="shared" si="58"/>
        <v>6.1968390764453127E-3</v>
      </c>
    </row>
    <row r="896" spans="1:6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5">
        <f t="shared" si="58"/>
        <v>8.6577570460605012E-3</v>
      </c>
    </row>
    <row r="897" spans="1:6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5">
        <f t="shared" si="58"/>
        <v>7.5034184057671E-3</v>
      </c>
    </row>
    <row r="898" spans="1:6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5">
        <f t="shared" si="58"/>
        <v>9.6366939248703452E-3</v>
      </c>
    </row>
    <row r="899" spans="1:6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5">
        <f t="shared" si="58"/>
        <v>7.9933695573551171E-3</v>
      </c>
    </row>
    <row r="900" spans="1:6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5">
        <f t="shared" si="58"/>
        <v>9.2532556208766905E-3</v>
      </c>
    </row>
    <row r="901" spans="1:6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5">
        <f t="shared" si="58"/>
        <v>7.877294097569567E-3</v>
      </c>
    </row>
    <row r="902" spans="1:6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5">
        <f t="shared" si="58"/>
        <v>8.7060149822008187E-3</v>
      </c>
    </row>
    <row r="903" spans="1:6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5">
        <f t="shared" si="58"/>
        <v>7.0356897482708545E-3</v>
      </c>
    </row>
    <row r="904" spans="1:6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5">
        <f t="shared" si="58"/>
        <v>6.8099398348442797E-3</v>
      </c>
    </row>
    <row r="905" spans="1:6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5">
        <f t="shared" si="58"/>
        <v>7.2516625095688687E-3</v>
      </c>
    </row>
    <row r="906" spans="1:6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5">
        <f t="shared" si="58"/>
        <v>6.9727905350986715E-3</v>
      </c>
    </row>
    <row r="907" spans="1:6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5">
        <f t="shared" si="58"/>
        <v>6.2473194195762256E-3</v>
      </c>
    </row>
    <row r="908" spans="1:6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5">
        <f t="shared" si="58"/>
        <v>7.3303522766458729E-3</v>
      </c>
    </row>
    <row r="909" spans="1:6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5">
        <f t="shared" si="58"/>
        <v>6.8001110106111397E-3</v>
      </c>
    </row>
    <row r="910" spans="1:6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5">
        <f t="shared" si="58"/>
        <v>8.4393308054340217E-3</v>
      </c>
    </row>
    <row r="911" spans="1:6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5">
        <f t="shared" si="58"/>
        <v>7.5405429775483243E-3</v>
      </c>
    </row>
    <row r="912" spans="1:6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5">
        <f t="shared" si="58"/>
        <v>7.7129290621115471E-3</v>
      </c>
    </row>
    <row r="913" spans="1:6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5">
        <f t="shared" si="58"/>
        <v>6.9544492640674482E-3</v>
      </c>
    </row>
    <row r="914" spans="1:6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5">
        <f t="shared" si="58"/>
        <v>7.5271959378306053E-3</v>
      </c>
    </row>
    <row r="915" spans="1:6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5">
        <f t="shared" si="58"/>
        <v>6.3036834765128578E-3</v>
      </c>
    </row>
    <row r="916" spans="1:6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5">
        <f t="shared" si="58"/>
        <v>7.5352074251293765E-3</v>
      </c>
    </row>
    <row r="917" spans="1:6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5">
        <f t="shared" si="58"/>
        <v>6.485995968316555E-3</v>
      </c>
    </row>
    <row r="918" spans="1:6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5">
        <f t="shared" si="58"/>
        <v>7.7458309726977873E-3</v>
      </c>
    </row>
    <row r="919" spans="1:6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5">
        <f t="shared" si="58"/>
        <v>8.8936928744393941E-3</v>
      </c>
    </row>
    <row r="920" spans="1:6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5">
        <f t="shared" si="58"/>
        <v>8.2690504934259841E-3</v>
      </c>
    </row>
    <row r="921" spans="1:6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5">
        <f t="shared" ref="F921:F984" si="62">C921*$J$3+D921*$I$3+E921*$H$3+$K$3</f>
        <v>9.4305309483014819E-3</v>
      </c>
    </row>
    <row r="922" spans="1:6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5">
        <f t="shared" si="62"/>
        <v>1.0137042802274588E-2</v>
      </c>
    </row>
    <row r="923" spans="1:6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5">
        <f t="shared" si="62"/>
        <v>9.805900343389462E-3</v>
      </c>
    </row>
    <row r="924" spans="1:6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5">
        <f t="shared" si="62"/>
        <v>8.2243337149501185E-3</v>
      </c>
    </row>
    <row r="925" spans="1:6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5">
        <f t="shared" si="62"/>
        <v>9.2249404705302771E-3</v>
      </c>
    </row>
    <row r="926" spans="1:6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5">
        <f t="shared" si="62"/>
        <v>8.0357645333309358E-3</v>
      </c>
    </row>
    <row r="927" spans="1:6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5">
        <f t="shared" si="62"/>
        <v>8.2283011243793319E-3</v>
      </c>
    </row>
    <row r="928" spans="1:6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5">
        <f t="shared" si="62"/>
        <v>7.4911530720996964E-3</v>
      </c>
    </row>
    <row r="929" spans="1:6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5">
        <f t="shared" si="62"/>
        <v>9.6058365434476753E-3</v>
      </c>
    </row>
    <row r="930" spans="1:6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5">
        <f t="shared" si="62"/>
        <v>8.6030019846477391E-3</v>
      </c>
    </row>
    <row r="931" spans="1:6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5">
        <f t="shared" si="62"/>
        <v>9.0139062874312285E-3</v>
      </c>
    </row>
    <row r="932" spans="1:6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5">
        <f t="shared" si="62"/>
        <v>8.331965527721209E-3</v>
      </c>
    </row>
    <row r="933" spans="1:6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5">
        <f t="shared" si="62"/>
        <v>8.8973323464853118E-3</v>
      </c>
    </row>
    <row r="934" spans="1:6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5">
        <f t="shared" si="62"/>
        <v>7.4825649202887069E-3</v>
      </c>
    </row>
    <row r="935" spans="1:6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5">
        <f t="shared" si="62"/>
        <v>8.0180035193881758E-3</v>
      </c>
    </row>
    <row r="936" spans="1:6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5">
        <f t="shared" si="62"/>
        <v>7.1380961907816509E-3</v>
      </c>
    </row>
    <row r="937" spans="1:6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5">
        <f t="shared" si="62"/>
        <v>6.9260541470008603E-3</v>
      </c>
    </row>
    <row r="938" spans="1:6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5">
        <f t="shared" si="62"/>
        <v>7.6690025768998103E-3</v>
      </c>
    </row>
    <row r="939" spans="1:6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5">
        <f t="shared" si="62"/>
        <v>8.1405526274965796E-3</v>
      </c>
    </row>
    <row r="940" spans="1:6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5">
        <f t="shared" si="62"/>
        <v>7.937517172210069E-3</v>
      </c>
    </row>
    <row r="941" spans="1:6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5">
        <f t="shared" si="62"/>
        <v>8.2235396414291183E-3</v>
      </c>
    </row>
    <row r="942" spans="1:6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5">
        <f t="shared" si="62"/>
        <v>8.3959068522448197E-3</v>
      </c>
    </row>
    <row r="943" spans="1:6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5">
        <f t="shared" si="62"/>
        <v>8.3233165903118002E-3</v>
      </c>
    </row>
    <row r="944" spans="1:6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5">
        <f t="shared" si="62"/>
        <v>8.4785890074378575E-3</v>
      </c>
    </row>
    <row r="945" spans="1:6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5">
        <f t="shared" si="62"/>
        <v>7.932817187757582E-3</v>
      </c>
    </row>
    <row r="946" spans="1:6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5">
        <f t="shared" si="62"/>
        <v>7.82247475283686E-3</v>
      </c>
    </row>
    <row r="947" spans="1:6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5">
        <f t="shared" si="62"/>
        <v>7.3548330891127188E-3</v>
      </c>
    </row>
    <row r="948" spans="1:6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5">
        <f t="shared" si="62"/>
        <v>8.8593210956428199E-3</v>
      </c>
    </row>
    <row r="949" spans="1:6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5">
        <f t="shared" si="62"/>
        <v>7.6063476602370329E-3</v>
      </c>
    </row>
    <row r="950" spans="1:6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5">
        <f t="shared" si="62"/>
        <v>7.6795356656076466E-3</v>
      </c>
    </row>
    <row r="951" spans="1:6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5">
        <f t="shared" si="62"/>
        <v>7.8172304263785936E-3</v>
      </c>
    </row>
    <row r="952" spans="1:6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5">
        <f t="shared" si="62"/>
        <v>7.8434571621997327E-3</v>
      </c>
    </row>
    <row r="953" spans="1:6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5">
        <f t="shared" si="62"/>
        <v>7.7750157791950311E-3</v>
      </c>
    </row>
    <row r="954" spans="1:6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5">
        <f t="shared" si="62"/>
        <v>7.2781044905935906E-3</v>
      </c>
    </row>
    <row r="955" spans="1:6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5">
        <f t="shared" si="62"/>
        <v>9.0611449494826576E-3</v>
      </c>
    </row>
    <row r="956" spans="1:6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5">
        <f t="shared" si="62"/>
        <v>9.883928765581744E-3</v>
      </c>
    </row>
    <row r="957" spans="1:6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5">
        <f t="shared" si="62"/>
        <v>1.0346101866775689E-2</v>
      </c>
    </row>
    <row r="958" spans="1:6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5">
        <f t="shared" si="62"/>
        <v>9.5819504371256175E-3</v>
      </c>
    </row>
    <row r="959" spans="1:6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5">
        <f t="shared" si="62"/>
        <v>1.0333028242852916E-2</v>
      </c>
    </row>
    <row r="960" spans="1:6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5">
        <f t="shared" si="62"/>
        <v>8.5268987209843571E-3</v>
      </c>
    </row>
    <row r="961" spans="1:6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5">
        <f t="shared" si="62"/>
        <v>9.04298417063229E-3</v>
      </c>
    </row>
    <row r="962" spans="1:6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5">
        <f t="shared" si="62"/>
        <v>7.5432063592198381E-3</v>
      </c>
    </row>
    <row r="963" spans="1:6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5">
        <f t="shared" si="62"/>
        <v>8.279113650400129E-3</v>
      </c>
    </row>
    <row r="964" spans="1:6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5">
        <f t="shared" si="62"/>
        <v>6.5101148517972846E-3</v>
      </c>
    </row>
    <row r="965" spans="1:6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5">
        <f t="shared" si="62"/>
        <v>7.0840224394045775E-3</v>
      </c>
    </row>
    <row r="966" spans="1:6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5">
        <f t="shared" si="62"/>
        <v>6.6434919117884881E-3</v>
      </c>
    </row>
    <row r="967" spans="1:6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5">
        <f t="shared" si="62"/>
        <v>8.3290646780987097E-3</v>
      </c>
    </row>
    <row r="968" spans="1:6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5">
        <f t="shared" si="62"/>
        <v>8.9269323855683137E-3</v>
      </c>
    </row>
    <row r="969" spans="1:6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5">
        <f t="shared" si="62"/>
        <v>8.0931673323772057E-3</v>
      </c>
    </row>
    <row r="970" spans="1:6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5">
        <f t="shared" si="62"/>
        <v>8.4754825760225225E-3</v>
      </c>
    </row>
    <row r="971" spans="1:6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5">
        <f t="shared" si="62"/>
        <v>9.2989957782862176E-3</v>
      </c>
    </row>
    <row r="972" spans="1:6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5">
        <f t="shared" si="62"/>
        <v>9.087695940794692E-3</v>
      </c>
    </row>
    <row r="973" spans="1:6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5">
        <f t="shared" si="62"/>
        <v>8.9949404068340698E-3</v>
      </c>
    </row>
    <row r="974" spans="1:6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5">
        <f t="shared" si="62"/>
        <v>8.5379194947544246E-3</v>
      </c>
    </row>
    <row r="975" spans="1:6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5">
        <f t="shared" si="62"/>
        <v>1.1806006892282625E-2</v>
      </c>
    </row>
    <row r="976" spans="1:6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5">
        <f t="shared" si="62"/>
        <v>1.0926829491837204E-2</v>
      </c>
    </row>
    <row r="977" spans="1:6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5">
        <f t="shared" si="62"/>
        <v>1.0277416189735265E-2</v>
      </c>
    </row>
    <row r="978" spans="1:6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5">
        <f t="shared" si="62"/>
        <v>9.8745976117805001E-3</v>
      </c>
    </row>
    <row r="979" spans="1:6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5">
        <f t="shared" si="62"/>
        <v>1.015810913307091E-2</v>
      </c>
    </row>
    <row r="980" spans="1:6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5">
        <f t="shared" si="62"/>
        <v>8.2337529626163967E-3</v>
      </c>
    </row>
    <row r="981" spans="1:6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5">
        <f t="shared" si="62"/>
        <v>7.6623057416330045E-3</v>
      </c>
    </row>
    <row r="982" spans="1:6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5">
        <f t="shared" si="62"/>
        <v>6.3849717412058117E-3</v>
      </c>
    </row>
    <row r="983" spans="1:6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5">
        <f t="shared" si="62"/>
        <v>5.7463060673457467E-3</v>
      </c>
    </row>
    <row r="984" spans="1:6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5">
        <f t="shared" si="62"/>
        <v>6.1374474026083814E-3</v>
      </c>
    </row>
    <row r="985" spans="1:6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5">
        <f t="shared" ref="F985:F1048" si="66">C985*$J$3+D985*$I$3+E985*$H$3+$K$3</f>
        <v>5.6255429384603362E-3</v>
      </c>
    </row>
    <row r="986" spans="1:6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5">
        <f t="shared" si="66"/>
        <v>6.5855806262411724E-3</v>
      </c>
    </row>
    <row r="987" spans="1:6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5">
        <f t="shared" si="66"/>
        <v>7.4197591918365741E-3</v>
      </c>
    </row>
    <row r="988" spans="1:6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5">
        <f t="shared" si="66"/>
        <v>7.4031500396020758E-3</v>
      </c>
    </row>
    <row r="989" spans="1:6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5">
        <f t="shared" si="66"/>
        <v>7.145062556960971E-3</v>
      </c>
    </row>
    <row r="990" spans="1:6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5">
        <f t="shared" si="66"/>
        <v>7.5115413371848547E-3</v>
      </c>
    </row>
    <row r="991" spans="1:6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5">
        <f t="shared" si="66"/>
        <v>6.746280679670499E-3</v>
      </c>
    </row>
    <row r="992" spans="1:6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5">
        <f t="shared" si="66"/>
        <v>7.3301707273704438E-3</v>
      </c>
    </row>
    <row r="993" spans="1:6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5">
        <f t="shared" si="66"/>
        <v>6.6227979989105616E-3</v>
      </c>
    </row>
    <row r="994" spans="1:6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5">
        <f t="shared" si="66"/>
        <v>8.1686587997898633E-3</v>
      </c>
    </row>
    <row r="995" spans="1:6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5">
        <f t="shared" si="66"/>
        <v>6.4323983169202632E-3</v>
      </c>
    </row>
    <row r="996" spans="1:6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5">
        <f t="shared" si="66"/>
        <v>8.4030668418577942E-3</v>
      </c>
    </row>
    <row r="997" spans="1:6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5">
        <f t="shared" si="66"/>
        <v>7.0028534621198752E-3</v>
      </c>
    </row>
    <row r="998" spans="1:6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5">
        <f t="shared" si="66"/>
        <v>6.9240275443767131E-3</v>
      </c>
    </row>
    <row r="999" spans="1:6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5">
        <f t="shared" si="66"/>
        <v>7.5285213656869597E-3</v>
      </c>
    </row>
    <row r="1000" spans="1:6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5">
        <f t="shared" si="66"/>
        <v>7.9757373365926532E-3</v>
      </c>
    </row>
    <row r="1001" spans="1:6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5">
        <f t="shared" si="66"/>
        <v>6.9392233026645059E-3</v>
      </c>
    </row>
    <row r="1002" spans="1:6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5">
        <f t="shared" si="66"/>
        <v>7.9775452551860207E-3</v>
      </c>
    </row>
    <row r="1003" spans="1:6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5">
        <f t="shared" si="66"/>
        <v>7.0465472104347549E-3</v>
      </c>
    </row>
    <row r="1004" spans="1:6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5">
        <f t="shared" si="66"/>
        <v>9.2044006162965691E-3</v>
      </c>
    </row>
    <row r="1005" spans="1:6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5">
        <f t="shared" si="66"/>
        <v>1.0125810285365024E-2</v>
      </c>
    </row>
    <row r="1006" spans="1:6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5">
        <f t="shared" si="66"/>
        <v>8.8978430954887028E-3</v>
      </c>
    </row>
    <row r="1007" spans="1:6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5">
        <f t="shared" si="66"/>
        <v>9.5404957242180965E-3</v>
      </c>
    </row>
    <row r="1008" spans="1:6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5">
        <f t="shared" si="66"/>
        <v>8.1674001922480005E-3</v>
      </c>
    </row>
    <row r="1009" spans="1:6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5">
        <f t="shared" si="66"/>
        <v>8.9517312789359135E-3</v>
      </c>
    </row>
    <row r="1010" spans="1:6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5">
        <f t="shared" si="66"/>
        <v>7.4683660511156522E-3</v>
      </c>
    </row>
    <row r="1011" spans="1:6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5">
        <f t="shared" si="66"/>
        <v>8.4542025061081147E-3</v>
      </c>
    </row>
    <row r="1012" spans="1:6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5">
        <f t="shared" si="66"/>
        <v>7.1936459847588303E-3</v>
      </c>
    </row>
    <row r="1013" spans="1:6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5">
        <f t="shared" si="66"/>
        <v>7.6629946489440194E-3</v>
      </c>
    </row>
    <row r="1014" spans="1:6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5">
        <f t="shared" si="66"/>
        <v>7.5599033362305206E-3</v>
      </c>
    </row>
    <row r="1015" spans="1:6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5">
        <f t="shared" si="66"/>
        <v>6.7750126806869846E-3</v>
      </c>
    </row>
    <row r="1016" spans="1:6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5">
        <f t="shared" si="66"/>
        <v>7.4370192964159278E-3</v>
      </c>
    </row>
    <row r="1017" spans="1:6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5">
        <f t="shared" si="66"/>
        <v>7.0797067523805084E-3</v>
      </c>
    </row>
    <row r="1018" spans="1:6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5">
        <f t="shared" si="66"/>
        <v>6.671961934950928E-3</v>
      </c>
    </row>
    <row r="1019" spans="1:6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5">
        <f t="shared" si="66"/>
        <v>8.8058095344744781E-3</v>
      </c>
    </row>
    <row r="1020" spans="1:6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5">
        <f t="shared" si="66"/>
        <v>8.7633907795225986E-3</v>
      </c>
    </row>
    <row r="1021" spans="1:6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5">
        <f t="shared" si="66"/>
        <v>8.9265813651024425E-3</v>
      </c>
    </row>
    <row r="1022" spans="1:6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5">
        <f t="shared" si="66"/>
        <v>9.5712711492868755E-3</v>
      </c>
    </row>
    <row r="1023" spans="1:6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5">
        <f t="shared" si="66"/>
        <v>8.7102459893656295E-3</v>
      </c>
    </row>
    <row r="1024" spans="1:6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5">
        <f t="shared" si="66"/>
        <v>8.442324061328518E-3</v>
      </c>
    </row>
    <row r="1025" spans="1:6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5">
        <f t="shared" si="66"/>
        <v>7.6990586333602045E-3</v>
      </c>
    </row>
    <row r="1026" spans="1:6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5">
        <f t="shared" si="66"/>
        <v>7.3144694769048633E-3</v>
      </c>
    </row>
    <row r="1027" spans="1:6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5">
        <f t="shared" si="66"/>
        <v>6.4617702139743924E-3</v>
      </c>
    </row>
    <row r="1028" spans="1:6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5">
        <f t="shared" si="66"/>
        <v>7.5369478047085242E-3</v>
      </c>
    </row>
    <row r="1029" spans="1:6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5">
        <f t="shared" si="66"/>
        <v>7.2820611063539129E-3</v>
      </c>
    </row>
    <row r="1030" spans="1:6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5">
        <f t="shared" si="66"/>
        <v>8.0625892334727101E-3</v>
      </c>
    </row>
    <row r="1031" spans="1:6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5">
        <f t="shared" si="66"/>
        <v>8.6741714182201942E-3</v>
      </c>
    </row>
    <row r="1032" spans="1:6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5">
        <f t="shared" si="66"/>
        <v>8.5584009978476334E-3</v>
      </c>
    </row>
    <row r="1033" spans="1:6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5">
        <f t="shared" si="66"/>
        <v>1.0118437873627135E-2</v>
      </c>
    </row>
    <row r="1034" spans="1:6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5">
        <f t="shared" si="66"/>
        <v>1.0874233027736364E-2</v>
      </c>
    </row>
    <row r="1035" spans="1:6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5">
        <f t="shared" si="66"/>
        <v>1.0060282919949261E-2</v>
      </c>
    </row>
    <row r="1036" spans="1:6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5">
        <f t="shared" si="66"/>
        <v>1.0384720357409123E-2</v>
      </c>
    </row>
    <row r="1037" spans="1:6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5">
        <f t="shared" si="66"/>
        <v>1.1386635329059931E-2</v>
      </c>
    </row>
    <row r="1038" spans="1:6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5">
        <f t="shared" si="66"/>
        <v>1.0088245641062487E-2</v>
      </c>
    </row>
    <row r="1039" spans="1:6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5">
        <f t="shared" si="66"/>
        <v>1.0409309900173308E-2</v>
      </c>
    </row>
    <row r="1040" spans="1:6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5">
        <f t="shared" si="66"/>
        <v>9.6906982520559674E-3</v>
      </c>
    </row>
    <row r="1041" spans="1:6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5">
        <f t="shared" si="66"/>
        <v>9.9001794245466464E-3</v>
      </c>
    </row>
    <row r="1042" spans="1:6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5">
        <f t="shared" si="66"/>
        <v>9.6394572268183702E-3</v>
      </c>
    </row>
    <row r="1043" spans="1:6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5">
        <f t="shared" si="66"/>
        <v>8.7920618508816641E-3</v>
      </c>
    </row>
    <row r="1044" spans="1:6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5">
        <f t="shared" si="66"/>
        <v>9.1207503084059158E-3</v>
      </c>
    </row>
    <row r="1045" spans="1:6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5">
        <f t="shared" si="66"/>
        <v>8.284002979238007E-3</v>
      </c>
    </row>
    <row r="1046" spans="1:6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5">
        <f t="shared" si="66"/>
        <v>8.2206447748984519E-3</v>
      </c>
    </row>
    <row r="1047" spans="1:6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5">
        <f t="shared" si="66"/>
        <v>7.7204854823957683E-3</v>
      </c>
    </row>
    <row r="1048" spans="1:6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5">
        <f t="shared" si="66"/>
        <v>8.1551111315481244E-3</v>
      </c>
    </row>
    <row r="1049" spans="1:6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5">
        <f t="shared" ref="F1049:F1112" si="70">C1049*$J$3+D1049*$I$3+E1049*$H$3+$K$3</f>
        <v>7.1688210872026571E-3</v>
      </c>
    </row>
    <row r="1050" spans="1:6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5">
        <f t="shared" si="70"/>
        <v>7.5102731108556472E-3</v>
      </c>
    </row>
    <row r="1051" spans="1:6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5">
        <f t="shared" si="70"/>
        <v>6.962145027071891E-3</v>
      </c>
    </row>
    <row r="1052" spans="1:6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5">
        <f t="shared" si="70"/>
        <v>6.7162648453522444E-3</v>
      </c>
    </row>
    <row r="1053" spans="1:6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5">
        <f t="shared" si="70"/>
        <v>7.6172864879378924E-3</v>
      </c>
    </row>
    <row r="1054" spans="1:6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5">
        <f t="shared" si="70"/>
        <v>8.0867967912344723E-3</v>
      </c>
    </row>
    <row r="1055" spans="1:6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5">
        <f t="shared" si="70"/>
        <v>7.5129375632219941E-3</v>
      </c>
    </row>
    <row r="1056" spans="1:6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5">
        <f t="shared" si="70"/>
        <v>9.4908827845003787E-3</v>
      </c>
    </row>
    <row r="1057" spans="1:6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5">
        <f t="shared" si="70"/>
        <v>9.3267009536840435E-3</v>
      </c>
    </row>
    <row r="1058" spans="1:6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5">
        <f t="shared" si="70"/>
        <v>9.8017773131579434E-3</v>
      </c>
    </row>
    <row r="1059" spans="1:6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5">
        <f t="shared" si="70"/>
        <v>9.4981454827197179E-3</v>
      </c>
    </row>
    <row r="1060" spans="1:6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5">
        <f t="shared" si="70"/>
        <v>9.7839181406637228E-3</v>
      </c>
    </row>
    <row r="1061" spans="1:6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5">
        <f t="shared" si="70"/>
        <v>1.1083222316253107E-2</v>
      </c>
    </row>
    <row r="1062" spans="1:6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5">
        <f t="shared" si="70"/>
        <v>9.8683361863873432E-3</v>
      </c>
    </row>
    <row r="1063" spans="1:6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5">
        <f t="shared" si="70"/>
        <v>9.6224690834110331E-3</v>
      </c>
    </row>
    <row r="1064" spans="1:6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5">
        <f t="shared" si="70"/>
        <v>9.7683406921419361E-3</v>
      </c>
    </row>
    <row r="1065" spans="1:6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5">
        <f t="shared" si="70"/>
        <v>9.8960338328476782E-3</v>
      </c>
    </row>
    <row r="1066" spans="1:6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5">
        <f t="shared" si="70"/>
        <v>9.0135085425498383E-3</v>
      </c>
    </row>
    <row r="1067" spans="1:6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5">
        <f t="shared" si="70"/>
        <v>9.7184538265824884E-3</v>
      </c>
    </row>
    <row r="1068" spans="1:6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5">
        <f t="shared" si="70"/>
        <v>1.1221988706989424E-2</v>
      </c>
    </row>
    <row r="1069" spans="1:6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5">
        <f t="shared" si="70"/>
        <v>1.078487570448184E-2</v>
      </c>
    </row>
    <row r="1070" spans="1:6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5">
        <f t="shared" si="70"/>
        <v>1.0276812073059614E-2</v>
      </c>
    </row>
    <row r="1071" spans="1:6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5">
        <f t="shared" si="70"/>
        <v>1.1327384225680272E-2</v>
      </c>
    </row>
    <row r="1072" spans="1:6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5">
        <f t="shared" si="70"/>
        <v>9.6781637361219395E-3</v>
      </c>
    </row>
    <row r="1073" spans="1:6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5">
        <f t="shared" si="70"/>
        <v>1.1371656902313194E-2</v>
      </c>
    </row>
    <row r="1074" spans="1:6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5">
        <f t="shared" si="70"/>
        <v>1.1985017533384681E-2</v>
      </c>
    </row>
    <row r="1075" spans="1:6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5">
        <f t="shared" si="70"/>
        <v>1.2680866108875335E-2</v>
      </c>
    </row>
    <row r="1076" spans="1:6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5">
        <f t="shared" si="70"/>
        <v>1.0857102432803235E-2</v>
      </c>
    </row>
    <row r="1077" spans="1:6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5">
        <f t="shared" si="70"/>
        <v>1.5616695648117808E-2</v>
      </c>
    </row>
    <row r="1078" spans="1:6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5">
        <f t="shared" si="70"/>
        <v>1.2341957814778707E-2</v>
      </c>
    </row>
    <row r="1079" spans="1:6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5">
        <f t="shared" si="70"/>
        <v>1.2049753015619972E-2</v>
      </c>
    </row>
    <row r="1080" spans="1:6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5">
        <f t="shared" si="70"/>
        <v>1.274128124136565E-2</v>
      </c>
    </row>
    <row r="1081" spans="1:6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5">
        <f t="shared" si="70"/>
        <v>1.0872107397940582E-2</v>
      </c>
    </row>
    <row r="1082" spans="1:6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5">
        <f t="shared" si="70"/>
        <v>1.2694104678834278E-2</v>
      </c>
    </row>
    <row r="1083" spans="1:6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5">
        <f t="shared" si="70"/>
        <v>1.0566980603106697E-2</v>
      </c>
    </row>
    <row r="1084" spans="1:6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5">
        <f t="shared" si="70"/>
        <v>9.7829459521635645E-3</v>
      </c>
    </row>
    <row r="1085" spans="1:6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5">
        <f t="shared" si="70"/>
        <v>1.1280421939562387E-2</v>
      </c>
    </row>
    <row r="1086" spans="1:6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5">
        <f t="shared" si="70"/>
        <v>1.1676234696112472E-2</v>
      </c>
    </row>
    <row r="1087" spans="1:6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5">
        <f t="shared" si="70"/>
        <v>9.5548359487561615E-3</v>
      </c>
    </row>
    <row r="1088" spans="1:6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5">
        <f t="shared" si="70"/>
        <v>1.0000204961408209E-2</v>
      </c>
    </row>
    <row r="1089" spans="1:6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5">
        <f t="shared" si="70"/>
        <v>9.0336117889453157E-3</v>
      </c>
    </row>
    <row r="1090" spans="1:6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5">
        <f t="shared" si="70"/>
        <v>8.4476089690593541E-3</v>
      </c>
    </row>
    <row r="1091" spans="1:6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5">
        <f t="shared" si="70"/>
        <v>7.3807739639223918E-3</v>
      </c>
    </row>
    <row r="1092" spans="1:6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5">
        <f t="shared" si="70"/>
        <v>7.9148134198684279E-3</v>
      </c>
    </row>
    <row r="1093" spans="1:6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5">
        <f t="shared" si="70"/>
        <v>8.281168907859798E-3</v>
      </c>
    </row>
    <row r="1094" spans="1:6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5">
        <f t="shared" si="70"/>
        <v>8.2815395928294323E-3</v>
      </c>
    </row>
    <row r="1095" spans="1:6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5">
        <f t="shared" si="70"/>
        <v>7.4688052937346879E-3</v>
      </c>
    </row>
    <row r="1096" spans="1:6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5">
        <f t="shared" si="70"/>
        <v>7.9409928417073627E-3</v>
      </c>
    </row>
    <row r="1097" spans="1:6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5">
        <f t="shared" si="70"/>
        <v>7.117238774247631E-3</v>
      </c>
    </row>
    <row r="1098" spans="1:6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5">
        <f t="shared" si="70"/>
        <v>7.5210671795255552E-3</v>
      </c>
    </row>
    <row r="1099" spans="1:6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5">
        <f t="shared" si="70"/>
        <v>8.002087237120193E-3</v>
      </c>
    </row>
    <row r="1100" spans="1:6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5">
        <f t="shared" si="70"/>
        <v>6.8279459501883553E-3</v>
      </c>
    </row>
    <row r="1101" spans="1:6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5">
        <f t="shared" si="70"/>
        <v>7.560455587878892E-3</v>
      </c>
    </row>
    <row r="1102" spans="1:6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5">
        <f t="shared" si="70"/>
        <v>7.376508705443461E-3</v>
      </c>
    </row>
    <row r="1103" spans="1:6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5">
        <f t="shared" si="70"/>
        <v>6.6385583036039555E-3</v>
      </c>
    </row>
    <row r="1104" spans="1:6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5">
        <f t="shared" si="70"/>
        <v>7.5974641834601776E-3</v>
      </c>
    </row>
    <row r="1105" spans="1:6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5">
        <f t="shared" si="70"/>
        <v>7.5317791210769633E-3</v>
      </c>
    </row>
    <row r="1106" spans="1:6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5">
        <f t="shared" si="70"/>
        <v>6.9587911494300887E-3</v>
      </c>
    </row>
    <row r="1107" spans="1:6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5">
        <f t="shared" si="70"/>
        <v>6.8733573379510214E-3</v>
      </c>
    </row>
    <row r="1108" spans="1:6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5">
        <f t="shared" si="70"/>
        <v>6.7638776487665524E-3</v>
      </c>
    </row>
    <row r="1109" spans="1:6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5">
        <f t="shared" si="70"/>
        <v>6.6302286740233321E-3</v>
      </c>
    </row>
    <row r="1110" spans="1:6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5">
        <f t="shared" si="70"/>
        <v>5.4308157290088692E-3</v>
      </c>
    </row>
    <row r="1111" spans="1:6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5">
        <f t="shared" si="70"/>
        <v>6.0314872655922152E-3</v>
      </c>
    </row>
    <row r="1112" spans="1:6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5">
        <f t="shared" si="70"/>
        <v>5.8307640018393884E-3</v>
      </c>
    </row>
    <row r="1113" spans="1:6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5">
        <f t="shared" ref="F1113:F1176" si="74">C1113*$J$3+D1113*$I$3+E1113*$H$3+$K$3</f>
        <v>6.7639737189587861E-3</v>
      </c>
    </row>
    <row r="1114" spans="1:6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5">
        <f t="shared" si="74"/>
        <v>6.2568841877143032E-3</v>
      </c>
    </row>
    <row r="1115" spans="1:6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5">
        <f t="shared" si="74"/>
        <v>7.0599740859915733E-3</v>
      </c>
    </row>
    <row r="1116" spans="1:6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5">
        <f t="shared" si="74"/>
        <v>6.4304761053191901E-3</v>
      </c>
    </row>
    <row r="1117" spans="1:6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5">
        <f t="shared" si="74"/>
        <v>7.2647068326764184E-3</v>
      </c>
    </row>
    <row r="1118" spans="1:6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5">
        <f t="shared" si="74"/>
        <v>6.1536032845977036E-3</v>
      </c>
    </row>
    <row r="1119" spans="1:6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5">
        <f t="shared" si="74"/>
        <v>7.3734574309934665E-3</v>
      </c>
    </row>
    <row r="1120" spans="1:6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5">
        <f t="shared" si="74"/>
        <v>6.4999400782142294E-3</v>
      </c>
    </row>
    <row r="1121" spans="1:6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5">
        <f t="shared" si="74"/>
        <v>7.3888235825082804E-3</v>
      </c>
    </row>
    <row r="1122" spans="1:6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5">
        <f t="shared" si="74"/>
        <v>7.0765292468155175E-3</v>
      </c>
    </row>
    <row r="1123" spans="1:6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5">
        <f t="shared" si="74"/>
        <v>7.2015803481460788E-3</v>
      </c>
    </row>
    <row r="1124" spans="1:6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5">
        <f t="shared" si="74"/>
        <v>9.0096948804784232E-3</v>
      </c>
    </row>
    <row r="1125" spans="1:6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5">
        <f t="shared" si="74"/>
        <v>1.0102231257411547E-2</v>
      </c>
    </row>
    <row r="1126" spans="1:6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5">
        <f t="shared" si="74"/>
        <v>8.1229785096169922E-3</v>
      </c>
    </row>
    <row r="1127" spans="1:6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5">
        <f t="shared" si="74"/>
        <v>9.7553617525530552E-3</v>
      </c>
    </row>
    <row r="1128" spans="1:6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5">
        <f t="shared" si="74"/>
        <v>9.2386960351873316E-3</v>
      </c>
    </row>
    <row r="1129" spans="1:6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5">
        <f t="shared" si="74"/>
        <v>1.0379121789378458E-2</v>
      </c>
    </row>
    <row r="1130" spans="1:6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5">
        <f t="shared" si="74"/>
        <v>8.2817812377208016E-3</v>
      </c>
    </row>
    <row r="1131" spans="1:6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5">
        <f t="shared" si="74"/>
        <v>8.1377175947977727E-3</v>
      </c>
    </row>
    <row r="1132" spans="1:6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5">
        <f t="shared" si="74"/>
        <v>9.3977504543971326E-3</v>
      </c>
    </row>
    <row r="1133" spans="1:6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5">
        <f t="shared" si="74"/>
        <v>8.2420281549433778E-3</v>
      </c>
    </row>
    <row r="1134" spans="1:6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5">
        <f t="shared" si="74"/>
        <v>9.185711659925799E-3</v>
      </c>
    </row>
    <row r="1135" spans="1:6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5">
        <f t="shared" si="74"/>
        <v>8.6375214895484595E-3</v>
      </c>
    </row>
    <row r="1136" spans="1:6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5">
        <f t="shared" si="74"/>
        <v>9.4521671802268968E-3</v>
      </c>
    </row>
    <row r="1137" spans="1:6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5">
        <f t="shared" si="74"/>
        <v>8.2950782438241857E-3</v>
      </c>
    </row>
    <row r="1138" spans="1:6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5">
        <f t="shared" si="74"/>
        <v>8.8752670775368477E-3</v>
      </c>
    </row>
    <row r="1139" spans="1:6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5">
        <f t="shared" si="74"/>
        <v>1.1157484240250464E-2</v>
      </c>
    </row>
    <row r="1140" spans="1:6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5">
        <f t="shared" si="74"/>
        <v>9.2732986359415556E-3</v>
      </c>
    </row>
    <row r="1141" spans="1:6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5">
        <f t="shared" si="74"/>
        <v>9.0110512585062676E-3</v>
      </c>
    </row>
    <row r="1142" spans="1:6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5">
        <f t="shared" si="74"/>
        <v>9.2734317736228936E-3</v>
      </c>
    </row>
    <row r="1143" spans="1:6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5">
        <f t="shared" si="74"/>
        <v>9.0839114936980027E-3</v>
      </c>
    </row>
    <row r="1144" spans="1:6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5">
        <f t="shared" si="74"/>
        <v>9.9622811487478681E-3</v>
      </c>
    </row>
    <row r="1145" spans="1:6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5">
        <f t="shared" si="74"/>
        <v>8.3527636282870431E-3</v>
      </c>
    </row>
    <row r="1146" spans="1:6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5">
        <f t="shared" si="74"/>
        <v>8.5947997634750369E-3</v>
      </c>
    </row>
    <row r="1147" spans="1:6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5">
        <f t="shared" si="74"/>
        <v>8.3443416416166798E-3</v>
      </c>
    </row>
    <row r="1148" spans="1:6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5">
        <f t="shared" si="74"/>
        <v>8.5358524412414653E-3</v>
      </c>
    </row>
    <row r="1149" spans="1:6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5">
        <f t="shared" si="74"/>
        <v>8.1942607202514124E-3</v>
      </c>
    </row>
    <row r="1150" spans="1:6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5">
        <f t="shared" si="74"/>
        <v>7.2958511911293423E-3</v>
      </c>
    </row>
    <row r="1151" spans="1:6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5">
        <f t="shared" si="74"/>
        <v>6.6634464658302302E-3</v>
      </c>
    </row>
    <row r="1152" spans="1:6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5">
        <f t="shared" si="74"/>
        <v>6.7537488989815979E-3</v>
      </c>
    </row>
    <row r="1153" spans="1:6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5">
        <f t="shared" si="74"/>
        <v>7.1470635247895022E-3</v>
      </c>
    </row>
    <row r="1154" spans="1:6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5">
        <f t="shared" si="74"/>
        <v>1.0827135459370685E-2</v>
      </c>
    </row>
    <row r="1155" spans="1:6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5">
        <f t="shared" si="74"/>
        <v>8.4366131871063763E-3</v>
      </c>
    </row>
    <row r="1156" spans="1:6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5">
        <f t="shared" si="74"/>
        <v>9.1173632047883112E-3</v>
      </c>
    </row>
    <row r="1157" spans="1:6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5">
        <f t="shared" si="74"/>
        <v>8.4883848445818748E-3</v>
      </c>
    </row>
    <row r="1158" spans="1:6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5">
        <f t="shared" si="74"/>
        <v>9.2385685920429762E-3</v>
      </c>
    </row>
    <row r="1159" spans="1:6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5">
        <f t="shared" si="74"/>
        <v>8.0100820490410837E-3</v>
      </c>
    </row>
    <row r="1160" spans="1:6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5">
        <f t="shared" si="74"/>
        <v>8.4796088402554325E-3</v>
      </c>
    </row>
    <row r="1161" spans="1:6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5">
        <f t="shared" si="74"/>
        <v>7.4181392986775712E-3</v>
      </c>
    </row>
    <row r="1162" spans="1:6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5">
        <f t="shared" si="74"/>
        <v>7.8116911395969876E-3</v>
      </c>
    </row>
    <row r="1163" spans="1:6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5">
        <f t="shared" si="74"/>
        <v>7.1790767619293039E-3</v>
      </c>
    </row>
    <row r="1164" spans="1:6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5">
        <f t="shared" si="74"/>
        <v>6.8411106082456284E-3</v>
      </c>
    </row>
    <row r="1165" spans="1:6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5">
        <f t="shared" si="74"/>
        <v>7.01014143285115E-3</v>
      </c>
    </row>
    <row r="1166" spans="1:6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5">
        <f t="shared" si="74"/>
        <v>6.2099725234057677E-3</v>
      </c>
    </row>
    <row r="1167" spans="1:6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5">
        <f t="shared" si="74"/>
        <v>6.0658593632732915E-3</v>
      </c>
    </row>
    <row r="1168" spans="1:6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5">
        <f t="shared" si="74"/>
        <v>6.9242174063290675E-3</v>
      </c>
    </row>
    <row r="1169" spans="1:6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5">
        <f t="shared" si="74"/>
        <v>5.9721054439655814E-3</v>
      </c>
    </row>
    <row r="1170" spans="1:6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5">
        <f t="shared" si="74"/>
        <v>6.2576060805807233E-3</v>
      </c>
    </row>
    <row r="1171" spans="1:6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5">
        <f t="shared" si="74"/>
        <v>6.1554087138302772E-3</v>
      </c>
    </row>
    <row r="1172" spans="1:6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5">
        <f t="shared" si="74"/>
        <v>6.2041060069810694E-3</v>
      </c>
    </row>
    <row r="1173" spans="1:6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5">
        <f t="shared" si="74"/>
        <v>5.7625738553679327E-3</v>
      </c>
    </row>
    <row r="1174" spans="1:6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5">
        <f t="shared" si="74"/>
        <v>6.2299319669531245E-3</v>
      </c>
    </row>
    <row r="1175" spans="1:6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5">
        <f t="shared" si="74"/>
        <v>6.8716463979963376E-3</v>
      </c>
    </row>
    <row r="1176" spans="1:6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5">
        <f t="shared" si="74"/>
        <v>6.7764797608076115E-3</v>
      </c>
    </row>
    <row r="1177" spans="1:6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5">
        <f t="shared" ref="F1177:F1240" si="78">C1177*$J$3+D1177*$I$3+E1177*$H$3+$K$3</f>
        <v>5.9270570176419759E-3</v>
      </c>
    </row>
    <row r="1178" spans="1:6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5">
        <f t="shared" si="78"/>
        <v>6.1546573688786178E-3</v>
      </c>
    </row>
    <row r="1179" spans="1:6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5">
        <f t="shared" si="78"/>
        <v>6.6285819357297104E-3</v>
      </c>
    </row>
    <row r="1180" spans="1:6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5">
        <f t="shared" si="78"/>
        <v>6.1266739288293685E-3</v>
      </c>
    </row>
    <row r="1181" spans="1:6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5">
        <f t="shared" si="78"/>
        <v>5.2146559538741571E-3</v>
      </c>
    </row>
    <row r="1182" spans="1:6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5">
        <f t="shared" si="78"/>
        <v>7.1687691709034478E-3</v>
      </c>
    </row>
    <row r="1183" spans="1:6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5">
        <f t="shared" si="78"/>
        <v>8.2744483331501292E-3</v>
      </c>
    </row>
    <row r="1184" spans="1:6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5">
        <f t="shared" si="78"/>
        <v>6.6598854137706089E-3</v>
      </c>
    </row>
    <row r="1185" spans="1:6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5">
        <f t="shared" si="78"/>
        <v>7.7736202283874394E-3</v>
      </c>
    </row>
    <row r="1186" spans="1:6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5">
        <f t="shared" si="78"/>
        <v>8.1991875506615321E-3</v>
      </c>
    </row>
    <row r="1187" spans="1:6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5">
        <f t="shared" si="78"/>
        <v>8.862696406351879E-3</v>
      </c>
    </row>
    <row r="1188" spans="1:6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5">
        <f t="shared" si="78"/>
        <v>8.1859757774585228E-3</v>
      </c>
    </row>
    <row r="1189" spans="1:6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5">
        <f t="shared" si="78"/>
        <v>8.2785237945878064E-3</v>
      </c>
    </row>
    <row r="1190" spans="1:6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5">
        <f t="shared" si="78"/>
        <v>8.2556586929150542E-3</v>
      </c>
    </row>
    <row r="1191" spans="1:6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5">
        <f t="shared" si="78"/>
        <v>8.3664678468413755E-3</v>
      </c>
    </row>
    <row r="1192" spans="1:6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5">
        <f t="shared" si="78"/>
        <v>9.006955049117249E-3</v>
      </c>
    </row>
    <row r="1193" spans="1:6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5">
        <f t="shared" si="78"/>
        <v>7.9073127168540341E-3</v>
      </c>
    </row>
    <row r="1194" spans="1:6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5">
        <f t="shared" si="78"/>
        <v>8.0784459539004171E-3</v>
      </c>
    </row>
    <row r="1195" spans="1:6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5">
        <f t="shared" si="78"/>
        <v>7.6777240494015492E-3</v>
      </c>
    </row>
    <row r="1196" spans="1:6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5">
        <f t="shared" si="78"/>
        <v>7.7148852008198082E-3</v>
      </c>
    </row>
    <row r="1197" spans="1:6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5">
        <f t="shared" si="78"/>
        <v>7.8819139723205894E-3</v>
      </c>
    </row>
    <row r="1198" spans="1:6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5">
        <f t="shared" si="78"/>
        <v>8.0030058908267462E-3</v>
      </c>
    </row>
    <row r="1199" spans="1:6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5">
        <f t="shared" si="78"/>
        <v>8.6431627216341025E-3</v>
      </c>
    </row>
    <row r="1200" spans="1:6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5">
        <f t="shared" si="78"/>
        <v>8.1726598561313452E-3</v>
      </c>
    </row>
    <row r="1201" spans="1:6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5">
        <f t="shared" si="78"/>
        <v>7.4682007925222713E-3</v>
      </c>
    </row>
    <row r="1202" spans="1:6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5">
        <f t="shared" si="78"/>
        <v>7.1203167400276067E-3</v>
      </c>
    </row>
    <row r="1203" spans="1:6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5">
        <f t="shared" si="78"/>
        <v>7.2656497078677738E-3</v>
      </c>
    </row>
    <row r="1204" spans="1:6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5">
        <f t="shared" si="78"/>
        <v>6.3634271415484982E-3</v>
      </c>
    </row>
    <row r="1205" spans="1:6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5">
        <f t="shared" si="78"/>
        <v>6.7006107096183095E-3</v>
      </c>
    </row>
    <row r="1206" spans="1:6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5">
        <f t="shared" si="78"/>
        <v>6.6616377317401682E-3</v>
      </c>
    </row>
    <row r="1207" spans="1:6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5">
        <f t="shared" si="78"/>
        <v>6.171558606841156E-3</v>
      </c>
    </row>
    <row r="1208" spans="1:6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5">
        <f t="shared" si="78"/>
        <v>7.7566572519315782E-3</v>
      </c>
    </row>
    <row r="1209" spans="1:6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5">
        <f t="shared" si="78"/>
        <v>6.8762806151709821E-3</v>
      </c>
    </row>
    <row r="1210" spans="1:6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5">
        <f t="shared" si="78"/>
        <v>6.7556391944389414E-3</v>
      </c>
    </row>
    <row r="1211" spans="1:6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5">
        <f t="shared" si="78"/>
        <v>7.2002712934875722E-3</v>
      </c>
    </row>
    <row r="1212" spans="1:6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5">
        <f t="shared" si="78"/>
        <v>8.0924709366603474E-3</v>
      </c>
    </row>
    <row r="1213" spans="1:6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5">
        <f t="shared" si="78"/>
        <v>6.625032816301224E-3</v>
      </c>
    </row>
    <row r="1214" spans="1:6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5">
        <f t="shared" si="78"/>
        <v>6.1698746261054753E-3</v>
      </c>
    </row>
    <row r="1215" spans="1:6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5">
        <f t="shared" si="78"/>
        <v>7.5394878745332679E-3</v>
      </c>
    </row>
    <row r="1216" spans="1:6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5">
        <f t="shared" si="78"/>
        <v>6.0872835051833055E-3</v>
      </c>
    </row>
    <row r="1217" spans="1:6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5">
        <f t="shared" si="78"/>
        <v>6.3617585168385359E-3</v>
      </c>
    </row>
    <row r="1218" spans="1:6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5">
        <f t="shared" si="78"/>
        <v>6.1731469058195487E-3</v>
      </c>
    </row>
    <row r="1219" spans="1:6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5">
        <f t="shared" si="78"/>
        <v>5.9479237392246094E-3</v>
      </c>
    </row>
    <row r="1220" spans="1:6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5">
        <f t="shared" si="78"/>
        <v>5.8449747981555843E-3</v>
      </c>
    </row>
    <row r="1221" spans="1:6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5">
        <f t="shared" si="78"/>
        <v>7.0243194788925465E-3</v>
      </c>
    </row>
    <row r="1222" spans="1:6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5">
        <f t="shared" si="78"/>
        <v>6.0070819929528545E-3</v>
      </c>
    </row>
    <row r="1223" spans="1:6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5">
        <f t="shared" si="78"/>
        <v>8.0530090352897779E-3</v>
      </c>
    </row>
    <row r="1224" spans="1:6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5">
        <f t="shared" si="78"/>
        <v>7.4880942882894434E-3</v>
      </c>
    </row>
    <row r="1225" spans="1:6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5">
        <f t="shared" si="78"/>
        <v>6.9353026849192419E-3</v>
      </c>
    </row>
    <row r="1226" spans="1:6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5">
        <f t="shared" si="78"/>
        <v>6.3269226008745762E-3</v>
      </c>
    </row>
    <row r="1227" spans="1:6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5">
        <f t="shared" si="78"/>
        <v>6.3226300699302605E-3</v>
      </c>
    </row>
    <row r="1228" spans="1:6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5">
        <f t="shared" si="78"/>
        <v>6.1457238936951167E-3</v>
      </c>
    </row>
    <row r="1229" spans="1:6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5">
        <f t="shared" si="78"/>
        <v>5.7343057685436891E-3</v>
      </c>
    </row>
    <row r="1230" spans="1:6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5">
        <f t="shared" si="78"/>
        <v>6.49130486812796E-3</v>
      </c>
    </row>
    <row r="1231" spans="1:6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5">
        <f t="shared" si="78"/>
        <v>6.0536999628086202E-3</v>
      </c>
    </row>
    <row r="1232" spans="1:6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5">
        <f t="shared" si="78"/>
        <v>5.7844410935299177E-3</v>
      </c>
    </row>
    <row r="1233" spans="1:6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5">
        <f t="shared" si="78"/>
        <v>5.1633089054991064E-3</v>
      </c>
    </row>
    <row r="1234" spans="1:6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5">
        <f t="shared" si="78"/>
        <v>6.3029659010700768E-3</v>
      </c>
    </row>
    <row r="1235" spans="1:6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5">
        <f t="shared" si="78"/>
        <v>5.832054266319291E-3</v>
      </c>
    </row>
    <row r="1236" spans="1:6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5">
        <f t="shared" si="78"/>
        <v>5.1004232561591215E-3</v>
      </c>
    </row>
    <row r="1237" spans="1:6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5">
        <f t="shared" si="78"/>
        <v>4.6549426238239738E-3</v>
      </c>
    </row>
    <row r="1238" spans="1:6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5">
        <f t="shared" si="78"/>
        <v>5.5679849525355866E-3</v>
      </c>
    </row>
    <row r="1239" spans="1:6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5">
        <f t="shared" si="78"/>
        <v>7.0720873041755974E-3</v>
      </c>
    </row>
    <row r="1240" spans="1:6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5">
        <f t="shared" si="78"/>
        <v>7.7559467829811084E-3</v>
      </c>
    </row>
    <row r="1241" spans="1:6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5">
        <f t="shared" ref="F1241:F1304" si="82">C1241*$J$3+D1241*$I$3+E1241*$H$3+$K$3</f>
        <v>7.3352378749757131E-3</v>
      </c>
    </row>
    <row r="1242" spans="1:6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5">
        <f t="shared" si="82"/>
        <v>8.2469496798372056E-3</v>
      </c>
    </row>
    <row r="1243" spans="1:6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5">
        <f t="shared" si="82"/>
        <v>8.6813728114061156E-3</v>
      </c>
    </row>
    <row r="1244" spans="1:6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5">
        <f t="shared" si="82"/>
        <v>9.1178918872523076E-3</v>
      </c>
    </row>
    <row r="1245" spans="1:6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5">
        <f t="shared" si="82"/>
        <v>7.7243397323004028E-3</v>
      </c>
    </row>
    <row r="1246" spans="1:6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5">
        <f t="shared" si="82"/>
        <v>9.0860182436865375E-3</v>
      </c>
    </row>
    <row r="1247" spans="1:6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5">
        <f t="shared" si="82"/>
        <v>8.4388536539580436E-3</v>
      </c>
    </row>
    <row r="1248" spans="1:6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5">
        <f t="shared" si="82"/>
        <v>7.4966361571665759E-3</v>
      </c>
    </row>
    <row r="1249" spans="1:6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5">
        <f t="shared" si="82"/>
        <v>8.0876991654878529E-3</v>
      </c>
    </row>
    <row r="1250" spans="1:6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5">
        <f t="shared" si="82"/>
        <v>7.7300474394903455E-3</v>
      </c>
    </row>
    <row r="1251" spans="1:6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5">
        <f t="shared" si="82"/>
        <v>6.62354307960758E-3</v>
      </c>
    </row>
    <row r="1252" spans="1:6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5">
        <f t="shared" si="82"/>
        <v>7.322828787685972E-3</v>
      </c>
    </row>
    <row r="1253" spans="1:6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5">
        <f t="shared" si="82"/>
        <v>8.1674024984530417E-3</v>
      </c>
    </row>
    <row r="1254" spans="1:6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5">
        <f t="shared" si="82"/>
        <v>8.4358185443098241E-3</v>
      </c>
    </row>
    <row r="1255" spans="1:6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5">
        <f t="shared" si="82"/>
        <v>7.7569595300605448E-3</v>
      </c>
    </row>
    <row r="1256" spans="1:6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5">
        <f t="shared" si="82"/>
        <v>7.9782326190500508E-3</v>
      </c>
    </row>
    <row r="1257" spans="1:6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5">
        <f t="shared" si="82"/>
        <v>8.1256358778715784E-3</v>
      </c>
    </row>
    <row r="1258" spans="1:6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5">
        <f t="shared" si="82"/>
        <v>7.8650496663402597E-3</v>
      </c>
    </row>
    <row r="1259" spans="1:6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5">
        <f t="shared" si="82"/>
        <v>6.7891403384737967E-3</v>
      </c>
    </row>
    <row r="1260" spans="1:6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5">
        <f t="shared" si="82"/>
        <v>6.3159641262645286E-3</v>
      </c>
    </row>
    <row r="1261" spans="1:6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5">
        <f t="shared" si="82"/>
        <v>7.010598892736376E-3</v>
      </c>
    </row>
    <row r="1262" spans="1:6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5">
        <f t="shared" si="82"/>
        <v>6.5348803229217465E-3</v>
      </c>
    </row>
    <row r="1263" spans="1:6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5">
        <f t="shared" si="82"/>
        <v>6.2916178522227327E-3</v>
      </c>
    </row>
    <row r="1264" spans="1:6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5">
        <f t="shared" si="82"/>
        <v>5.6107348241196467E-3</v>
      </c>
    </row>
    <row r="1265" spans="1:6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5">
        <f t="shared" si="82"/>
        <v>7.3504747002300919E-3</v>
      </c>
    </row>
    <row r="1266" spans="1:6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5">
        <f t="shared" si="82"/>
        <v>6.6626354120973997E-3</v>
      </c>
    </row>
    <row r="1267" spans="1:6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5">
        <f t="shared" si="82"/>
        <v>8.5202129912012713E-3</v>
      </c>
    </row>
    <row r="1268" spans="1:6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5">
        <f t="shared" si="82"/>
        <v>7.0459962686104105E-3</v>
      </c>
    </row>
    <row r="1269" spans="1:6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5">
        <f t="shared" si="82"/>
        <v>7.6324624277617666E-3</v>
      </c>
    </row>
    <row r="1270" spans="1:6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5">
        <f t="shared" si="82"/>
        <v>7.6500939572604777E-3</v>
      </c>
    </row>
    <row r="1271" spans="1:6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5">
        <f t="shared" si="82"/>
        <v>7.6872868033184879E-3</v>
      </c>
    </row>
    <row r="1272" spans="1:6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5">
        <f t="shared" si="82"/>
        <v>6.8944309809088038E-3</v>
      </c>
    </row>
    <row r="1273" spans="1:6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5">
        <f t="shared" si="82"/>
        <v>7.3566434062408859E-3</v>
      </c>
    </row>
    <row r="1274" spans="1:6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5">
        <f t="shared" si="82"/>
        <v>7.4800832369248237E-3</v>
      </c>
    </row>
    <row r="1275" spans="1:6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5">
        <f t="shared" si="82"/>
        <v>8.1540237514484675E-3</v>
      </c>
    </row>
    <row r="1276" spans="1:6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5">
        <f t="shared" si="82"/>
        <v>7.5172633154088533E-3</v>
      </c>
    </row>
    <row r="1277" spans="1:6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5">
        <f t="shared" si="82"/>
        <v>8.3230930480203569E-3</v>
      </c>
    </row>
    <row r="1278" spans="1:6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5">
        <f t="shared" si="82"/>
        <v>7.1231619924460553E-3</v>
      </c>
    </row>
    <row r="1279" spans="1:6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5">
        <f t="shared" si="82"/>
        <v>7.7855344561428806E-3</v>
      </c>
    </row>
    <row r="1280" spans="1:6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5">
        <f t="shared" si="82"/>
        <v>7.3843770089287528E-3</v>
      </c>
    </row>
    <row r="1281" spans="1:6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5">
        <f t="shared" si="82"/>
        <v>7.0255441341666672E-3</v>
      </c>
    </row>
    <row r="1282" spans="1:6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5">
        <f t="shared" si="82"/>
        <v>6.4178288651430201E-3</v>
      </c>
    </row>
    <row r="1283" spans="1:6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5">
        <f t="shared" si="82"/>
        <v>6.7350844763376019E-3</v>
      </c>
    </row>
    <row r="1284" spans="1:6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5">
        <f t="shared" si="82"/>
        <v>6.0660740474915084E-3</v>
      </c>
    </row>
    <row r="1285" spans="1:6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5">
        <f t="shared" si="82"/>
        <v>6.3613342967888918E-3</v>
      </c>
    </row>
    <row r="1286" spans="1:6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5">
        <f t="shared" si="82"/>
        <v>6.8069621551016535E-3</v>
      </c>
    </row>
    <row r="1287" spans="1:6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5">
        <f t="shared" si="82"/>
        <v>5.7657097754487859E-3</v>
      </c>
    </row>
    <row r="1288" spans="1:6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5">
        <f t="shared" si="82"/>
        <v>7.2358835466496581E-3</v>
      </c>
    </row>
    <row r="1289" spans="1:6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5">
        <f t="shared" si="82"/>
        <v>6.3556154834664529E-3</v>
      </c>
    </row>
    <row r="1290" spans="1:6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5">
        <f t="shared" si="82"/>
        <v>6.3000902894933038E-3</v>
      </c>
    </row>
    <row r="1291" spans="1:6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5">
        <f t="shared" si="82"/>
        <v>6.7287288870131485E-3</v>
      </c>
    </row>
    <row r="1292" spans="1:6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5">
        <f t="shared" si="82"/>
        <v>6.8857982025252503E-3</v>
      </c>
    </row>
    <row r="1293" spans="1:6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5">
        <f t="shared" si="82"/>
        <v>8.0481804607665693E-3</v>
      </c>
    </row>
    <row r="1294" spans="1:6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5">
        <f t="shared" si="82"/>
        <v>6.6787033657671972E-3</v>
      </c>
    </row>
    <row r="1295" spans="1:6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5">
        <f t="shared" si="82"/>
        <v>7.8442721295735249E-3</v>
      </c>
    </row>
    <row r="1296" spans="1:6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5">
        <f t="shared" si="82"/>
        <v>6.8932244605589364E-3</v>
      </c>
    </row>
    <row r="1297" spans="1:6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5">
        <f t="shared" si="82"/>
        <v>9.0270435060213206E-3</v>
      </c>
    </row>
    <row r="1298" spans="1:6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5">
        <f t="shared" si="82"/>
        <v>7.3342317456715038E-3</v>
      </c>
    </row>
    <row r="1299" spans="1:6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5">
        <f t="shared" si="82"/>
        <v>7.0511978995134398E-3</v>
      </c>
    </row>
    <row r="1300" spans="1:6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5">
        <f t="shared" si="82"/>
        <v>8.8180422368092943E-3</v>
      </c>
    </row>
    <row r="1301" spans="1:6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5">
        <f t="shared" si="82"/>
        <v>8.7218552978722934E-3</v>
      </c>
    </row>
    <row r="1302" spans="1:6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5">
        <f t="shared" si="82"/>
        <v>6.8188256192805875E-3</v>
      </c>
    </row>
    <row r="1303" spans="1:6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5">
        <f t="shared" si="82"/>
        <v>7.7719845365201799E-3</v>
      </c>
    </row>
    <row r="1304" spans="1:6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5">
        <f t="shared" si="82"/>
        <v>7.8505879104526586E-3</v>
      </c>
    </row>
    <row r="1305" spans="1:6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5">
        <f t="shared" ref="F1305:F1368" si="86">C1305*$J$3+D1305*$I$3+E1305*$H$3+$K$3</f>
        <v>6.9785956336401583E-3</v>
      </c>
    </row>
    <row r="1306" spans="1:6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5">
        <f t="shared" si="86"/>
        <v>6.4592374644400173E-3</v>
      </c>
    </row>
    <row r="1307" spans="1:6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5">
        <f t="shared" si="86"/>
        <v>9.0955989351649176E-3</v>
      </c>
    </row>
    <row r="1308" spans="1:6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5">
        <f t="shared" si="86"/>
        <v>8.0526713096816197E-3</v>
      </c>
    </row>
    <row r="1309" spans="1:6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5">
        <f t="shared" si="86"/>
        <v>8.3703198794060057E-3</v>
      </c>
    </row>
    <row r="1310" spans="1:6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5">
        <f t="shared" si="86"/>
        <v>9.0202244401797055E-3</v>
      </c>
    </row>
    <row r="1311" spans="1:6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5">
        <f t="shared" si="86"/>
        <v>9.4087948338552347E-3</v>
      </c>
    </row>
    <row r="1312" spans="1:6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5">
        <f t="shared" si="86"/>
        <v>8.1154471601079872E-3</v>
      </c>
    </row>
    <row r="1313" spans="1:6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5">
        <f t="shared" si="86"/>
        <v>8.4928844038954614E-3</v>
      </c>
    </row>
    <row r="1314" spans="1:6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5">
        <f t="shared" si="86"/>
        <v>8.7504199884838284E-3</v>
      </c>
    </row>
    <row r="1315" spans="1:6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5">
        <f t="shared" si="86"/>
        <v>1.002638721946429E-2</v>
      </c>
    </row>
    <row r="1316" spans="1:6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5">
        <f t="shared" si="86"/>
        <v>7.91761680243557E-3</v>
      </c>
    </row>
    <row r="1317" spans="1:6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5">
        <f t="shared" si="86"/>
        <v>8.9751010930977544E-3</v>
      </c>
    </row>
    <row r="1318" spans="1:6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5">
        <f t="shared" si="86"/>
        <v>9.8090582617014442E-3</v>
      </c>
    </row>
    <row r="1319" spans="1:6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5">
        <f t="shared" si="86"/>
        <v>8.9820300958002135E-3</v>
      </c>
    </row>
    <row r="1320" spans="1:6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5">
        <f t="shared" si="86"/>
        <v>9.3700934360817778E-3</v>
      </c>
    </row>
    <row r="1321" spans="1:6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5">
        <f t="shared" si="86"/>
        <v>8.2450950520317409E-3</v>
      </c>
    </row>
    <row r="1322" spans="1:6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5">
        <f t="shared" si="86"/>
        <v>8.5968326433231764E-3</v>
      </c>
    </row>
    <row r="1323" spans="1:6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5">
        <f t="shared" si="86"/>
        <v>7.9824150651100524E-3</v>
      </c>
    </row>
    <row r="1324" spans="1:6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5">
        <f t="shared" si="86"/>
        <v>8.2165357608066265E-3</v>
      </c>
    </row>
    <row r="1325" spans="1:6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5">
        <f t="shared" si="86"/>
        <v>7.0819038286679212E-3</v>
      </c>
    </row>
    <row r="1326" spans="1:6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5">
        <f t="shared" si="86"/>
        <v>7.9040302567259021E-3</v>
      </c>
    </row>
    <row r="1327" spans="1:6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5">
        <f t="shared" si="86"/>
        <v>7.6994659525875513E-3</v>
      </c>
    </row>
    <row r="1328" spans="1:6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5">
        <f t="shared" si="86"/>
        <v>8.7490195253555787E-3</v>
      </c>
    </row>
    <row r="1329" spans="1:6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5">
        <f t="shared" si="86"/>
        <v>8.8337348794322451E-3</v>
      </c>
    </row>
    <row r="1330" spans="1:6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5">
        <f t="shared" si="86"/>
        <v>9.5996413531246154E-3</v>
      </c>
    </row>
    <row r="1331" spans="1:6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5">
        <f t="shared" si="86"/>
        <v>8.5889060804585134E-3</v>
      </c>
    </row>
    <row r="1332" spans="1:6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5">
        <f t="shared" si="86"/>
        <v>9.1995862727961807E-3</v>
      </c>
    </row>
    <row r="1333" spans="1:6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5">
        <f t="shared" si="86"/>
        <v>8.74031623071201E-3</v>
      </c>
    </row>
    <row r="1334" spans="1:6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5">
        <f t="shared" si="86"/>
        <v>7.4157315157034141E-3</v>
      </c>
    </row>
    <row r="1335" spans="1:6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5">
        <f t="shared" si="86"/>
        <v>7.4646555822279036E-3</v>
      </c>
    </row>
    <row r="1336" spans="1:6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5">
        <f t="shared" si="86"/>
        <v>7.2063416832788534E-3</v>
      </c>
    </row>
    <row r="1337" spans="1:6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5">
        <f t="shared" si="86"/>
        <v>6.4071589306903352E-3</v>
      </c>
    </row>
    <row r="1338" spans="1:6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5">
        <f t="shared" si="86"/>
        <v>6.5046059172441731E-3</v>
      </c>
    </row>
    <row r="1339" spans="1:6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5">
        <f t="shared" si="86"/>
        <v>6.4507388827222019E-3</v>
      </c>
    </row>
    <row r="1340" spans="1:6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5">
        <f t="shared" si="86"/>
        <v>6.1776384081756713E-3</v>
      </c>
    </row>
    <row r="1341" spans="1:6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5">
        <f t="shared" si="86"/>
        <v>5.8500624234770326E-3</v>
      </c>
    </row>
    <row r="1342" spans="1:6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5">
        <f t="shared" si="86"/>
        <v>6.2749890510451316E-3</v>
      </c>
    </row>
    <row r="1343" spans="1:6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5">
        <f t="shared" si="86"/>
        <v>5.760000412739618E-3</v>
      </c>
    </row>
    <row r="1344" spans="1:6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5">
        <f t="shared" si="86"/>
        <v>6.2024753781330776E-3</v>
      </c>
    </row>
    <row r="1345" spans="1:6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5">
        <f t="shared" si="86"/>
        <v>5.7781945135365644E-3</v>
      </c>
    </row>
    <row r="1346" spans="1:6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5">
        <f t="shared" si="86"/>
        <v>7.5750390940124736E-3</v>
      </c>
    </row>
    <row r="1347" spans="1:6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5">
        <f t="shared" si="86"/>
        <v>6.7874284961807248E-3</v>
      </c>
    </row>
    <row r="1348" spans="1:6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5">
        <f t="shared" si="86"/>
        <v>7.661282438312704E-3</v>
      </c>
    </row>
    <row r="1349" spans="1:6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5">
        <f t="shared" si="86"/>
        <v>6.4704309726309143E-3</v>
      </c>
    </row>
    <row r="1350" spans="1:6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5">
        <f t="shared" si="86"/>
        <v>6.8474582328004671E-3</v>
      </c>
    </row>
    <row r="1351" spans="1:6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5">
        <f t="shared" si="86"/>
        <v>5.9924658959954642E-3</v>
      </c>
    </row>
    <row r="1352" spans="1:6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5">
        <f t="shared" si="86"/>
        <v>6.8112922911465826E-3</v>
      </c>
    </row>
    <row r="1353" spans="1:6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5">
        <f t="shared" si="86"/>
        <v>5.7882057093568817E-3</v>
      </c>
    </row>
    <row r="1354" spans="1:6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5">
        <f t="shared" si="86"/>
        <v>6.3446927441781417E-3</v>
      </c>
    </row>
    <row r="1355" spans="1:6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5">
        <f t="shared" si="86"/>
        <v>5.7012545899768133E-3</v>
      </c>
    </row>
    <row r="1356" spans="1:6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5">
        <f t="shared" si="86"/>
        <v>5.4545945718145056E-3</v>
      </c>
    </row>
    <row r="1357" spans="1:6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5">
        <f t="shared" si="86"/>
        <v>5.5600443245074991E-3</v>
      </c>
    </row>
    <row r="1358" spans="1:6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5">
        <f t="shared" si="86"/>
        <v>6.0343959199419296E-3</v>
      </c>
    </row>
    <row r="1359" spans="1:6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5">
        <f t="shared" si="86"/>
        <v>6.7293901483237994E-3</v>
      </c>
    </row>
    <row r="1360" spans="1:6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5">
        <f t="shared" si="86"/>
        <v>6.1463830801339239E-3</v>
      </c>
    </row>
    <row r="1361" spans="1:6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5">
        <f t="shared" si="86"/>
        <v>7.1112458117943891E-3</v>
      </c>
    </row>
    <row r="1362" spans="1:6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5">
        <f t="shared" si="86"/>
        <v>6.0025792584682981E-3</v>
      </c>
    </row>
    <row r="1363" spans="1:6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5">
        <f t="shared" si="86"/>
        <v>6.7384846386375728E-3</v>
      </c>
    </row>
    <row r="1364" spans="1:6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5">
        <f t="shared" si="86"/>
        <v>5.4911387953427999E-3</v>
      </c>
    </row>
    <row r="1365" spans="1:6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5">
        <f t="shared" si="86"/>
        <v>6.6060750393695834E-3</v>
      </c>
    </row>
    <row r="1366" spans="1:6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5">
        <f t="shared" si="86"/>
        <v>5.8584887019473703E-3</v>
      </c>
    </row>
    <row r="1367" spans="1:6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5">
        <f t="shared" si="86"/>
        <v>8.4259483691791863E-3</v>
      </c>
    </row>
    <row r="1368" spans="1:6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5">
        <f t="shared" si="86"/>
        <v>7.6040034431949077E-3</v>
      </c>
    </row>
    <row r="1369" spans="1:6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5">
        <f t="shared" ref="F1369:F1432" si="90">C1369*$J$3+D1369*$I$3+E1369*$H$3+$K$3</f>
        <v>7.5876436178448376E-3</v>
      </c>
    </row>
    <row r="1370" spans="1:6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5">
        <f t="shared" si="90"/>
        <v>7.5097385386918934E-3</v>
      </c>
    </row>
    <row r="1371" spans="1:6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5">
        <f t="shared" si="90"/>
        <v>7.1288735244233459E-3</v>
      </c>
    </row>
    <row r="1372" spans="1:6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5">
        <f t="shared" si="90"/>
        <v>8.0240298948663601E-3</v>
      </c>
    </row>
    <row r="1373" spans="1:6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5">
        <f t="shared" si="90"/>
        <v>7.2845924755146861E-3</v>
      </c>
    </row>
    <row r="1374" spans="1:6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5">
        <f t="shared" si="90"/>
        <v>6.4433808927919015E-3</v>
      </c>
    </row>
    <row r="1375" spans="1:6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5">
        <f t="shared" si="90"/>
        <v>6.8063376082560939E-3</v>
      </c>
    </row>
    <row r="1376" spans="1:6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5">
        <f t="shared" si="90"/>
        <v>7.8193715262060964E-3</v>
      </c>
    </row>
    <row r="1377" spans="1:6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5">
        <f t="shared" si="90"/>
        <v>6.9636437981882189E-3</v>
      </c>
    </row>
    <row r="1378" spans="1:6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5">
        <f t="shared" si="90"/>
        <v>6.8008829793046663E-3</v>
      </c>
    </row>
    <row r="1379" spans="1:6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5">
        <f t="shared" si="90"/>
        <v>7.3240562764076457E-3</v>
      </c>
    </row>
    <row r="1380" spans="1:6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5">
        <f t="shared" si="90"/>
        <v>6.9595276395817054E-3</v>
      </c>
    </row>
    <row r="1381" spans="1:6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5">
        <f t="shared" si="90"/>
        <v>7.2567175092081524E-3</v>
      </c>
    </row>
    <row r="1382" spans="1:6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5">
        <f t="shared" si="90"/>
        <v>6.8108121178200309E-3</v>
      </c>
    </row>
    <row r="1383" spans="1:6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5">
        <f t="shared" si="90"/>
        <v>6.6455184803219328E-3</v>
      </c>
    </row>
    <row r="1384" spans="1:6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5">
        <f t="shared" si="90"/>
        <v>6.4421023391933209E-3</v>
      </c>
    </row>
    <row r="1385" spans="1:6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5">
        <f t="shared" si="90"/>
        <v>5.8485577403257789E-3</v>
      </c>
    </row>
    <row r="1386" spans="1:6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5">
        <f t="shared" si="90"/>
        <v>5.6117852624924837E-3</v>
      </c>
    </row>
    <row r="1387" spans="1:6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5">
        <f t="shared" si="90"/>
        <v>6.1534824520286819E-3</v>
      </c>
    </row>
    <row r="1388" spans="1:6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5">
        <f t="shared" si="90"/>
        <v>6.7015334742621356E-3</v>
      </c>
    </row>
    <row r="1389" spans="1:6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5">
        <f t="shared" si="90"/>
        <v>6.639921785106518E-3</v>
      </c>
    </row>
    <row r="1390" spans="1:6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5">
        <f t="shared" si="90"/>
        <v>6.3584320675160039E-3</v>
      </c>
    </row>
    <row r="1391" spans="1:6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5">
        <f t="shared" si="90"/>
        <v>8.4309692591676456E-3</v>
      </c>
    </row>
    <row r="1392" spans="1:6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5">
        <f t="shared" si="90"/>
        <v>7.0497067211708481E-3</v>
      </c>
    </row>
    <row r="1393" spans="1:6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5">
        <f t="shared" si="90"/>
        <v>8.3040927964712474E-3</v>
      </c>
    </row>
    <row r="1394" spans="1:6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5">
        <f t="shared" si="90"/>
        <v>8.4215256662403294E-3</v>
      </c>
    </row>
    <row r="1395" spans="1:6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5">
        <f t="shared" si="90"/>
        <v>8.0048619076763475E-3</v>
      </c>
    </row>
    <row r="1396" spans="1:6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5">
        <f t="shared" si="90"/>
        <v>7.371294122554271E-3</v>
      </c>
    </row>
    <row r="1397" spans="1:6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5">
        <f t="shared" si="90"/>
        <v>7.3781490253287171E-3</v>
      </c>
    </row>
    <row r="1398" spans="1:6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5">
        <f t="shared" si="90"/>
        <v>6.2266644415293476E-3</v>
      </c>
    </row>
    <row r="1399" spans="1:6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5">
        <f t="shared" si="90"/>
        <v>5.5321376837860342E-3</v>
      </c>
    </row>
    <row r="1400" spans="1:6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5">
        <f t="shared" si="90"/>
        <v>6.0691837272688429E-3</v>
      </c>
    </row>
    <row r="1401" spans="1:6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5">
        <f t="shared" si="90"/>
        <v>7.1788277152297249E-3</v>
      </c>
    </row>
    <row r="1402" spans="1:6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5">
        <f t="shared" si="90"/>
        <v>5.8567497212832394E-3</v>
      </c>
    </row>
    <row r="1403" spans="1:6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5">
        <f t="shared" si="90"/>
        <v>6.5326080266214816E-3</v>
      </c>
    </row>
    <row r="1404" spans="1:6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5">
        <f t="shared" si="90"/>
        <v>7.5406083041338629E-3</v>
      </c>
    </row>
    <row r="1405" spans="1:6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5">
        <f t="shared" si="90"/>
        <v>6.9695747040799134E-3</v>
      </c>
    </row>
    <row r="1406" spans="1:6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5">
        <f t="shared" si="90"/>
        <v>7.4174755167257401E-3</v>
      </c>
    </row>
    <row r="1407" spans="1:6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5">
        <f t="shared" si="90"/>
        <v>6.8974499801277862E-3</v>
      </c>
    </row>
    <row r="1408" spans="1:6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5">
        <f t="shared" si="90"/>
        <v>6.7471451427291093E-3</v>
      </c>
    </row>
    <row r="1409" spans="1:6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5">
        <f t="shared" si="90"/>
        <v>6.7392791379893464E-3</v>
      </c>
    </row>
    <row r="1410" spans="1:6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5">
        <f t="shared" si="90"/>
        <v>6.4367875383717407E-3</v>
      </c>
    </row>
    <row r="1411" spans="1:6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5">
        <f t="shared" si="90"/>
        <v>6.3268822701365614E-3</v>
      </c>
    </row>
    <row r="1412" spans="1:6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5">
        <f t="shared" si="90"/>
        <v>5.4756073624916569E-3</v>
      </c>
    </row>
    <row r="1413" spans="1:6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5">
        <f t="shared" si="90"/>
        <v>5.9926945760660714E-3</v>
      </c>
    </row>
    <row r="1414" spans="1:6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5">
        <f t="shared" si="90"/>
        <v>5.8839050026862245E-3</v>
      </c>
    </row>
    <row r="1415" spans="1:6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5">
        <f t="shared" si="90"/>
        <v>6.4773458195808067E-3</v>
      </c>
    </row>
    <row r="1416" spans="1:6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5">
        <f t="shared" si="90"/>
        <v>5.738152320715513E-3</v>
      </c>
    </row>
    <row r="1417" spans="1:6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5">
        <f t="shared" si="90"/>
        <v>5.6635814068231004E-3</v>
      </c>
    </row>
    <row r="1418" spans="1:6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5">
        <f t="shared" si="90"/>
        <v>5.7539720373960251E-3</v>
      </c>
    </row>
    <row r="1419" spans="1:6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5">
        <f t="shared" si="90"/>
        <v>7.2008343162892306E-3</v>
      </c>
    </row>
    <row r="1420" spans="1:6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5">
        <f t="shared" si="90"/>
        <v>6.3790595808088761E-3</v>
      </c>
    </row>
    <row r="1421" spans="1:6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5">
        <f t="shared" si="90"/>
        <v>7.2692442721825068E-3</v>
      </c>
    </row>
    <row r="1422" spans="1:6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5">
        <f t="shared" si="90"/>
        <v>7.9098782260531887E-3</v>
      </c>
    </row>
    <row r="1423" spans="1:6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5">
        <f t="shared" si="90"/>
        <v>7.3358954345660275E-3</v>
      </c>
    </row>
    <row r="1424" spans="1:6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5">
        <f t="shared" si="90"/>
        <v>7.4840406730493653E-3</v>
      </c>
    </row>
    <row r="1425" spans="1:6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5">
        <f t="shared" si="90"/>
        <v>7.6696828691979885E-3</v>
      </c>
    </row>
    <row r="1426" spans="1:6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5">
        <f t="shared" si="90"/>
        <v>8.0275719340344807E-3</v>
      </c>
    </row>
    <row r="1427" spans="1:6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5">
        <f t="shared" si="90"/>
        <v>6.7487356283537601E-3</v>
      </c>
    </row>
    <row r="1428" spans="1:6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5">
        <f t="shared" si="90"/>
        <v>6.8338532980615607E-3</v>
      </c>
    </row>
    <row r="1429" spans="1:6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5">
        <f t="shared" si="90"/>
        <v>7.6330986953389163E-3</v>
      </c>
    </row>
    <row r="1430" spans="1:6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5">
        <f t="shared" si="90"/>
        <v>8.2787004829593842E-3</v>
      </c>
    </row>
    <row r="1431" spans="1:6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5">
        <f t="shared" si="90"/>
        <v>9.5495273753153295E-3</v>
      </c>
    </row>
    <row r="1432" spans="1:6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5">
        <f t="shared" si="90"/>
        <v>7.9520724836464763E-3</v>
      </c>
    </row>
    <row r="1433" spans="1:6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5">
        <f t="shared" ref="F1433:F1496" si="94">C1433*$J$3+D1433*$I$3+E1433*$H$3+$K$3</f>
        <v>8.3262642757337239E-3</v>
      </c>
    </row>
    <row r="1434" spans="1:6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5">
        <f t="shared" si="94"/>
        <v>9.3751712976753859E-3</v>
      </c>
    </row>
    <row r="1435" spans="1:6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5">
        <f t="shared" si="94"/>
        <v>9.4086085486706685E-3</v>
      </c>
    </row>
    <row r="1436" spans="1:6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5">
        <f t="shared" si="94"/>
        <v>9.2747301145279758E-3</v>
      </c>
    </row>
    <row r="1437" spans="1:6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5">
        <f t="shared" si="94"/>
        <v>9.3823821209978193E-3</v>
      </c>
    </row>
    <row r="1438" spans="1:6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5">
        <f t="shared" si="94"/>
        <v>9.9128799129193958E-3</v>
      </c>
    </row>
    <row r="1439" spans="1:6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5">
        <f t="shared" si="94"/>
        <v>8.5248296295694914E-3</v>
      </c>
    </row>
    <row r="1440" spans="1:6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5">
        <f t="shared" si="94"/>
        <v>1.1873126304703488E-2</v>
      </c>
    </row>
    <row r="1441" spans="1:6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5">
        <f t="shared" si="94"/>
        <v>1.123402732820954E-2</v>
      </c>
    </row>
    <row r="1442" spans="1:6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5">
        <f t="shared" si="94"/>
        <v>1.0363671547089835E-2</v>
      </c>
    </row>
    <row r="1443" spans="1:6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5">
        <f t="shared" si="94"/>
        <v>1.0065251143925952E-2</v>
      </c>
    </row>
    <row r="1444" spans="1:6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5">
        <f t="shared" si="94"/>
        <v>1.1133040176839153E-2</v>
      </c>
    </row>
    <row r="1445" spans="1:6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5">
        <f t="shared" si="94"/>
        <v>1.0389229424476194E-2</v>
      </c>
    </row>
    <row r="1446" spans="1:6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5">
        <f t="shared" si="94"/>
        <v>9.7445936373673925E-3</v>
      </c>
    </row>
    <row r="1447" spans="1:6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5">
        <f t="shared" si="94"/>
        <v>9.2052045871103619E-3</v>
      </c>
    </row>
    <row r="1448" spans="1:6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5">
        <f t="shared" si="94"/>
        <v>9.6685268159404977E-3</v>
      </c>
    </row>
    <row r="1449" spans="1:6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5">
        <f t="shared" si="94"/>
        <v>8.7786172807210287E-3</v>
      </c>
    </row>
    <row r="1450" spans="1:6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5">
        <f t="shared" si="94"/>
        <v>8.8954707405713967E-3</v>
      </c>
    </row>
    <row r="1451" spans="1:6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5">
        <f t="shared" si="94"/>
        <v>8.7878822060558307E-3</v>
      </c>
    </row>
    <row r="1452" spans="1:6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5">
        <f t="shared" si="94"/>
        <v>8.6454573915807423E-3</v>
      </c>
    </row>
    <row r="1453" spans="1:6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5">
        <f t="shared" si="94"/>
        <v>8.002184832945387E-3</v>
      </c>
    </row>
    <row r="1454" spans="1:6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5">
        <f t="shared" si="94"/>
        <v>7.7587146096603377E-3</v>
      </c>
    </row>
    <row r="1455" spans="1:6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5">
        <f t="shared" si="94"/>
        <v>8.32811518924567E-3</v>
      </c>
    </row>
    <row r="1456" spans="1:6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5">
        <f t="shared" si="94"/>
        <v>1.0089761034483849E-2</v>
      </c>
    </row>
    <row r="1457" spans="1:6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5">
        <f t="shared" si="94"/>
        <v>7.8508661516179211E-3</v>
      </c>
    </row>
    <row r="1458" spans="1:6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5">
        <f t="shared" si="94"/>
        <v>8.0784342709521156E-3</v>
      </c>
    </row>
    <row r="1459" spans="1:6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5">
        <f t="shared" si="94"/>
        <v>8.3703563291666668E-3</v>
      </c>
    </row>
    <row r="1460" spans="1:6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5">
        <f t="shared" si="94"/>
        <v>8.5664784419197323E-3</v>
      </c>
    </row>
    <row r="1461" spans="1:6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5">
        <f t="shared" si="94"/>
        <v>7.6406891808413271E-3</v>
      </c>
    </row>
    <row r="1462" spans="1:6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5">
        <f t="shared" si="94"/>
        <v>6.9313422119881372E-3</v>
      </c>
    </row>
    <row r="1463" spans="1:6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5">
        <f t="shared" si="94"/>
        <v>7.9040210755992671E-3</v>
      </c>
    </row>
    <row r="1464" spans="1:6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5">
        <f t="shared" si="94"/>
        <v>7.3855370053309503E-3</v>
      </c>
    </row>
    <row r="1465" spans="1:6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5">
        <f t="shared" si="94"/>
        <v>6.7789340570582907E-3</v>
      </c>
    </row>
    <row r="1466" spans="1:6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5">
        <f t="shared" si="94"/>
        <v>5.865559943045582E-3</v>
      </c>
    </row>
    <row r="1467" spans="1:6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5">
        <f t="shared" si="94"/>
        <v>6.7459314862356509E-3</v>
      </c>
    </row>
    <row r="1468" spans="1:6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5">
        <f t="shared" si="94"/>
        <v>6.6915752142644759E-3</v>
      </c>
    </row>
    <row r="1469" spans="1:6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5">
        <f t="shared" si="94"/>
        <v>6.4785426437869685E-3</v>
      </c>
    </row>
    <row r="1470" spans="1:6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5">
        <f t="shared" si="94"/>
        <v>7.1192667038200187E-3</v>
      </c>
    </row>
    <row r="1471" spans="1:6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5">
        <f t="shared" si="94"/>
        <v>7.4044165493689484E-3</v>
      </c>
    </row>
    <row r="1472" spans="1:6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5">
        <f t="shared" si="94"/>
        <v>7.488033144942622E-3</v>
      </c>
    </row>
    <row r="1473" spans="1:6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5">
        <f t="shared" si="94"/>
        <v>7.6328726404993278E-3</v>
      </c>
    </row>
    <row r="1474" spans="1:6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5">
        <f t="shared" si="94"/>
        <v>7.2343151344313652E-3</v>
      </c>
    </row>
    <row r="1475" spans="1:6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5">
        <f t="shared" si="94"/>
        <v>7.9388675054455141E-3</v>
      </c>
    </row>
    <row r="1476" spans="1:6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5">
        <f t="shared" si="94"/>
        <v>7.3116074235812459E-3</v>
      </c>
    </row>
    <row r="1477" spans="1:6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5">
        <f t="shared" si="94"/>
        <v>6.8761571578591744E-3</v>
      </c>
    </row>
    <row r="1478" spans="1:6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5">
        <f t="shared" si="94"/>
        <v>6.5401379636105417E-3</v>
      </c>
    </row>
    <row r="1479" spans="1:6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5">
        <f t="shared" si="94"/>
        <v>6.615671397501504E-3</v>
      </c>
    </row>
    <row r="1480" spans="1:6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5">
        <f t="shared" si="94"/>
        <v>7.0888723464737329E-3</v>
      </c>
    </row>
    <row r="1481" spans="1:6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5">
        <f t="shared" si="94"/>
        <v>6.2763409740221807E-3</v>
      </c>
    </row>
    <row r="1482" spans="1:6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5">
        <f t="shared" si="94"/>
        <v>6.871774645261286E-3</v>
      </c>
    </row>
    <row r="1483" spans="1:6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5">
        <f t="shared" si="94"/>
        <v>7.1433944186440768E-3</v>
      </c>
    </row>
    <row r="1484" spans="1:6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5">
        <f t="shared" si="94"/>
        <v>7.2650906804610366E-3</v>
      </c>
    </row>
    <row r="1485" spans="1:6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5">
        <f t="shared" si="94"/>
        <v>5.9149033416450916E-3</v>
      </c>
    </row>
    <row r="1486" spans="1:6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5">
        <f t="shared" si="94"/>
        <v>5.4844340193295309E-3</v>
      </c>
    </row>
    <row r="1487" spans="1:6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5">
        <f t="shared" si="94"/>
        <v>6.7001481619710125E-3</v>
      </c>
    </row>
    <row r="1488" spans="1:6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5">
        <f t="shared" si="94"/>
        <v>5.9490152479406214E-3</v>
      </c>
    </row>
    <row r="1489" spans="1:6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5">
        <f t="shared" si="94"/>
        <v>5.413223854275076E-3</v>
      </c>
    </row>
    <row r="1490" spans="1:6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5">
        <f t="shared" si="94"/>
        <v>6.0822572884440176E-3</v>
      </c>
    </row>
    <row r="1491" spans="1:6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5">
        <f t="shared" si="94"/>
        <v>9.3119888484659939E-3</v>
      </c>
    </row>
    <row r="1492" spans="1:6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5">
        <f t="shared" si="94"/>
        <v>7.0125095423911859E-3</v>
      </c>
    </row>
    <row r="1493" spans="1:6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5">
        <f t="shared" si="94"/>
        <v>6.7420680389929204E-3</v>
      </c>
    </row>
    <row r="1494" spans="1:6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5">
        <f t="shared" si="94"/>
        <v>7.1523492970784388E-3</v>
      </c>
    </row>
    <row r="1495" spans="1:6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5">
        <f t="shared" si="94"/>
        <v>7.238473653434668E-3</v>
      </c>
    </row>
    <row r="1496" spans="1:6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5">
        <f t="shared" si="94"/>
        <v>6.7709774060864883E-3</v>
      </c>
    </row>
    <row r="1497" spans="1:6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5">
        <f t="shared" ref="F1497:F1560" si="98">C1497*$J$3+D1497*$I$3+E1497*$H$3+$K$3</f>
        <v>6.7829406803252071E-3</v>
      </c>
    </row>
    <row r="1498" spans="1:6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5">
        <f t="shared" si="98"/>
        <v>6.2243875379537073E-3</v>
      </c>
    </row>
    <row r="1499" spans="1:6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5">
        <f t="shared" si="98"/>
        <v>5.7538120583374239E-3</v>
      </c>
    </row>
    <row r="1500" spans="1:6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5">
        <f t="shared" si="98"/>
        <v>6.4503270547411166E-3</v>
      </c>
    </row>
    <row r="1501" spans="1:6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5">
        <f t="shared" si="98"/>
        <v>6.3382981537100456E-3</v>
      </c>
    </row>
    <row r="1502" spans="1:6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5">
        <f t="shared" si="98"/>
        <v>6.4007417349793132E-3</v>
      </c>
    </row>
    <row r="1503" spans="1:6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5">
        <f t="shared" si="98"/>
        <v>7.2227182297856535E-3</v>
      </c>
    </row>
    <row r="1504" spans="1:6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5">
        <f t="shared" si="98"/>
        <v>6.5582439625310011E-3</v>
      </c>
    </row>
    <row r="1505" spans="1:6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5">
        <f t="shared" si="98"/>
        <v>6.7736377804110716E-3</v>
      </c>
    </row>
    <row r="1506" spans="1:6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5">
        <f t="shared" si="98"/>
        <v>6.7832653388029424E-3</v>
      </c>
    </row>
    <row r="1507" spans="1:6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5">
        <f t="shared" si="98"/>
        <v>6.7511619065947406E-3</v>
      </c>
    </row>
    <row r="1508" spans="1:6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5">
        <f t="shared" si="98"/>
        <v>6.8298375706760967E-3</v>
      </c>
    </row>
    <row r="1509" spans="1:6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5">
        <f t="shared" si="98"/>
        <v>6.0473370050754677E-3</v>
      </c>
    </row>
    <row r="1510" spans="1:6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5">
        <f t="shared" si="98"/>
        <v>6.7058219598648914E-3</v>
      </c>
    </row>
    <row r="1511" spans="1:6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5">
        <f t="shared" si="98"/>
        <v>6.5200165488011122E-3</v>
      </c>
    </row>
    <row r="1512" spans="1:6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5">
        <f t="shared" si="98"/>
        <v>7.7852228557015457E-3</v>
      </c>
    </row>
    <row r="1513" spans="1:6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5">
        <f t="shared" si="98"/>
        <v>7.233057599925043E-3</v>
      </c>
    </row>
    <row r="1514" spans="1:6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5">
        <f t="shared" si="98"/>
        <v>7.443646964275177E-3</v>
      </c>
    </row>
    <row r="1515" spans="1:6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5">
        <f t="shared" si="98"/>
        <v>7.9462095997290139E-3</v>
      </c>
    </row>
    <row r="1516" spans="1:6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5">
        <f t="shared" si="98"/>
        <v>7.8615918407227044E-3</v>
      </c>
    </row>
    <row r="1517" spans="1:6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5">
        <f t="shared" si="98"/>
        <v>8.290025265416159E-3</v>
      </c>
    </row>
    <row r="1518" spans="1:6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5">
        <f t="shared" si="98"/>
        <v>8.8768632304900633E-3</v>
      </c>
    </row>
    <row r="1519" spans="1:6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5">
        <f t="shared" si="98"/>
        <v>7.9980951030174177E-3</v>
      </c>
    </row>
    <row r="1520" spans="1:6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5">
        <f t="shared" si="98"/>
        <v>8.8503253700956686E-3</v>
      </c>
    </row>
    <row r="1521" spans="1:6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5">
        <f t="shared" si="98"/>
        <v>8.3572243479536207E-3</v>
      </c>
    </row>
    <row r="1522" spans="1:6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5">
        <f t="shared" si="98"/>
        <v>7.1289215574378197E-3</v>
      </c>
    </row>
    <row r="1523" spans="1:6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5">
        <f t="shared" si="98"/>
        <v>6.7149538488636036E-3</v>
      </c>
    </row>
    <row r="1524" spans="1:6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5">
        <f t="shared" si="98"/>
        <v>7.4017850410815957E-3</v>
      </c>
    </row>
    <row r="1525" spans="1:6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5">
        <f t="shared" si="98"/>
        <v>6.7119490988212186E-3</v>
      </c>
    </row>
    <row r="1526" spans="1:6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5">
        <f t="shared" si="98"/>
        <v>6.8469113660162614E-3</v>
      </c>
    </row>
    <row r="1527" spans="1:6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5">
        <f t="shared" si="98"/>
        <v>7.0592183217458183E-3</v>
      </c>
    </row>
    <row r="1528" spans="1:6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5">
        <f t="shared" si="98"/>
        <v>6.787680450593029E-3</v>
      </c>
    </row>
    <row r="1529" spans="1:6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5">
        <f t="shared" si="98"/>
        <v>7.1148156739001267E-3</v>
      </c>
    </row>
    <row r="1530" spans="1:6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5">
        <f t="shared" si="98"/>
        <v>6.8579245710057735E-3</v>
      </c>
    </row>
    <row r="1531" spans="1:6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5">
        <f t="shared" si="98"/>
        <v>7.0070083770721082E-3</v>
      </c>
    </row>
    <row r="1532" spans="1:6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5">
        <f t="shared" si="98"/>
        <v>7.348669418875943E-3</v>
      </c>
    </row>
    <row r="1533" spans="1:6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5">
        <f t="shared" si="98"/>
        <v>7.4939789743710926E-3</v>
      </c>
    </row>
    <row r="1534" spans="1:6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5">
        <f t="shared" si="98"/>
        <v>7.6329079193373887E-3</v>
      </c>
    </row>
    <row r="1535" spans="1:6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5">
        <f t="shared" si="98"/>
        <v>8.4786817427267482E-3</v>
      </c>
    </row>
    <row r="1536" spans="1:6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5">
        <f t="shared" si="98"/>
        <v>8.2717622476831294E-3</v>
      </c>
    </row>
    <row r="1537" spans="1:6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5">
        <f t="shared" si="98"/>
        <v>8.5104919016855442E-3</v>
      </c>
    </row>
    <row r="1538" spans="1:6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5">
        <f t="shared" si="98"/>
        <v>8.6367353132757625E-3</v>
      </c>
    </row>
    <row r="1539" spans="1:6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5">
        <f t="shared" si="98"/>
        <v>8.5982209969265241E-3</v>
      </c>
    </row>
    <row r="1540" spans="1:6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5">
        <f t="shared" si="98"/>
        <v>7.4738757843597087E-3</v>
      </c>
    </row>
    <row r="1541" spans="1:6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5">
        <f t="shared" si="98"/>
        <v>7.4334031314696493E-3</v>
      </c>
    </row>
    <row r="1542" spans="1:6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5">
        <f t="shared" si="98"/>
        <v>6.5926132637920409E-3</v>
      </c>
    </row>
    <row r="1543" spans="1:6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5">
        <f t="shared" si="98"/>
        <v>6.4176445042001783E-3</v>
      </c>
    </row>
    <row r="1544" spans="1:6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5">
        <f t="shared" si="98"/>
        <v>7.6128223074183893E-3</v>
      </c>
    </row>
    <row r="1545" spans="1:6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5">
        <f t="shared" si="98"/>
        <v>7.6322890052188865E-3</v>
      </c>
    </row>
    <row r="1546" spans="1:6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5">
        <f t="shared" si="98"/>
        <v>6.9281620514136406E-3</v>
      </c>
    </row>
    <row r="1547" spans="1:6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5">
        <f t="shared" si="98"/>
        <v>6.5910500041328843E-3</v>
      </c>
    </row>
    <row r="1548" spans="1:6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5">
        <f t="shared" si="98"/>
        <v>6.6034954310247133E-3</v>
      </c>
    </row>
    <row r="1549" spans="1:6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5">
        <f t="shared" si="98"/>
        <v>6.7773177143440142E-3</v>
      </c>
    </row>
    <row r="1550" spans="1:6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5">
        <f t="shared" si="98"/>
        <v>6.448061858596095E-3</v>
      </c>
    </row>
    <row r="1551" spans="1:6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5">
        <f t="shared" si="98"/>
        <v>6.6134157621430129E-3</v>
      </c>
    </row>
    <row r="1552" spans="1:6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5">
        <f t="shared" si="98"/>
        <v>6.662449613655733E-3</v>
      </c>
    </row>
    <row r="1553" spans="1:6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5">
        <f t="shared" si="98"/>
        <v>7.4310210879852123E-3</v>
      </c>
    </row>
    <row r="1554" spans="1:6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5">
        <f t="shared" si="98"/>
        <v>7.000148602034087E-3</v>
      </c>
    </row>
    <row r="1555" spans="1:6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5">
        <f t="shared" si="98"/>
        <v>7.1872192939333619E-3</v>
      </c>
    </row>
    <row r="1556" spans="1:6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5">
        <f t="shared" si="98"/>
        <v>6.9791556420571235E-3</v>
      </c>
    </row>
    <row r="1557" spans="1:6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5">
        <f t="shared" si="98"/>
        <v>8.8111901109811132E-3</v>
      </c>
    </row>
    <row r="1558" spans="1:6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5">
        <f t="shared" si="98"/>
        <v>7.6535296306208533E-3</v>
      </c>
    </row>
    <row r="1559" spans="1:6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5">
        <f t="shared" si="98"/>
        <v>8.7255164772229755E-3</v>
      </c>
    </row>
    <row r="1560" spans="1:6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5">
        <f t="shared" si="98"/>
        <v>7.3617730145726697E-3</v>
      </c>
    </row>
    <row r="1561" spans="1:6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5">
        <f t="shared" ref="F1561:F1624" si="102">C1561*$J$3+D1561*$I$3+E1561*$H$3+$K$3</f>
        <v>8.3013370527944344E-3</v>
      </c>
    </row>
    <row r="1562" spans="1:6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5">
        <f t="shared" si="102"/>
        <v>7.8089458926532424E-3</v>
      </c>
    </row>
    <row r="1563" spans="1:6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5">
        <f t="shared" si="102"/>
        <v>8.5887817399559474E-3</v>
      </c>
    </row>
    <row r="1564" spans="1:6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5">
        <f t="shared" si="102"/>
        <v>7.4384508738710997E-3</v>
      </c>
    </row>
    <row r="1565" spans="1:6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5">
        <f t="shared" si="102"/>
        <v>8.6721707149113574E-3</v>
      </c>
    </row>
    <row r="1566" spans="1:6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5">
        <f t="shared" si="102"/>
        <v>8.3740204210766712E-3</v>
      </c>
    </row>
    <row r="1567" spans="1:6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5">
        <f t="shared" si="102"/>
        <v>8.0046176409788398E-3</v>
      </c>
    </row>
    <row r="1568" spans="1:6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5">
        <f t="shared" si="102"/>
        <v>7.589931954474341E-3</v>
      </c>
    </row>
    <row r="1569" spans="1:6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5">
        <f t="shared" si="102"/>
        <v>8.1601314289482894E-3</v>
      </c>
    </row>
    <row r="1570" spans="1:6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5">
        <f t="shared" si="102"/>
        <v>9.3694767768406646E-3</v>
      </c>
    </row>
    <row r="1571" spans="1:6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5">
        <f t="shared" si="102"/>
        <v>8.4579063404754858E-3</v>
      </c>
    </row>
    <row r="1572" spans="1:6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5">
        <f t="shared" si="102"/>
        <v>9.0638380127563613E-3</v>
      </c>
    </row>
    <row r="1573" spans="1:6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5">
        <f t="shared" si="102"/>
        <v>8.0802352281922948E-3</v>
      </c>
    </row>
    <row r="1574" spans="1:6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5">
        <f t="shared" si="102"/>
        <v>8.2767402122766853E-3</v>
      </c>
    </row>
    <row r="1575" spans="1:6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5">
        <f t="shared" si="102"/>
        <v>6.7681920549199238E-3</v>
      </c>
    </row>
    <row r="1576" spans="1:6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5">
        <f t="shared" si="102"/>
        <v>7.2854031279490465E-3</v>
      </c>
    </row>
    <row r="1577" spans="1:6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5">
        <f t="shared" si="102"/>
        <v>6.1541070555401946E-3</v>
      </c>
    </row>
    <row r="1578" spans="1:6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5">
        <f t="shared" si="102"/>
        <v>5.6531403457350977E-3</v>
      </c>
    </row>
    <row r="1579" spans="1:6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5">
        <f t="shared" si="102"/>
        <v>6.1719331307470322E-3</v>
      </c>
    </row>
    <row r="1580" spans="1:6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5">
        <f t="shared" si="102"/>
        <v>7.1691975933435535E-3</v>
      </c>
    </row>
    <row r="1581" spans="1:6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5">
        <f t="shared" si="102"/>
        <v>7.0698387389654012E-3</v>
      </c>
    </row>
    <row r="1582" spans="1:6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5">
        <f t="shared" si="102"/>
        <v>8.696290163131077E-3</v>
      </c>
    </row>
    <row r="1583" spans="1:6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5">
        <f t="shared" si="102"/>
        <v>8.1565303649607426E-3</v>
      </c>
    </row>
    <row r="1584" spans="1:6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5">
        <f t="shared" si="102"/>
        <v>8.7727579302279753E-3</v>
      </c>
    </row>
    <row r="1585" spans="1:6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5">
        <f t="shared" si="102"/>
        <v>9.8131042027386761E-3</v>
      </c>
    </row>
    <row r="1586" spans="1:6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5">
        <f t="shared" si="102"/>
        <v>1.0532956528651707E-2</v>
      </c>
    </row>
    <row r="1587" spans="1:6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5">
        <f t="shared" si="102"/>
        <v>1.1541798949126814E-2</v>
      </c>
    </row>
    <row r="1588" spans="1:6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5">
        <f t="shared" si="102"/>
        <v>1.2983524598470868E-2</v>
      </c>
    </row>
    <row r="1589" spans="1:6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5">
        <f t="shared" si="102"/>
        <v>1.4804448810947748E-2</v>
      </c>
    </row>
    <row r="1590" spans="1:6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5">
        <f t="shared" si="102"/>
        <v>1.205551692603212E-2</v>
      </c>
    </row>
    <row r="1591" spans="1:6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5">
        <f t="shared" si="102"/>
        <v>1.0698243030481225E-2</v>
      </c>
    </row>
    <row r="1592" spans="1:6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5">
        <f t="shared" si="102"/>
        <v>1.0869849367362334E-2</v>
      </c>
    </row>
    <row r="1593" spans="1:6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5">
        <f t="shared" si="102"/>
        <v>8.9799398290218643E-3</v>
      </c>
    </row>
    <row r="1594" spans="1:6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5">
        <f t="shared" si="102"/>
        <v>8.1090936500085344E-3</v>
      </c>
    </row>
    <row r="1595" spans="1:6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5">
        <f t="shared" si="102"/>
        <v>8.5149447261251999E-3</v>
      </c>
    </row>
    <row r="1596" spans="1:6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5">
        <f t="shared" si="102"/>
        <v>9.9720455432614832E-3</v>
      </c>
    </row>
    <row r="1597" spans="1:6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5">
        <f t="shared" si="102"/>
        <v>1.0415720818357465E-2</v>
      </c>
    </row>
    <row r="1598" spans="1:6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5">
        <f t="shared" si="102"/>
        <v>1.2029216061803134E-2</v>
      </c>
    </row>
    <row r="1599" spans="1:6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5">
        <f t="shared" si="102"/>
        <v>1.6348055942220715E-2</v>
      </c>
    </row>
    <row r="1600" spans="1:6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5">
        <f t="shared" si="102"/>
        <v>1.4481705774157475E-2</v>
      </c>
    </row>
    <row r="1601" spans="1:6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5">
        <f t="shared" si="102"/>
        <v>1.3842400205364251E-2</v>
      </c>
    </row>
    <row r="1602" spans="1:6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5">
        <f t="shared" si="102"/>
        <v>1.5758819936728886E-2</v>
      </c>
    </row>
    <row r="1603" spans="1:6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5">
        <f t="shared" si="102"/>
        <v>1.3395385883410511E-2</v>
      </c>
    </row>
    <row r="1604" spans="1:6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5">
        <f t="shared" si="102"/>
        <v>1.345565417211686E-2</v>
      </c>
    </row>
    <row r="1605" spans="1:6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5">
        <f t="shared" si="102"/>
        <v>1.1840213615421355E-2</v>
      </c>
    </row>
    <row r="1606" spans="1:6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5">
        <f t="shared" si="102"/>
        <v>1.2442291616267477E-2</v>
      </c>
    </row>
    <row r="1607" spans="1:6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5">
        <f t="shared" si="102"/>
        <v>1.1157681834914637E-2</v>
      </c>
    </row>
    <row r="1608" spans="1:6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5">
        <f t="shared" si="102"/>
        <v>1.1887788841250371E-2</v>
      </c>
    </row>
    <row r="1609" spans="1:6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5">
        <f t="shared" si="102"/>
        <v>1.031826174178869E-2</v>
      </c>
    </row>
    <row r="1610" spans="1:6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5">
        <f t="shared" si="102"/>
        <v>1.0994010410113834E-2</v>
      </c>
    </row>
    <row r="1611" spans="1:6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5">
        <f t="shared" si="102"/>
        <v>9.0904166443337032E-3</v>
      </c>
    </row>
    <row r="1612" spans="1:6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5">
        <f t="shared" si="102"/>
        <v>1.087029320802901E-2</v>
      </c>
    </row>
    <row r="1613" spans="1:6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5">
        <f t="shared" si="102"/>
        <v>1.0280760717255429E-2</v>
      </c>
    </row>
    <row r="1614" spans="1:6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5">
        <f t="shared" si="102"/>
        <v>1.1611524368846604E-2</v>
      </c>
    </row>
    <row r="1615" spans="1:6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5">
        <f t="shared" si="102"/>
        <v>1.1187775859124588E-2</v>
      </c>
    </row>
    <row r="1616" spans="1:6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5">
        <f t="shared" si="102"/>
        <v>9.723091860429172E-3</v>
      </c>
    </row>
    <row r="1617" spans="1:6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5">
        <f t="shared" si="102"/>
        <v>1.1132289977872835E-2</v>
      </c>
    </row>
    <row r="1618" spans="1:6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5">
        <f t="shared" si="102"/>
        <v>1.0156362237121434E-2</v>
      </c>
    </row>
    <row r="1619" spans="1:6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5">
        <f t="shared" si="102"/>
        <v>9.3617606323589952E-3</v>
      </c>
    </row>
    <row r="1620" spans="1:6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5">
        <f t="shared" si="102"/>
        <v>9.3975755935727448E-3</v>
      </c>
    </row>
    <row r="1621" spans="1:6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5">
        <f t="shared" si="102"/>
        <v>1.0907237889142135E-2</v>
      </c>
    </row>
    <row r="1622" spans="1:6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5">
        <f t="shared" si="102"/>
        <v>9.4630536540938424E-3</v>
      </c>
    </row>
    <row r="1623" spans="1:6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5">
        <f t="shared" si="102"/>
        <v>9.7563108487298024E-3</v>
      </c>
    </row>
    <row r="1624" spans="1:6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5">
        <f t="shared" si="102"/>
        <v>1.0718827865108879E-2</v>
      </c>
    </row>
    <row r="1625" spans="1:6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5">
        <f t="shared" ref="F1625:F1688" si="106">C1625*$J$3+D1625*$I$3+E1625*$H$3+$K$3</f>
        <v>1.0155316557864192E-2</v>
      </c>
    </row>
    <row r="1626" spans="1:6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5">
        <f t="shared" si="106"/>
        <v>1.0986644872457242E-2</v>
      </c>
    </row>
    <row r="1627" spans="1:6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5">
        <f t="shared" si="106"/>
        <v>1.152472314477326E-2</v>
      </c>
    </row>
    <row r="1628" spans="1:6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5">
        <f t="shared" si="106"/>
        <v>1.2340091461786783E-2</v>
      </c>
    </row>
    <row r="1629" spans="1:6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5">
        <f t="shared" si="106"/>
        <v>1.1735257340758906E-2</v>
      </c>
    </row>
    <row r="1630" spans="1:6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5">
        <f t="shared" si="106"/>
        <v>1.1635835407334186E-2</v>
      </c>
    </row>
    <row r="1631" spans="1:6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5">
        <f t="shared" si="106"/>
        <v>1.1354543987337692E-2</v>
      </c>
    </row>
    <row r="1632" spans="1:6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5">
        <f t="shared" si="106"/>
        <v>1.1910699896293619E-2</v>
      </c>
    </row>
    <row r="1633" spans="1:6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5">
        <f t="shared" si="106"/>
        <v>1.2551700226369721E-2</v>
      </c>
    </row>
    <row r="1634" spans="1:6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5">
        <f t="shared" si="106"/>
        <v>1.1047309611843725E-2</v>
      </c>
    </row>
    <row r="1635" spans="1:6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5">
        <f t="shared" si="106"/>
        <v>1.0373698324053068E-2</v>
      </c>
    </row>
    <row r="1636" spans="1:6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5">
        <f t="shared" si="106"/>
        <v>1.0954844566744242E-2</v>
      </c>
    </row>
    <row r="1637" spans="1:6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5">
        <f t="shared" si="106"/>
        <v>1.0238737666847972E-2</v>
      </c>
    </row>
    <row r="1638" spans="1:6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5">
        <f t="shared" si="106"/>
        <v>1.113228146883715E-2</v>
      </c>
    </row>
    <row r="1639" spans="1:6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5">
        <f t="shared" si="106"/>
        <v>1.3279521769187268E-2</v>
      </c>
    </row>
    <row r="1640" spans="1:6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5">
        <f t="shared" si="106"/>
        <v>1.1499785100587018E-2</v>
      </c>
    </row>
    <row r="1641" spans="1:6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5">
        <f t="shared" si="106"/>
        <v>1.2348208692290117E-2</v>
      </c>
    </row>
    <row r="1642" spans="1:6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5">
        <f t="shared" si="106"/>
        <v>1.3324128929847513E-2</v>
      </c>
    </row>
    <row r="1643" spans="1:6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5">
        <f t="shared" si="106"/>
        <v>1.2980170533865668E-2</v>
      </c>
    </row>
    <row r="1644" spans="1:6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5">
        <f t="shared" si="106"/>
        <v>1.0924242672227811E-2</v>
      </c>
    </row>
    <row r="1645" spans="1:6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5">
        <f t="shared" si="106"/>
        <v>1.260192954372465E-2</v>
      </c>
    </row>
    <row r="1646" spans="1:6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5">
        <f t="shared" si="106"/>
        <v>1.1307575453869801E-2</v>
      </c>
    </row>
    <row r="1647" spans="1:6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5">
        <f t="shared" si="106"/>
        <v>1.009602073112538E-2</v>
      </c>
    </row>
    <row r="1648" spans="1:6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5">
        <f t="shared" si="106"/>
        <v>9.6085183819582184E-3</v>
      </c>
    </row>
    <row r="1649" spans="1:6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5">
        <f t="shared" si="106"/>
        <v>9.8969610469842595E-3</v>
      </c>
    </row>
    <row r="1650" spans="1:6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5">
        <f t="shared" si="106"/>
        <v>8.8649819514618651E-3</v>
      </c>
    </row>
    <row r="1651" spans="1:6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5">
        <f t="shared" si="106"/>
        <v>8.0399733079307475E-3</v>
      </c>
    </row>
    <row r="1652" spans="1:6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5">
        <f t="shared" si="106"/>
        <v>9.5765330582620947E-3</v>
      </c>
    </row>
    <row r="1653" spans="1:6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5">
        <f t="shared" si="106"/>
        <v>9.0634815313672453E-3</v>
      </c>
    </row>
    <row r="1654" spans="1:6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5">
        <f t="shared" si="106"/>
        <v>8.6515093131278448E-3</v>
      </c>
    </row>
    <row r="1655" spans="1:6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5">
        <f t="shared" si="106"/>
        <v>8.1578050231559066E-3</v>
      </c>
    </row>
    <row r="1656" spans="1:6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5">
        <f t="shared" si="106"/>
        <v>9.3451214394545418E-3</v>
      </c>
    </row>
    <row r="1657" spans="1:6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5">
        <f t="shared" si="106"/>
        <v>8.1691994358663155E-3</v>
      </c>
    </row>
    <row r="1658" spans="1:6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5">
        <f t="shared" si="106"/>
        <v>7.8240673797092281E-3</v>
      </c>
    </row>
    <row r="1659" spans="1:6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5">
        <f t="shared" si="106"/>
        <v>7.6033578040134824E-3</v>
      </c>
    </row>
    <row r="1660" spans="1:6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5">
        <f t="shared" si="106"/>
        <v>7.1271892765674676E-3</v>
      </c>
    </row>
    <row r="1661" spans="1:6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5">
        <f t="shared" si="106"/>
        <v>7.410471437851382E-3</v>
      </c>
    </row>
    <row r="1662" spans="1:6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5">
        <f t="shared" si="106"/>
        <v>7.4332723218534739E-3</v>
      </c>
    </row>
    <row r="1663" spans="1:6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5">
        <f t="shared" si="106"/>
        <v>6.4322461684773995E-3</v>
      </c>
    </row>
    <row r="1664" spans="1:6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5">
        <f t="shared" si="106"/>
        <v>8.046175479644398E-3</v>
      </c>
    </row>
    <row r="1665" spans="1:6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5">
        <f t="shared" si="106"/>
        <v>8.603419450512623E-3</v>
      </c>
    </row>
    <row r="1666" spans="1:6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5">
        <f t="shared" si="106"/>
        <v>7.2659849024517571E-3</v>
      </c>
    </row>
    <row r="1667" spans="1:6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5">
        <f t="shared" si="106"/>
        <v>7.4542561561868614E-3</v>
      </c>
    </row>
    <row r="1668" spans="1:6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5">
        <f t="shared" si="106"/>
        <v>7.4831060021977921E-3</v>
      </c>
    </row>
    <row r="1669" spans="1:6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5">
        <f t="shared" si="106"/>
        <v>7.1984776261136262E-3</v>
      </c>
    </row>
    <row r="1670" spans="1:6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5">
        <f t="shared" si="106"/>
        <v>9.0743896260002017E-3</v>
      </c>
    </row>
    <row r="1671" spans="1:6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5">
        <f t="shared" si="106"/>
        <v>8.3995131033905903E-3</v>
      </c>
    </row>
    <row r="1672" spans="1:6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5">
        <f t="shared" si="106"/>
        <v>9.2244083668221594E-3</v>
      </c>
    </row>
    <row r="1673" spans="1:6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5">
        <f t="shared" si="106"/>
        <v>9.730966627710648E-3</v>
      </c>
    </row>
    <row r="1674" spans="1:6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5">
        <f t="shared" si="106"/>
        <v>1.0247939260549861E-2</v>
      </c>
    </row>
    <row r="1675" spans="1:6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5">
        <f t="shared" si="106"/>
        <v>8.3913665988384692E-3</v>
      </c>
    </row>
    <row r="1676" spans="1:6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5">
        <f t="shared" si="106"/>
        <v>7.934626969749543E-3</v>
      </c>
    </row>
    <row r="1677" spans="1:6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5">
        <f t="shared" si="106"/>
        <v>8.1461500001854849E-3</v>
      </c>
    </row>
    <row r="1678" spans="1:6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5">
        <f t="shared" si="106"/>
        <v>7.331432489066321E-3</v>
      </c>
    </row>
    <row r="1679" spans="1:6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5">
        <f t="shared" si="106"/>
        <v>7.3529190968186532E-3</v>
      </c>
    </row>
    <row r="1680" spans="1:6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5">
        <f t="shared" si="106"/>
        <v>8.0754187965894238E-3</v>
      </c>
    </row>
    <row r="1681" spans="1:6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5">
        <f t="shared" si="106"/>
        <v>8.7263949834310156E-3</v>
      </c>
    </row>
    <row r="1682" spans="1:6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5">
        <f t="shared" si="106"/>
        <v>7.8000886992861257E-3</v>
      </c>
    </row>
    <row r="1683" spans="1:6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5">
        <f t="shared" si="106"/>
        <v>8.255598925240349E-3</v>
      </c>
    </row>
    <row r="1684" spans="1:6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5">
        <f t="shared" si="106"/>
        <v>8.3250253093266457E-3</v>
      </c>
    </row>
    <row r="1685" spans="1:6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5">
        <f t="shared" si="106"/>
        <v>7.4425954629723946E-3</v>
      </c>
    </row>
    <row r="1686" spans="1:6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5">
        <f t="shared" si="106"/>
        <v>8.1040278520941433E-3</v>
      </c>
    </row>
    <row r="1687" spans="1:6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5">
        <f t="shared" si="106"/>
        <v>7.9889001167237073E-3</v>
      </c>
    </row>
    <row r="1688" spans="1:6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5">
        <f t="shared" si="106"/>
        <v>7.2372321503673762E-3</v>
      </c>
    </row>
    <row r="1689" spans="1:6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5">
        <f t="shared" ref="F1689:F1752" si="110">C1689*$J$3+D1689*$I$3+E1689*$H$3+$K$3</f>
        <v>6.7015143085546545E-3</v>
      </c>
    </row>
    <row r="1690" spans="1:6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5">
        <f t="shared" si="110"/>
        <v>8.1890570361133862E-3</v>
      </c>
    </row>
    <row r="1691" spans="1:6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5">
        <f t="shared" si="110"/>
        <v>8.1946442176400406E-3</v>
      </c>
    </row>
    <row r="1692" spans="1:6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5">
        <f t="shared" si="110"/>
        <v>7.3061705158877967E-3</v>
      </c>
    </row>
    <row r="1693" spans="1:6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5">
        <f t="shared" si="110"/>
        <v>7.3440517170226954E-3</v>
      </c>
    </row>
    <row r="1694" spans="1:6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5">
        <f t="shared" si="110"/>
        <v>8.3923197623586004E-3</v>
      </c>
    </row>
    <row r="1695" spans="1:6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5">
        <f t="shared" si="110"/>
        <v>7.1302223314665455E-3</v>
      </c>
    </row>
    <row r="1696" spans="1:6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5">
        <f t="shared" si="110"/>
        <v>7.0105423380167932E-3</v>
      </c>
    </row>
    <row r="1697" spans="1:6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5">
        <f t="shared" si="110"/>
        <v>7.5504394776052513E-3</v>
      </c>
    </row>
    <row r="1698" spans="1:6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5">
        <f t="shared" si="110"/>
        <v>7.3031804779540091E-3</v>
      </c>
    </row>
    <row r="1699" spans="1:6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5">
        <f t="shared" si="110"/>
        <v>7.7767745181063393E-3</v>
      </c>
    </row>
    <row r="1700" spans="1:6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5">
        <f t="shared" si="110"/>
        <v>7.9067045920147919E-3</v>
      </c>
    </row>
    <row r="1701" spans="1:6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5">
        <f t="shared" si="110"/>
        <v>9.124266952225896E-3</v>
      </c>
    </row>
    <row r="1702" spans="1:6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5">
        <f t="shared" si="110"/>
        <v>7.9596274480004999E-3</v>
      </c>
    </row>
    <row r="1703" spans="1:6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5">
        <f t="shared" si="110"/>
        <v>8.148326395228743E-3</v>
      </c>
    </row>
    <row r="1704" spans="1:6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5">
        <f t="shared" si="110"/>
        <v>8.0893340990316337E-3</v>
      </c>
    </row>
    <row r="1705" spans="1:6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5">
        <f t="shared" si="110"/>
        <v>8.7458689969762173E-3</v>
      </c>
    </row>
    <row r="1706" spans="1:6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5">
        <f t="shared" si="110"/>
        <v>8.2134333591420607E-3</v>
      </c>
    </row>
    <row r="1707" spans="1:6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5">
        <f t="shared" si="110"/>
        <v>8.7188922895643974E-3</v>
      </c>
    </row>
    <row r="1708" spans="1:6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5">
        <f t="shared" si="110"/>
        <v>7.5694994061769171E-3</v>
      </c>
    </row>
    <row r="1709" spans="1:6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5">
        <f t="shared" si="110"/>
        <v>7.3375208713785944E-3</v>
      </c>
    </row>
    <row r="1710" spans="1:6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5">
        <f t="shared" si="110"/>
        <v>8.3458290311625508E-3</v>
      </c>
    </row>
    <row r="1711" spans="1:6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5">
        <f t="shared" si="110"/>
        <v>7.4932395619586086E-3</v>
      </c>
    </row>
    <row r="1712" spans="1:6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5">
        <f t="shared" si="110"/>
        <v>6.4665784533374515E-3</v>
      </c>
    </row>
    <row r="1713" spans="1:6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5">
        <f t="shared" si="110"/>
        <v>7.2075727916129546E-3</v>
      </c>
    </row>
    <row r="1714" spans="1:6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5">
        <f t="shared" si="110"/>
        <v>6.7869085601620915E-3</v>
      </c>
    </row>
    <row r="1715" spans="1:6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5">
        <f t="shared" si="110"/>
        <v>6.0132789543686782E-3</v>
      </c>
    </row>
    <row r="1716" spans="1:6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5">
        <f t="shared" si="110"/>
        <v>5.6853219609823511E-3</v>
      </c>
    </row>
    <row r="1717" spans="1:6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5">
        <f t="shared" si="110"/>
        <v>6.3529630057926247E-3</v>
      </c>
    </row>
    <row r="1718" spans="1:6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5">
        <f t="shared" si="110"/>
        <v>7.1853731325555569E-3</v>
      </c>
    </row>
    <row r="1719" spans="1:6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5">
        <f t="shared" si="110"/>
        <v>6.7519882230816543E-3</v>
      </c>
    </row>
    <row r="1720" spans="1:6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5">
        <f t="shared" si="110"/>
        <v>6.7277966234436815E-3</v>
      </c>
    </row>
    <row r="1721" spans="1:6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5">
        <f t="shared" si="110"/>
        <v>7.4824559591318042E-3</v>
      </c>
    </row>
    <row r="1722" spans="1:6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5">
        <f t="shared" si="110"/>
        <v>8.9154991922760218E-3</v>
      </c>
    </row>
    <row r="1723" spans="1:6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5">
        <f t="shared" si="110"/>
        <v>7.8669312056585099E-3</v>
      </c>
    </row>
    <row r="1724" spans="1:6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5">
        <f t="shared" si="110"/>
        <v>7.3299562845662875E-3</v>
      </c>
    </row>
    <row r="1725" spans="1:6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5">
        <f t="shared" si="110"/>
        <v>7.249936846438515E-3</v>
      </c>
    </row>
    <row r="1726" spans="1:6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5">
        <f t="shared" si="110"/>
        <v>7.0271871957856714E-3</v>
      </c>
    </row>
    <row r="1727" spans="1:6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5">
        <f t="shared" si="110"/>
        <v>7.0425416317085321E-3</v>
      </c>
    </row>
    <row r="1728" spans="1:6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5">
        <f t="shared" si="110"/>
        <v>5.9864255296126836E-3</v>
      </c>
    </row>
    <row r="1729" spans="1:6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5">
        <f t="shared" si="110"/>
        <v>6.6691215668038834E-3</v>
      </c>
    </row>
    <row r="1730" spans="1:6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5">
        <f t="shared" si="110"/>
        <v>6.644093187509352E-3</v>
      </c>
    </row>
    <row r="1731" spans="1:6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5">
        <f t="shared" si="110"/>
        <v>7.1591541586538878E-3</v>
      </c>
    </row>
    <row r="1732" spans="1:6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5">
        <f t="shared" si="110"/>
        <v>6.3664484223593127E-3</v>
      </c>
    </row>
    <row r="1733" spans="1:6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5">
        <f t="shared" si="110"/>
        <v>7.6062760139470904E-3</v>
      </c>
    </row>
    <row r="1734" spans="1:6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5">
        <f t="shared" si="110"/>
        <v>7.4690601840899928E-3</v>
      </c>
    </row>
    <row r="1735" spans="1:6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5">
        <f t="shared" si="110"/>
        <v>6.9645614997434057E-3</v>
      </c>
    </row>
    <row r="1736" spans="1:6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5">
        <f t="shared" si="110"/>
        <v>7.2456336566649616E-3</v>
      </c>
    </row>
    <row r="1737" spans="1:6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5">
        <f t="shared" si="110"/>
        <v>6.783941410309649E-3</v>
      </c>
    </row>
    <row r="1738" spans="1:6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5">
        <f t="shared" si="110"/>
        <v>6.4532886561593523E-3</v>
      </c>
    </row>
    <row r="1739" spans="1:6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5">
        <f t="shared" si="110"/>
        <v>6.0645799091987463E-3</v>
      </c>
    </row>
    <row r="1740" spans="1:6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5">
        <f t="shared" si="110"/>
        <v>5.738517543840747E-3</v>
      </c>
    </row>
    <row r="1741" spans="1:6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5">
        <f t="shared" si="110"/>
        <v>5.9488439202112341E-3</v>
      </c>
    </row>
    <row r="1742" spans="1:6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5">
        <f t="shared" si="110"/>
        <v>8.3289757555177826E-3</v>
      </c>
    </row>
    <row r="1743" spans="1:6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5">
        <f t="shared" si="110"/>
        <v>8.2850085242181706E-3</v>
      </c>
    </row>
    <row r="1744" spans="1:6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5">
        <f t="shared" si="110"/>
        <v>8.1240881674497899E-3</v>
      </c>
    </row>
    <row r="1745" spans="1:6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5">
        <f t="shared" si="110"/>
        <v>8.789960414485095E-3</v>
      </c>
    </row>
    <row r="1746" spans="1:6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5">
        <f t="shared" si="110"/>
        <v>9.5826472857052473E-3</v>
      </c>
    </row>
    <row r="1747" spans="1:6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5">
        <f t="shared" si="110"/>
        <v>8.0617420803136153E-3</v>
      </c>
    </row>
    <row r="1748" spans="1:6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5">
        <f t="shared" si="110"/>
        <v>8.0833550111256008E-3</v>
      </c>
    </row>
    <row r="1749" spans="1:6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5">
        <f t="shared" si="110"/>
        <v>6.85599507818784E-3</v>
      </c>
    </row>
    <row r="1750" spans="1:6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5">
        <f t="shared" si="110"/>
        <v>7.603019981764797E-3</v>
      </c>
    </row>
    <row r="1751" spans="1:6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5">
        <f t="shared" si="110"/>
        <v>6.6378344261607269E-3</v>
      </c>
    </row>
    <row r="1752" spans="1:6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5">
        <f t="shared" si="110"/>
        <v>6.9211730766570619E-3</v>
      </c>
    </row>
    <row r="1753" spans="1:6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5">
        <f t="shared" ref="F1753:F1816" si="114">C1753*$J$3+D1753*$I$3+E1753*$H$3+$K$3</f>
        <v>7.0147218909350009E-3</v>
      </c>
    </row>
    <row r="1754" spans="1:6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5">
        <f t="shared" si="114"/>
        <v>7.1115253779548832E-3</v>
      </c>
    </row>
    <row r="1755" spans="1:6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5">
        <f t="shared" si="114"/>
        <v>7.5293474881081499E-3</v>
      </c>
    </row>
    <row r="1756" spans="1:6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5">
        <f t="shared" si="114"/>
        <v>6.5666064489196367E-3</v>
      </c>
    </row>
    <row r="1757" spans="1:6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5">
        <f t="shared" si="114"/>
        <v>7.422075788747852E-3</v>
      </c>
    </row>
    <row r="1758" spans="1:6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5">
        <f t="shared" si="114"/>
        <v>7.854966772600145E-3</v>
      </c>
    </row>
    <row r="1759" spans="1:6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5">
        <f t="shared" si="114"/>
        <v>7.1615733882629123E-3</v>
      </c>
    </row>
    <row r="1760" spans="1:6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5">
        <f t="shared" si="114"/>
        <v>6.6129508743684121E-3</v>
      </c>
    </row>
    <row r="1761" spans="1:6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5">
        <f t="shared" si="114"/>
        <v>7.6408641868430174E-3</v>
      </c>
    </row>
    <row r="1762" spans="1:6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5">
        <f t="shared" si="114"/>
        <v>6.4463349730041926E-3</v>
      </c>
    </row>
    <row r="1763" spans="1:6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5">
        <f t="shared" si="114"/>
        <v>5.6444307034053346E-3</v>
      </c>
    </row>
    <row r="1764" spans="1:6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5">
        <f t="shared" si="114"/>
        <v>5.5179021844787152E-3</v>
      </c>
    </row>
    <row r="1765" spans="1:6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5">
        <f t="shared" si="114"/>
        <v>5.7013005512757519E-3</v>
      </c>
    </row>
    <row r="1766" spans="1:6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5">
        <f t="shared" si="114"/>
        <v>5.2613346482373712E-3</v>
      </c>
    </row>
    <row r="1767" spans="1:6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5">
        <f t="shared" si="114"/>
        <v>5.1700249957986315E-3</v>
      </c>
    </row>
    <row r="1768" spans="1:6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5">
        <f t="shared" si="114"/>
        <v>6.6141849830167881E-3</v>
      </c>
    </row>
    <row r="1769" spans="1:6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5">
        <f t="shared" si="114"/>
        <v>6.0851796359314043E-3</v>
      </c>
    </row>
    <row r="1770" spans="1:6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5">
        <f t="shared" si="114"/>
        <v>5.4486314802480191E-3</v>
      </c>
    </row>
    <row r="1771" spans="1:6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5">
        <f t="shared" si="114"/>
        <v>5.996070755740034E-3</v>
      </c>
    </row>
    <row r="1772" spans="1:6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5">
        <f t="shared" si="114"/>
        <v>5.7903075995239389E-3</v>
      </c>
    </row>
    <row r="1773" spans="1:6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5">
        <f t="shared" si="114"/>
        <v>6.1816713693813585E-3</v>
      </c>
    </row>
    <row r="1774" spans="1:6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5">
        <f t="shared" si="114"/>
        <v>7.2746588642179436E-3</v>
      </c>
    </row>
    <row r="1775" spans="1:6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5">
        <f t="shared" si="114"/>
        <v>6.4404093118084864E-3</v>
      </c>
    </row>
    <row r="1776" spans="1:6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5">
        <f t="shared" si="114"/>
        <v>6.8196223200021854E-3</v>
      </c>
    </row>
    <row r="1777" spans="1:6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5">
        <f t="shared" si="114"/>
        <v>6.6053176835200334E-3</v>
      </c>
    </row>
    <row r="1778" spans="1:6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5">
        <f t="shared" si="114"/>
        <v>7.4647314447223098E-3</v>
      </c>
    </row>
    <row r="1779" spans="1:6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5">
        <f t="shared" si="114"/>
        <v>9.3017771558086861E-3</v>
      </c>
    </row>
    <row r="1780" spans="1:6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5">
        <f t="shared" si="114"/>
        <v>9.1143823886297073E-3</v>
      </c>
    </row>
    <row r="1781" spans="1:6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5">
        <f t="shared" si="114"/>
        <v>1.2196358380460987E-2</v>
      </c>
    </row>
    <row r="1782" spans="1:6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5">
        <f t="shared" si="114"/>
        <v>1.0380328176952983E-2</v>
      </c>
    </row>
    <row r="1783" spans="1:6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5">
        <f t="shared" si="114"/>
        <v>1.1839688107287808E-2</v>
      </c>
    </row>
    <row r="1784" spans="1:6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5">
        <f t="shared" si="114"/>
        <v>1.1362436506178165E-2</v>
      </c>
    </row>
    <row r="1785" spans="1:6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5">
        <f t="shared" si="114"/>
        <v>9.8142591765534234E-3</v>
      </c>
    </row>
    <row r="1786" spans="1:6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5">
        <f t="shared" si="114"/>
        <v>9.3572710288956345E-3</v>
      </c>
    </row>
    <row r="1787" spans="1:6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5">
        <f t="shared" si="114"/>
        <v>9.028963704426133E-3</v>
      </c>
    </row>
    <row r="1788" spans="1:6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5">
        <f t="shared" si="114"/>
        <v>7.6839401084327387E-3</v>
      </c>
    </row>
    <row r="1789" spans="1:6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5">
        <f t="shared" si="114"/>
        <v>8.5854638978292517E-3</v>
      </c>
    </row>
    <row r="1790" spans="1:6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5">
        <f t="shared" si="114"/>
        <v>9.8394237445151717E-3</v>
      </c>
    </row>
    <row r="1791" spans="1:6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5">
        <f t="shared" si="114"/>
        <v>7.7255119310611509E-3</v>
      </c>
    </row>
    <row r="1792" spans="1:6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5">
        <f t="shared" si="114"/>
        <v>8.0422975384649032E-3</v>
      </c>
    </row>
    <row r="1793" spans="1:6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5">
        <f t="shared" si="114"/>
        <v>8.2831890290250201E-3</v>
      </c>
    </row>
    <row r="1794" spans="1:6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5">
        <f t="shared" si="114"/>
        <v>7.468382892816039E-3</v>
      </c>
    </row>
    <row r="1795" spans="1:6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5">
        <f t="shared" si="114"/>
        <v>7.8890247406931836E-3</v>
      </c>
    </row>
    <row r="1796" spans="1:6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5">
        <f t="shared" si="114"/>
        <v>7.0382828338206808E-3</v>
      </c>
    </row>
    <row r="1797" spans="1:6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5">
        <f t="shared" si="114"/>
        <v>6.2580207046787559E-3</v>
      </c>
    </row>
    <row r="1798" spans="1:6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5">
        <f t="shared" si="114"/>
        <v>7.5241406035934984E-3</v>
      </c>
    </row>
    <row r="1799" spans="1:6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5">
        <f t="shared" si="114"/>
        <v>7.0435722845430971E-3</v>
      </c>
    </row>
    <row r="1800" spans="1:6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5">
        <f t="shared" si="114"/>
        <v>7.191200250262663E-3</v>
      </c>
    </row>
    <row r="1801" spans="1:6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5">
        <f t="shared" si="114"/>
        <v>8.233125895823281E-3</v>
      </c>
    </row>
    <row r="1802" spans="1:6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5">
        <f t="shared" si="114"/>
        <v>8.3640939681227343E-3</v>
      </c>
    </row>
    <row r="1803" spans="1:6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5">
        <f t="shared" si="114"/>
        <v>7.3162139501641143E-3</v>
      </c>
    </row>
    <row r="1804" spans="1:6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5">
        <f t="shared" si="114"/>
        <v>7.44105507955449E-3</v>
      </c>
    </row>
    <row r="1805" spans="1:6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5">
        <f t="shared" si="114"/>
        <v>6.6717579624344433E-3</v>
      </c>
    </row>
    <row r="1806" spans="1:6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5">
        <f t="shared" si="114"/>
        <v>5.4998305859465645E-3</v>
      </c>
    </row>
    <row r="1807" spans="1:6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5">
        <f t="shared" si="114"/>
        <v>5.1895631138903012E-3</v>
      </c>
    </row>
    <row r="1808" spans="1:6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5">
        <f t="shared" si="114"/>
        <v>4.9655442996503381E-3</v>
      </c>
    </row>
    <row r="1809" spans="1:6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5">
        <f t="shared" si="114"/>
        <v>5.8357449144685065E-3</v>
      </c>
    </row>
    <row r="1810" spans="1:6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5">
        <f t="shared" si="114"/>
        <v>6.5339964757211606E-3</v>
      </c>
    </row>
    <row r="1811" spans="1:6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5">
        <f t="shared" si="114"/>
        <v>6.3458426785623304E-3</v>
      </c>
    </row>
    <row r="1812" spans="1:6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5">
        <f t="shared" si="114"/>
        <v>6.2919506851261357E-3</v>
      </c>
    </row>
    <row r="1813" spans="1:6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5">
        <f t="shared" si="114"/>
        <v>6.3094625985138392E-3</v>
      </c>
    </row>
    <row r="1814" spans="1:6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5">
        <f t="shared" si="114"/>
        <v>5.6646221210506116E-3</v>
      </c>
    </row>
    <row r="1815" spans="1:6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5">
        <f t="shared" si="114"/>
        <v>5.8953261173020442E-3</v>
      </c>
    </row>
    <row r="1816" spans="1:6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5">
        <f t="shared" si="114"/>
        <v>5.8826944891220232E-3</v>
      </c>
    </row>
    <row r="1817" spans="1:6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5">
        <f t="shared" ref="F1817:F1880" si="118">C1817*$J$3+D1817*$I$3+E1817*$H$3+$K$3</f>
        <v>5.4697565710983536E-3</v>
      </c>
    </row>
    <row r="1818" spans="1:6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5">
        <f t="shared" si="118"/>
        <v>6.4858154764800714E-3</v>
      </c>
    </row>
    <row r="1819" spans="1:6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5">
        <f t="shared" si="118"/>
        <v>6.6141373800399517E-3</v>
      </c>
    </row>
    <row r="1820" spans="1:6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5">
        <f t="shared" si="118"/>
        <v>6.6686003911249868E-3</v>
      </c>
    </row>
    <row r="1821" spans="1:6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5">
        <f t="shared" si="118"/>
        <v>6.2153800317615877E-3</v>
      </c>
    </row>
    <row r="1822" spans="1:6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5">
        <f t="shared" si="118"/>
        <v>7.1385353752254892E-3</v>
      </c>
    </row>
    <row r="1823" spans="1:6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5">
        <f t="shared" si="118"/>
        <v>7.4064178175487425E-3</v>
      </c>
    </row>
    <row r="1824" spans="1:6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5">
        <f t="shared" si="118"/>
        <v>7.1455932072347714E-3</v>
      </c>
    </row>
    <row r="1825" spans="1:6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5">
        <f t="shared" si="118"/>
        <v>6.2511855540205979E-3</v>
      </c>
    </row>
    <row r="1826" spans="1:6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5">
        <f t="shared" si="118"/>
        <v>6.2823481205482468E-3</v>
      </c>
    </row>
    <row r="1827" spans="1:6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5">
        <f t="shared" si="118"/>
        <v>5.6444866238118552E-3</v>
      </c>
    </row>
    <row r="1828" spans="1:6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5">
        <f t="shared" si="118"/>
        <v>6.918549974419293E-3</v>
      </c>
    </row>
    <row r="1829" spans="1:6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5">
        <f t="shared" si="118"/>
        <v>6.5920255228329866E-3</v>
      </c>
    </row>
    <row r="1830" spans="1:6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5">
        <f t="shared" si="118"/>
        <v>6.8350924676372563E-3</v>
      </c>
    </row>
    <row r="1831" spans="1:6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5">
        <f t="shared" si="118"/>
        <v>6.5260838250335799E-3</v>
      </c>
    </row>
    <row r="1832" spans="1:6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5">
        <f t="shared" si="118"/>
        <v>7.2201332590953165E-3</v>
      </c>
    </row>
    <row r="1833" spans="1:6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5">
        <f t="shared" si="118"/>
        <v>7.8413933412370251E-3</v>
      </c>
    </row>
    <row r="1834" spans="1:6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5">
        <f t="shared" si="118"/>
        <v>7.402646073999139E-3</v>
      </c>
    </row>
    <row r="1835" spans="1:6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5">
        <f t="shared" si="118"/>
        <v>6.7433510236435644E-3</v>
      </c>
    </row>
    <row r="1836" spans="1:6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5">
        <f t="shared" si="118"/>
        <v>7.7191012517209123E-3</v>
      </c>
    </row>
    <row r="1837" spans="1:6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5">
        <f t="shared" si="118"/>
        <v>8.0695150937967804E-3</v>
      </c>
    </row>
    <row r="1838" spans="1:6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5">
        <f t="shared" si="118"/>
        <v>7.1219620271219409E-3</v>
      </c>
    </row>
    <row r="1839" spans="1:6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5">
        <f t="shared" si="118"/>
        <v>7.6273882926008157E-3</v>
      </c>
    </row>
    <row r="1840" spans="1:6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5">
        <f t="shared" si="118"/>
        <v>9.2148023916670558E-3</v>
      </c>
    </row>
    <row r="1841" spans="1:6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5">
        <f t="shared" si="118"/>
        <v>7.4903228984197438E-3</v>
      </c>
    </row>
    <row r="1842" spans="1:6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5">
        <f t="shared" si="118"/>
        <v>6.9805121406318338E-3</v>
      </c>
    </row>
    <row r="1843" spans="1:6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5">
        <f t="shared" si="118"/>
        <v>8.1933741598877105E-3</v>
      </c>
    </row>
    <row r="1844" spans="1:6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5">
        <f t="shared" si="118"/>
        <v>6.87774423685549E-3</v>
      </c>
    </row>
    <row r="1845" spans="1:6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5">
        <f t="shared" si="118"/>
        <v>6.4451477381823174E-3</v>
      </c>
    </row>
    <row r="1846" spans="1:6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5">
        <f t="shared" si="118"/>
        <v>6.3038532841886413E-3</v>
      </c>
    </row>
    <row r="1847" spans="1:6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5">
        <f t="shared" si="118"/>
        <v>7.0197276803408339E-3</v>
      </c>
    </row>
    <row r="1848" spans="1:6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5">
        <f t="shared" si="118"/>
        <v>6.8808400551036725E-3</v>
      </c>
    </row>
    <row r="1849" spans="1:6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5">
        <f t="shared" si="118"/>
        <v>7.2231815448095833E-3</v>
      </c>
    </row>
    <row r="1850" spans="1:6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5">
        <f t="shared" si="118"/>
        <v>7.7254943195109831E-3</v>
      </c>
    </row>
    <row r="1851" spans="1:6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5">
        <f t="shared" si="118"/>
        <v>7.4809525726670795E-3</v>
      </c>
    </row>
    <row r="1852" spans="1:6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5">
        <f t="shared" si="118"/>
        <v>7.82711362743084E-3</v>
      </c>
    </row>
    <row r="1853" spans="1:6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5">
        <f t="shared" si="118"/>
        <v>7.4856147322400618E-3</v>
      </c>
    </row>
    <row r="1854" spans="1:6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5">
        <f t="shared" si="118"/>
        <v>7.3775887526541083E-3</v>
      </c>
    </row>
    <row r="1855" spans="1:6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5">
        <f t="shared" si="118"/>
        <v>7.7621052584846816E-3</v>
      </c>
    </row>
    <row r="1856" spans="1:6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5">
        <f t="shared" si="118"/>
        <v>7.1399437743184645E-3</v>
      </c>
    </row>
    <row r="1857" spans="1:6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5">
        <f t="shared" si="118"/>
        <v>7.4110843864620655E-3</v>
      </c>
    </row>
    <row r="1858" spans="1:6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5">
        <f t="shared" si="118"/>
        <v>7.6797823793065632E-3</v>
      </c>
    </row>
    <row r="1859" spans="1:6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5">
        <f t="shared" si="118"/>
        <v>8.1830786438552797E-3</v>
      </c>
    </row>
    <row r="1860" spans="1:6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5">
        <f t="shared" si="118"/>
        <v>7.967934867092609E-3</v>
      </c>
    </row>
    <row r="1861" spans="1:6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5">
        <f t="shared" si="118"/>
        <v>8.5485803070470823E-3</v>
      </c>
    </row>
    <row r="1862" spans="1:6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5">
        <f t="shared" si="118"/>
        <v>8.0517339093374041E-3</v>
      </c>
    </row>
    <row r="1863" spans="1:6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5">
        <f t="shared" si="118"/>
        <v>9.2381840321792471E-3</v>
      </c>
    </row>
    <row r="1864" spans="1:6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5">
        <f t="shared" si="118"/>
        <v>8.3479815227740749E-3</v>
      </c>
    </row>
    <row r="1865" spans="1:6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5">
        <f t="shared" si="118"/>
        <v>8.8826911391222257E-3</v>
      </c>
    </row>
    <row r="1866" spans="1:6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5">
        <f t="shared" si="118"/>
        <v>7.6700999072221131E-3</v>
      </c>
    </row>
    <row r="1867" spans="1:6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5">
        <f t="shared" si="118"/>
        <v>6.76997750681161E-3</v>
      </c>
    </row>
    <row r="1868" spans="1:6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5">
        <f t="shared" si="118"/>
        <v>6.8455404634390777E-3</v>
      </c>
    </row>
    <row r="1869" spans="1:6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5">
        <f t="shared" si="118"/>
        <v>6.7308831203547713E-3</v>
      </c>
    </row>
    <row r="1870" spans="1:6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5">
        <f t="shared" si="118"/>
        <v>5.9785644570693689E-3</v>
      </c>
    </row>
    <row r="1871" spans="1:6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5">
        <f t="shared" si="118"/>
        <v>6.5101936875929089E-3</v>
      </c>
    </row>
    <row r="1872" spans="1:6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5">
        <f t="shared" si="118"/>
        <v>6.5112195294031033E-3</v>
      </c>
    </row>
    <row r="1873" spans="1:6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5">
        <f t="shared" si="118"/>
        <v>6.7060084877155861E-3</v>
      </c>
    </row>
    <row r="1874" spans="1:6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5">
        <f t="shared" si="118"/>
        <v>6.1578194031496163E-3</v>
      </c>
    </row>
    <row r="1875" spans="1:6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5">
        <f t="shared" si="118"/>
        <v>6.3630478190264666E-3</v>
      </c>
    </row>
    <row r="1876" spans="1:6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5">
        <f t="shared" si="118"/>
        <v>6.2317239860474258E-3</v>
      </c>
    </row>
    <row r="1877" spans="1:6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5">
        <f t="shared" si="118"/>
        <v>8.2478912255798086E-3</v>
      </c>
    </row>
    <row r="1878" spans="1:6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5">
        <f t="shared" si="118"/>
        <v>6.6834276463168217E-3</v>
      </c>
    </row>
    <row r="1879" spans="1:6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5">
        <f t="shared" si="118"/>
        <v>9.0738814180161432E-3</v>
      </c>
    </row>
    <row r="1880" spans="1:6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5">
        <f t="shared" si="118"/>
        <v>7.8611166580123369E-3</v>
      </c>
    </row>
    <row r="1881" spans="1:6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5">
        <f t="shared" ref="F1881:F1944" si="122">C1881*$J$3+D1881*$I$3+E1881*$H$3+$K$3</f>
        <v>9.8022609457574465E-3</v>
      </c>
    </row>
    <row r="1882" spans="1:6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5">
        <f t="shared" si="122"/>
        <v>1.0442080100820525E-2</v>
      </c>
    </row>
    <row r="1883" spans="1:6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5">
        <f t="shared" si="122"/>
        <v>1.3379746601005587E-2</v>
      </c>
    </row>
    <row r="1884" spans="1:6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5">
        <f t="shared" si="122"/>
        <v>1.1663086226518411E-2</v>
      </c>
    </row>
    <row r="1885" spans="1:6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5">
        <f t="shared" si="122"/>
        <v>1.2862935105716065E-2</v>
      </c>
    </row>
    <row r="1886" spans="1:6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5">
        <f t="shared" si="122"/>
        <v>1.3366552951363731E-2</v>
      </c>
    </row>
    <row r="1887" spans="1:6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5">
        <f t="shared" si="122"/>
        <v>1.3120197291251204E-2</v>
      </c>
    </row>
    <row r="1888" spans="1:6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5">
        <f t="shared" si="122"/>
        <v>1.0325670259650279E-2</v>
      </c>
    </row>
    <row r="1889" spans="1:6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5">
        <f t="shared" si="122"/>
        <v>1.2683622195272816E-2</v>
      </c>
    </row>
    <row r="1890" spans="1:6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5">
        <f t="shared" si="122"/>
        <v>1.4540642979833047E-2</v>
      </c>
    </row>
    <row r="1891" spans="1:6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5">
        <f t="shared" si="122"/>
        <v>1.3588902652881686E-2</v>
      </c>
    </row>
    <row r="1892" spans="1:6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5">
        <f t="shared" si="122"/>
        <v>1.4781363398006269E-2</v>
      </c>
    </row>
    <row r="1893" spans="1:6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5">
        <f t="shared" si="122"/>
        <v>1.5887362805638624E-2</v>
      </c>
    </row>
    <row r="1894" spans="1:6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5">
        <f t="shared" si="122"/>
        <v>1.8529749312178465E-2</v>
      </c>
    </row>
    <row r="1895" spans="1:6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5">
        <f t="shared" si="122"/>
        <v>1.6349634430415594E-2</v>
      </c>
    </row>
    <row r="1896" spans="1:6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5">
        <f t="shared" si="122"/>
        <v>1.5632502387259672E-2</v>
      </c>
    </row>
    <row r="1897" spans="1:6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5">
        <f t="shared" si="122"/>
        <v>1.7785213970009983E-2</v>
      </c>
    </row>
    <row r="1898" spans="1:6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5">
        <f t="shared" si="122"/>
        <v>1.9861463934182318E-2</v>
      </c>
    </row>
    <row r="1899" spans="1:6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5">
        <f t="shared" si="122"/>
        <v>1.9741025675399454E-2</v>
      </c>
    </row>
    <row r="1900" spans="1:6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5">
        <f t="shared" si="122"/>
        <v>1.7049405219929821E-2</v>
      </c>
    </row>
    <row r="1901" spans="1:6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5">
        <f t="shared" si="122"/>
        <v>1.5754525504615223E-2</v>
      </c>
    </row>
    <row r="1902" spans="1:6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5">
        <f t="shared" si="122"/>
        <v>1.4261099867298279E-2</v>
      </c>
    </row>
    <row r="1903" spans="1:6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5">
        <f t="shared" si="122"/>
        <v>1.3149941249516902E-2</v>
      </c>
    </row>
    <row r="1904" spans="1:6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5">
        <f t="shared" si="122"/>
        <v>1.0519854436758624E-2</v>
      </c>
    </row>
    <row r="1905" spans="1:6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5">
        <f t="shared" si="122"/>
        <v>9.5608734817234798E-3</v>
      </c>
    </row>
    <row r="1906" spans="1:6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5">
        <f t="shared" si="122"/>
        <v>1.0575959237654493E-2</v>
      </c>
    </row>
    <row r="1907" spans="1:6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5">
        <f t="shared" si="122"/>
        <v>1.0550951158615082E-2</v>
      </c>
    </row>
    <row r="1908" spans="1:6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5">
        <f t="shared" si="122"/>
        <v>1.1178389796723465E-2</v>
      </c>
    </row>
    <row r="1909" spans="1:6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5">
        <f t="shared" si="122"/>
        <v>1.1321587877421393E-2</v>
      </c>
    </row>
    <row r="1910" spans="1:6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5">
        <f t="shared" si="122"/>
        <v>1.1909098099861522E-2</v>
      </c>
    </row>
    <row r="1911" spans="1:6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5">
        <f t="shared" si="122"/>
        <v>1.1048189032141949E-2</v>
      </c>
    </row>
    <row r="1912" spans="1:6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5">
        <f t="shared" si="122"/>
        <v>1.1126075893398675E-2</v>
      </c>
    </row>
    <row r="1913" spans="1:6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5">
        <f t="shared" si="122"/>
        <v>1.1431923501482071E-2</v>
      </c>
    </row>
    <row r="1914" spans="1:6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5">
        <f t="shared" si="122"/>
        <v>1.3224463148642399E-2</v>
      </c>
    </row>
    <row r="1915" spans="1:6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5">
        <f t="shared" si="122"/>
        <v>1.0612415950332839E-2</v>
      </c>
    </row>
    <row r="1916" spans="1:6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5">
        <f t="shared" si="122"/>
        <v>9.8803850216203012E-3</v>
      </c>
    </row>
    <row r="1917" spans="1:6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5">
        <f t="shared" si="122"/>
        <v>1.0896008131036444E-2</v>
      </c>
    </row>
    <row r="1918" spans="1:6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5">
        <f t="shared" si="122"/>
        <v>1.0607549533790818E-2</v>
      </c>
    </row>
    <row r="1919" spans="1:6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5">
        <f t="shared" si="122"/>
        <v>8.2218938185366994E-3</v>
      </c>
    </row>
    <row r="1920" spans="1:6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5">
        <f t="shared" si="122"/>
        <v>1.1151204121419872E-2</v>
      </c>
    </row>
    <row r="1921" spans="1:6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5">
        <f t="shared" si="122"/>
        <v>1.046143102442779E-2</v>
      </c>
    </row>
    <row r="1922" spans="1:6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5">
        <f t="shared" si="122"/>
        <v>9.8848669111428027E-3</v>
      </c>
    </row>
    <row r="1923" spans="1:6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5">
        <f t="shared" si="122"/>
        <v>9.1016409471258667E-3</v>
      </c>
    </row>
    <row r="1924" spans="1:6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5">
        <f t="shared" si="122"/>
        <v>9.6576749999346644E-3</v>
      </c>
    </row>
    <row r="1925" spans="1:6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5">
        <f t="shared" si="122"/>
        <v>8.5177959002598579E-3</v>
      </c>
    </row>
    <row r="1926" spans="1:6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5">
        <f t="shared" si="122"/>
        <v>7.9685030045292503E-3</v>
      </c>
    </row>
    <row r="1927" spans="1:6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5">
        <f t="shared" si="122"/>
        <v>6.9902600900145166E-3</v>
      </c>
    </row>
    <row r="1928" spans="1:6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5">
        <f t="shared" si="122"/>
        <v>7.7876131342626866E-3</v>
      </c>
    </row>
    <row r="1929" spans="1:6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5">
        <f t="shared" si="122"/>
        <v>8.5070635152383178E-3</v>
      </c>
    </row>
    <row r="1930" spans="1:6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5">
        <f t="shared" si="122"/>
        <v>6.9308434619863562E-3</v>
      </c>
    </row>
    <row r="1931" spans="1:6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5">
        <f t="shared" si="122"/>
        <v>7.2912491174489946E-3</v>
      </c>
    </row>
    <row r="1932" spans="1:6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5">
        <f t="shared" si="122"/>
        <v>7.2324002283746212E-3</v>
      </c>
    </row>
    <row r="1933" spans="1:6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5">
        <f t="shared" si="122"/>
        <v>8.1311338975864657E-3</v>
      </c>
    </row>
    <row r="1934" spans="1:6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5">
        <f t="shared" si="122"/>
        <v>7.1457578162600725E-3</v>
      </c>
    </row>
    <row r="1935" spans="1:6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5">
        <f t="shared" si="122"/>
        <v>7.5468630760755964E-3</v>
      </c>
    </row>
    <row r="1936" spans="1:6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5">
        <f t="shared" si="122"/>
        <v>7.407803365386571E-3</v>
      </c>
    </row>
    <row r="1937" spans="1:6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5">
        <f t="shared" si="122"/>
        <v>9.6635560822614999E-3</v>
      </c>
    </row>
    <row r="1938" spans="1:6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5">
        <f t="shared" si="122"/>
        <v>7.9266404385034805E-3</v>
      </c>
    </row>
    <row r="1939" spans="1:6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5">
        <f t="shared" si="122"/>
        <v>9.4936495292791863E-3</v>
      </c>
    </row>
    <row r="1940" spans="1:6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5">
        <f t="shared" si="122"/>
        <v>7.8268088199326836E-3</v>
      </c>
    </row>
    <row r="1941" spans="1:6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5">
        <f t="shared" si="122"/>
        <v>1.0562150348742276E-2</v>
      </c>
    </row>
    <row r="1942" spans="1:6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5">
        <f t="shared" si="122"/>
        <v>8.7022141158636587E-3</v>
      </c>
    </row>
    <row r="1943" spans="1:6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5">
        <f t="shared" si="122"/>
        <v>1.0203786392769917E-2</v>
      </c>
    </row>
    <row r="1944" spans="1:6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5">
        <f t="shared" si="122"/>
        <v>1.1488550108568319E-2</v>
      </c>
    </row>
    <row r="1945" spans="1:6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5">
        <f t="shared" ref="F1945:F2008" si="126">C1945*$J$3+D1945*$I$3+E1945*$H$3+$K$3</f>
        <v>1.1468853874636288E-2</v>
      </c>
    </row>
    <row r="1946" spans="1:6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5">
        <f t="shared" si="126"/>
        <v>1.3391355085881457E-2</v>
      </c>
    </row>
    <row r="1947" spans="1:6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5">
        <f t="shared" si="126"/>
        <v>1.2922300982147521E-2</v>
      </c>
    </row>
    <row r="1948" spans="1:6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5">
        <f t="shared" si="126"/>
        <v>1.2144875323751284E-2</v>
      </c>
    </row>
    <row r="1949" spans="1:6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5">
        <f t="shared" si="126"/>
        <v>1.074404170732084E-2</v>
      </c>
    </row>
    <row r="1950" spans="1:6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5">
        <f t="shared" si="126"/>
        <v>9.9786764551284997E-3</v>
      </c>
    </row>
    <row r="1951" spans="1:6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5">
        <f t="shared" si="126"/>
        <v>9.7660625359385286E-3</v>
      </c>
    </row>
    <row r="1952" spans="1:6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5">
        <f t="shared" si="126"/>
        <v>1.1042318044860739E-2</v>
      </c>
    </row>
    <row r="1953" spans="1:6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5">
        <f t="shared" si="126"/>
        <v>1.1267129714158297E-2</v>
      </c>
    </row>
    <row r="1954" spans="1:6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5">
        <f t="shared" si="126"/>
        <v>1.1275003254978891E-2</v>
      </c>
    </row>
    <row r="1955" spans="1:6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5">
        <f t="shared" si="126"/>
        <v>1.2469963042206008E-2</v>
      </c>
    </row>
    <row r="1956" spans="1:6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5">
        <f t="shared" si="126"/>
        <v>1.2524953956616687E-2</v>
      </c>
    </row>
    <row r="1957" spans="1:6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5">
        <f t="shared" si="126"/>
        <v>1.4603162451693619E-2</v>
      </c>
    </row>
    <row r="1958" spans="1:6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5">
        <f t="shared" si="126"/>
        <v>1.3200153658596732E-2</v>
      </c>
    </row>
    <row r="1959" spans="1:6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5">
        <f t="shared" si="126"/>
        <v>1.4319090870193923E-2</v>
      </c>
    </row>
    <row r="1960" spans="1:6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5">
        <f t="shared" si="126"/>
        <v>1.3160921112275271E-2</v>
      </c>
    </row>
    <row r="1961" spans="1:6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5">
        <f t="shared" si="126"/>
        <v>1.2958974328641478E-2</v>
      </c>
    </row>
    <row r="1962" spans="1:6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5">
        <f t="shared" si="126"/>
        <v>1.260367185863916E-2</v>
      </c>
    </row>
    <row r="1963" spans="1:6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5">
        <f t="shared" si="126"/>
        <v>1.295831009004943E-2</v>
      </c>
    </row>
    <row r="1964" spans="1:6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5">
        <f t="shared" si="126"/>
        <v>1.2549579208072533E-2</v>
      </c>
    </row>
    <row r="1965" spans="1:6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5">
        <f t="shared" si="126"/>
        <v>1.4276858337351924E-2</v>
      </c>
    </row>
    <row r="1966" spans="1:6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5">
        <f t="shared" si="126"/>
        <v>1.2841495148798732E-2</v>
      </c>
    </row>
    <row r="1967" spans="1:6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5">
        <f t="shared" si="126"/>
        <v>1.3147691917276081E-2</v>
      </c>
    </row>
    <row r="1968" spans="1:6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5">
        <f t="shared" si="126"/>
        <v>1.3319918599470874E-2</v>
      </c>
    </row>
    <row r="1969" spans="1:6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5">
        <f t="shared" si="126"/>
        <v>1.1929755996245257E-2</v>
      </c>
    </row>
    <row r="1970" spans="1:6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5">
        <f t="shared" si="126"/>
        <v>1.2245163758546729E-2</v>
      </c>
    </row>
    <row r="1971" spans="1:6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5">
        <f t="shared" si="126"/>
        <v>1.1020235960549242E-2</v>
      </c>
    </row>
    <row r="1972" spans="1:6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5">
        <f t="shared" si="126"/>
        <v>1.2624734462969633E-2</v>
      </c>
    </row>
    <row r="1973" spans="1:6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5">
        <f t="shared" si="126"/>
        <v>1.0245618678055651E-2</v>
      </c>
    </row>
    <row r="1974" spans="1:6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5">
        <f t="shared" si="126"/>
        <v>1.0254585351590328E-2</v>
      </c>
    </row>
    <row r="1975" spans="1:6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5">
        <f t="shared" si="126"/>
        <v>1.0421774937649998E-2</v>
      </c>
    </row>
    <row r="1976" spans="1:6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5">
        <f t="shared" si="126"/>
        <v>1.0786655146325812E-2</v>
      </c>
    </row>
    <row r="1977" spans="1:6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5">
        <f t="shared" si="126"/>
        <v>8.8008053748439615E-3</v>
      </c>
    </row>
    <row r="1978" spans="1:6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5">
        <f t="shared" si="126"/>
        <v>9.2409416913890683E-3</v>
      </c>
    </row>
    <row r="1979" spans="1:6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5">
        <f t="shared" si="126"/>
        <v>1.2085586705777224E-2</v>
      </c>
    </row>
    <row r="1980" spans="1:6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5">
        <f t="shared" si="126"/>
        <v>1.3847905804362856E-2</v>
      </c>
    </row>
    <row r="1981" spans="1:6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5">
        <f t="shared" si="126"/>
        <v>1.2413108650050853E-2</v>
      </c>
    </row>
    <row r="1982" spans="1:6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5">
        <f t="shared" si="126"/>
        <v>1.3142234141841581E-2</v>
      </c>
    </row>
    <row r="1983" spans="1:6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5">
        <f t="shared" si="126"/>
        <v>1.2246394149153452E-2</v>
      </c>
    </row>
    <row r="1984" spans="1:6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5">
        <f t="shared" si="126"/>
        <v>1.266965026519948E-2</v>
      </c>
    </row>
    <row r="1985" spans="1:6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5">
        <f t="shared" si="126"/>
        <v>1.0383513950574685E-2</v>
      </c>
    </row>
    <row r="1986" spans="1:6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5">
        <f t="shared" si="126"/>
        <v>1.2043127482998317E-2</v>
      </c>
    </row>
    <row r="1987" spans="1:6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5">
        <f t="shared" si="126"/>
        <v>1.0862173397482289E-2</v>
      </c>
    </row>
    <row r="1988" spans="1:6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5">
        <f t="shared" si="126"/>
        <v>9.426046270950365E-3</v>
      </c>
    </row>
    <row r="1989" spans="1:6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5">
        <f t="shared" si="126"/>
        <v>9.7810109221358604E-3</v>
      </c>
    </row>
    <row r="1990" spans="1:6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5">
        <f t="shared" si="126"/>
        <v>1.0377883927805798E-2</v>
      </c>
    </row>
    <row r="1991" spans="1:6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5">
        <f t="shared" si="126"/>
        <v>9.82697937937505E-3</v>
      </c>
    </row>
    <row r="1992" spans="1:6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5">
        <f t="shared" si="126"/>
        <v>9.6286559718651698E-3</v>
      </c>
    </row>
    <row r="1993" spans="1:6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5">
        <f t="shared" si="126"/>
        <v>1.114371754388117E-2</v>
      </c>
    </row>
    <row r="1994" spans="1:6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5">
        <f t="shared" si="126"/>
        <v>1.0875297070046166E-2</v>
      </c>
    </row>
    <row r="1995" spans="1:6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5">
        <f t="shared" si="126"/>
        <v>1.1509377661877488E-2</v>
      </c>
    </row>
    <row r="1996" spans="1:6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5">
        <f t="shared" si="126"/>
        <v>1.2461664639830276E-2</v>
      </c>
    </row>
    <row r="1997" spans="1:6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5">
        <f t="shared" si="126"/>
        <v>1.5738789025891247E-2</v>
      </c>
    </row>
    <row r="1998" spans="1:6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5">
        <f t="shared" si="126"/>
        <v>1.6713249460046029E-2</v>
      </c>
    </row>
    <row r="1999" spans="1:6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5">
        <f t="shared" si="126"/>
        <v>1.7001986641205401E-2</v>
      </c>
    </row>
    <row r="2000" spans="1:6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5">
        <f t="shared" si="126"/>
        <v>1.5201595559133458E-2</v>
      </c>
    </row>
    <row r="2001" spans="1:6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5">
        <f t="shared" si="126"/>
        <v>1.364705508467976E-2</v>
      </c>
    </row>
    <row r="2002" spans="1:6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5">
        <f t="shared" si="126"/>
        <v>1.3168216692497124E-2</v>
      </c>
    </row>
    <row r="2003" spans="1:6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5">
        <f t="shared" si="126"/>
        <v>1.369658163424757E-2</v>
      </c>
    </row>
    <row r="2004" spans="1:6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5">
        <f t="shared" si="126"/>
        <v>1.2975391079890059E-2</v>
      </c>
    </row>
    <row r="2005" spans="1:6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5">
        <f t="shared" si="126"/>
        <v>1.5207413428296315E-2</v>
      </c>
    </row>
    <row r="2006" spans="1:6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5">
        <f t="shared" si="126"/>
        <v>2.1034817112660094E-2</v>
      </c>
    </row>
    <row r="2007" spans="1:6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5">
        <f t="shared" si="126"/>
        <v>2.3665696154410366E-2</v>
      </c>
    </row>
    <row r="2008" spans="1:6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5">
        <f t="shared" si="126"/>
        <v>2.0148377094959629E-2</v>
      </c>
    </row>
    <row r="2009" spans="1:6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5">
        <f t="shared" ref="F2009:F2072" si="130">C2009*$J$3+D2009*$I$3+E2009*$H$3+$K$3</f>
        <v>2.0573398295630655E-2</v>
      </c>
    </row>
    <row r="2010" spans="1:6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5">
        <f t="shared" si="130"/>
        <v>2.0498896532637222E-2</v>
      </c>
    </row>
    <row r="2011" spans="1:6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5">
        <f t="shared" si="130"/>
        <v>1.7362190788834823E-2</v>
      </c>
    </row>
    <row r="2012" spans="1:6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5">
        <f t="shared" si="130"/>
        <v>1.705065291819621E-2</v>
      </c>
    </row>
    <row r="2013" spans="1:6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5">
        <f t="shared" si="130"/>
        <v>1.8851233809809569E-2</v>
      </c>
    </row>
    <row r="2014" spans="1:6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5">
        <f t="shared" si="130"/>
        <v>1.5964792570346598E-2</v>
      </c>
    </row>
    <row r="2015" spans="1:6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5">
        <f t="shared" si="130"/>
        <v>1.4452676146470686E-2</v>
      </c>
    </row>
    <row r="2016" spans="1:6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5">
        <f t="shared" si="130"/>
        <v>1.4788989081474401E-2</v>
      </c>
    </row>
    <row r="2017" spans="1:6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5">
        <f t="shared" si="130"/>
        <v>1.5524877429043488E-2</v>
      </c>
    </row>
    <row r="2018" spans="1:6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5">
        <f t="shared" si="130"/>
        <v>1.4382349323944816E-2</v>
      </c>
    </row>
    <row r="2019" spans="1:6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5">
        <f t="shared" si="130"/>
        <v>1.4218493867661566E-2</v>
      </c>
    </row>
    <row r="2020" spans="1:6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5">
        <f t="shared" si="130"/>
        <v>1.4481873834989731E-2</v>
      </c>
    </row>
    <row r="2021" spans="1:6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5">
        <f t="shared" si="130"/>
        <v>1.4338440847759971E-2</v>
      </c>
    </row>
    <row r="2022" spans="1:6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5">
        <f t="shared" si="130"/>
        <v>1.2919152655538817E-2</v>
      </c>
    </row>
    <row r="2023" spans="1:6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5">
        <f t="shared" si="130"/>
        <v>1.3306961388161447E-2</v>
      </c>
    </row>
    <row r="2024" spans="1:6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5">
        <f t="shared" si="130"/>
        <v>1.2698784992997571E-2</v>
      </c>
    </row>
    <row r="2025" spans="1:6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5">
        <f t="shared" si="130"/>
        <v>1.2672859969956398E-2</v>
      </c>
    </row>
    <row r="2026" spans="1:6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5">
        <f t="shared" si="130"/>
        <v>1.3171572729490946E-2</v>
      </c>
    </row>
    <row r="2027" spans="1:6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5">
        <f t="shared" si="130"/>
        <v>1.5024871244447218E-2</v>
      </c>
    </row>
    <row r="2028" spans="1:6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5">
        <f t="shared" si="130"/>
        <v>1.4783532144843847E-2</v>
      </c>
    </row>
    <row r="2029" spans="1:6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5">
        <f t="shared" si="130"/>
        <v>1.4294479047335516E-2</v>
      </c>
    </row>
    <row r="2030" spans="1:6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5">
        <f t="shared" si="130"/>
        <v>1.467527316278323E-2</v>
      </c>
    </row>
    <row r="2031" spans="1:6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5">
        <f t="shared" si="130"/>
        <v>1.426566139069297E-2</v>
      </c>
    </row>
    <row r="2032" spans="1:6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5">
        <f t="shared" si="130"/>
        <v>1.277096955547613E-2</v>
      </c>
    </row>
    <row r="2033" spans="1:6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5">
        <f t="shared" si="130"/>
        <v>1.3027678494696202E-2</v>
      </c>
    </row>
    <row r="2034" spans="1:6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5">
        <f t="shared" si="130"/>
        <v>1.3202915427867454E-2</v>
      </c>
    </row>
    <row r="2035" spans="1:6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5">
        <f t="shared" si="130"/>
        <v>1.3337152370975623E-2</v>
      </c>
    </row>
    <row r="2036" spans="1:6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5">
        <f t="shared" si="130"/>
        <v>1.23779012530594E-2</v>
      </c>
    </row>
    <row r="2037" spans="1:6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5">
        <f t="shared" si="130"/>
        <v>1.2806331331892244E-2</v>
      </c>
    </row>
    <row r="2038" spans="1:6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5">
        <f t="shared" si="130"/>
        <v>1.3749624203060666E-2</v>
      </c>
    </row>
    <row r="2039" spans="1:6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5">
        <f t="shared" si="130"/>
        <v>1.2543830190995482E-2</v>
      </c>
    </row>
    <row r="2040" spans="1:6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5">
        <f t="shared" si="130"/>
        <v>1.3429258296101051E-2</v>
      </c>
    </row>
    <row r="2041" spans="1:6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5">
        <f t="shared" si="130"/>
        <v>1.3493366267813164E-2</v>
      </c>
    </row>
    <row r="2042" spans="1:6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5">
        <f t="shared" si="130"/>
        <v>1.6402820312626475E-2</v>
      </c>
    </row>
    <row r="2043" spans="1:6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5">
        <f t="shared" si="130"/>
        <v>1.6758947733378039E-2</v>
      </c>
    </row>
    <row r="2044" spans="1:6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5">
        <f t="shared" si="130"/>
        <v>1.6921516404489027E-2</v>
      </c>
    </row>
    <row r="2045" spans="1:6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5">
        <f t="shared" si="130"/>
        <v>1.7115489890514195E-2</v>
      </c>
    </row>
    <row r="2046" spans="1:6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5">
        <f t="shared" si="130"/>
        <v>1.8015273575140059E-2</v>
      </c>
    </row>
    <row r="2047" spans="1:6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5">
        <f t="shared" si="130"/>
        <v>1.6688123299060453E-2</v>
      </c>
    </row>
    <row r="2048" spans="1:6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5">
        <f t="shared" si="130"/>
        <v>1.6150643104052006E-2</v>
      </c>
    </row>
    <row r="2049" spans="1:6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5">
        <f t="shared" si="130"/>
        <v>1.4032475974146408E-2</v>
      </c>
    </row>
    <row r="2050" spans="1:6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5">
        <f t="shared" si="130"/>
        <v>1.3209752158570608E-2</v>
      </c>
    </row>
    <row r="2051" spans="1:6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5">
        <f t="shared" si="130"/>
        <v>1.1699565340245802E-2</v>
      </c>
    </row>
    <row r="2052" spans="1:6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5">
        <f t="shared" si="130"/>
        <v>1.1320265135872455E-2</v>
      </c>
    </row>
    <row r="2053" spans="1:6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5">
        <f t="shared" si="130"/>
        <v>1.1229885425185241E-2</v>
      </c>
    </row>
    <row r="2054" spans="1:6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5">
        <f t="shared" si="130"/>
        <v>1.1510297758788701E-2</v>
      </c>
    </row>
    <row r="2055" spans="1:6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5">
        <f t="shared" si="130"/>
        <v>1.1067199069563539E-2</v>
      </c>
    </row>
    <row r="2056" spans="1:6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5">
        <f t="shared" si="130"/>
        <v>1.1164588448955026E-2</v>
      </c>
    </row>
    <row r="2057" spans="1:6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5">
        <f t="shared" si="130"/>
        <v>1.1360129150901947E-2</v>
      </c>
    </row>
    <row r="2058" spans="1:6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5">
        <f t="shared" si="130"/>
        <v>1.0873102027927154E-2</v>
      </c>
    </row>
    <row r="2059" spans="1:6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5">
        <f t="shared" si="130"/>
        <v>9.9933776557545057E-3</v>
      </c>
    </row>
    <row r="2060" spans="1:6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5">
        <f t="shared" si="130"/>
        <v>1.1132000332911127E-2</v>
      </c>
    </row>
    <row r="2061" spans="1:6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5">
        <f t="shared" si="130"/>
        <v>1.1043576208812729E-2</v>
      </c>
    </row>
    <row r="2062" spans="1:6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5">
        <f t="shared" si="130"/>
        <v>1.1423780704405761E-2</v>
      </c>
    </row>
    <row r="2063" spans="1:6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5">
        <f t="shared" si="130"/>
        <v>1.1008039619803718E-2</v>
      </c>
    </row>
    <row r="2064" spans="1:6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5">
        <f t="shared" si="130"/>
        <v>1.0307830567993878E-2</v>
      </c>
    </row>
    <row r="2065" spans="1:6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5">
        <f t="shared" si="130"/>
        <v>1.0674655841404132E-2</v>
      </c>
    </row>
    <row r="2066" spans="1:6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5">
        <f t="shared" si="130"/>
        <v>9.7845610049890203E-3</v>
      </c>
    </row>
    <row r="2067" spans="1:6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5">
        <f t="shared" si="130"/>
        <v>1.000566694451562E-2</v>
      </c>
    </row>
    <row r="2068" spans="1:6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5">
        <f t="shared" si="130"/>
        <v>8.6156677556426843E-3</v>
      </c>
    </row>
    <row r="2069" spans="1:6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5">
        <f t="shared" si="130"/>
        <v>1.0970901060766461E-2</v>
      </c>
    </row>
    <row r="2070" spans="1:6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5">
        <f t="shared" si="130"/>
        <v>9.6292579010999607E-3</v>
      </c>
    </row>
    <row r="2071" spans="1:6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5">
        <f t="shared" si="130"/>
        <v>1.2651475872001532E-2</v>
      </c>
    </row>
    <row r="2072" spans="1:6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5">
        <f t="shared" si="130"/>
        <v>1.1713753327205045E-2</v>
      </c>
    </row>
    <row r="2073" spans="1:6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5">
        <f t="shared" ref="F2073:F2136" si="134">C2073*$J$3+D2073*$I$3+E2073*$H$3+$K$3</f>
        <v>1.1325527850104411E-2</v>
      </c>
    </row>
    <row r="2074" spans="1:6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5">
        <f t="shared" si="134"/>
        <v>1.0578978688487005E-2</v>
      </c>
    </row>
    <row r="2075" spans="1:6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5">
        <f t="shared" si="134"/>
        <v>1.1579078833665372E-2</v>
      </c>
    </row>
    <row r="2076" spans="1:6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5">
        <f t="shared" si="134"/>
        <v>9.9310461735627603E-3</v>
      </c>
    </row>
    <row r="2077" spans="1:6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5">
        <f t="shared" si="134"/>
        <v>9.9949821568791133E-3</v>
      </c>
    </row>
    <row r="2078" spans="1:6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5">
        <f t="shared" si="134"/>
        <v>9.2165010966359165E-3</v>
      </c>
    </row>
    <row r="2079" spans="1:6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5">
        <f t="shared" si="134"/>
        <v>9.9941392805684287E-3</v>
      </c>
    </row>
    <row r="2080" spans="1:6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5">
        <f t="shared" si="134"/>
        <v>1.0528173813815704E-2</v>
      </c>
    </row>
    <row r="2081" spans="1:6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5">
        <f t="shared" si="134"/>
        <v>9.4081660680464269E-3</v>
      </c>
    </row>
    <row r="2082" spans="1:6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5">
        <f t="shared" si="134"/>
        <v>9.194585706665627E-3</v>
      </c>
    </row>
    <row r="2083" spans="1:6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5">
        <f t="shared" si="134"/>
        <v>9.5352489751495406E-3</v>
      </c>
    </row>
    <row r="2084" spans="1:6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5">
        <f t="shared" si="134"/>
        <v>8.9377758370459137E-3</v>
      </c>
    </row>
    <row r="2085" spans="1:6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5">
        <f t="shared" si="134"/>
        <v>9.0212489067746822E-3</v>
      </c>
    </row>
    <row r="2086" spans="1:6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5">
        <f t="shared" si="134"/>
        <v>8.85181663994534E-3</v>
      </c>
    </row>
    <row r="2087" spans="1:6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5">
        <f t="shared" si="134"/>
        <v>1.0330799336088778E-2</v>
      </c>
    </row>
    <row r="2088" spans="1:6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5">
        <f t="shared" si="134"/>
        <v>1.0143283704024361E-2</v>
      </c>
    </row>
    <row r="2089" spans="1:6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5">
        <f t="shared" si="134"/>
        <v>9.596192584355772E-3</v>
      </c>
    </row>
    <row r="2090" spans="1:6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5">
        <f t="shared" si="134"/>
        <v>1.141775367949798E-2</v>
      </c>
    </row>
    <row r="2091" spans="1:6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5">
        <f t="shared" si="134"/>
        <v>9.8739142546329026E-3</v>
      </c>
    </row>
    <row r="2092" spans="1:6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5">
        <f t="shared" si="134"/>
        <v>1.0204008919058176E-2</v>
      </c>
    </row>
    <row r="2093" spans="1:6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5">
        <f t="shared" si="134"/>
        <v>8.6363165954827688E-3</v>
      </c>
    </row>
    <row r="2094" spans="1:6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5">
        <f t="shared" si="134"/>
        <v>9.0502288865285246E-3</v>
      </c>
    </row>
    <row r="2095" spans="1:6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5">
        <f t="shared" si="134"/>
        <v>9.290280895940993E-3</v>
      </c>
    </row>
    <row r="2096" spans="1:6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5">
        <f t="shared" si="134"/>
        <v>8.1700340131679264E-3</v>
      </c>
    </row>
    <row r="2097" spans="1:6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5">
        <f t="shared" si="134"/>
        <v>9.712137414944106E-3</v>
      </c>
    </row>
    <row r="2098" spans="1:6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5">
        <f t="shared" si="134"/>
        <v>1.039964892145161E-2</v>
      </c>
    </row>
    <row r="2099" spans="1:6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5">
        <f t="shared" si="134"/>
        <v>1.0826565084618338E-2</v>
      </c>
    </row>
    <row r="2100" spans="1:6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5">
        <f t="shared" si="134"/>
        <v>1.0249545821634292E-2</v>
      </c>
    </row>
    <row r="2101" spans="1:6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5">
        <f t="shared" si="134"/>
        <v>1.092902152053005E-2</v>
      </c>
    </row>
    <row r="2102" spans="1:6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5">
        <f t="shared" si="134"/>
        <v>1.1039362910706988E-2</v>
      </c>
    </row>
    <row r="2103" spans="1:6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5">
        <f t="shared" si="134"/>
        <v>9.9212776184201788E-3</v>
      </c>
    </row>
    <row r="2104" spans="1:6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5">
        <f t="shared" si="134"/>
        <v>9.450945232047335E-3</v>
      </c>
    </row>
    <row r="2105" spans="1:6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5">
        <f t="shared" si="134"/>
        <v>1.1081428319001479E-2</v>
      </c>
    </row>
    <row r="2106" spans="1:6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5">
        <f t="shared" si="134"/>
        <v>9.491541363553159E-3</v>
      </c>
    </row>
    <row r="2107" spans="1:6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5">
        <f t="shared" si="134"/>
        <v>9.0585412061349041E-3</v>
      </c>
    </row>
    <row r="2108" spans="1:6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5">
        <f t="shared" si="134"/>
        <v>8.3186011999227833E-3</v>
      </c>
    </row>
    <row r="2109" spans="1:6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5">
        <f t="shared" si="134"/>
        <v>9.0210553408176346E-3</v>
      </c>
    </row>
    <row r="2110" spans="1:6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5">
        <f t="shared" si="134"/>
        <v>8.0352074456701474E-3</v>
      </c>
    </row>
    <row r="2111" spans="1:6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5">
        <f t="shared" si="134"/>
        <v>9.9041068466810579E-3</v>
      </c>
    </row>
    <row r="2112" spans="1:6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5">
        <f t="shared" si="134"/>
        <v>8.5411785212047339E-3</v>
      </c>
    </row>
    <row r="2113" spans="1:6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5">
        <f t="shared" si="134"/>
        <v>8.8183856934871997E-3</v>
      </c>
    </row>
    <row r="2114" spans="1:6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5">
        <f t="shared" si="134"/>
        <v>9.3458081226000314E-3</v>
      </c>
    </row>
    <row r="2115" spans="1:6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5">
        <f t="shared" si="134"/>
        <v>1.0202857911517125E-2</v>
      </c>
    </row>
    <row r="2116" spans="1:6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5">
        <f t="shared" si="134"/>
        <v>9.2075746628236099E-3</v>
      </c>
    </row>
    <row r="2117" spans="1:6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5">
        <f t="shared" si="134"/>
        <v>9.5323563347091897E-3</v>
      </c>
    </row>
    <row r="2118" spans="1:6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5">
        <f t="shared" si="134"/>
        <v>1.1987577288640566E-2</v>
      </c>
    </row>
    <row r="2119" spans="1:6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5">
        <f t="shared" si="134"/>
        <v>1.2108841732357586E-2</v>
      </c>
    </row>
    <row r="2120" spans="1:6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5">
        <f t="shared" si="134"/>
        <v>1.1523704050042938E-2</v>
      </c>
    </row>
    <row r="2121" spans="1:6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5">
        <f t="shared" si="134"/>
        <v>1.3680918199643736E-2</v>
      </c>
    </row>
    <row r="2122" spans="1:6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5">
        <f t="shared" si="134"/>
        <v>1.4952315518205264E-2</v>
      </c>
    </row>
    <row r="2123" spans="1:6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5">
        <f t="shared" si="134"/>
        <v>1.3505713983505776E-2</v>
      </c>
    </row>
    <row r="2124" spans="1:6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5">
        <f t="shared" si="134"/>
        <v>1.3185367038404502E-2</v>
      </c>
    </row>
    <row r="2125" spans="1:6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5">
        <f t="shared" si="134"/>
        <v>1.4955818384465195E-2</v>
      </c>
    </row>
    <row r="2126" spans="1:6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5">
        <f t="shared" si="134"/>
        <v>1.4345338076382294E-2</v>
      </c>
    </row>
    <row r="2127" spans="1:6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5">
        <f t="shared" si="134"/>
        <v>1.6867086986458144E-2</v>
      </c>
    </row>
    <row r="2128" spans="1:6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5">
        <f t="shared" si="134"/>
        <v>1.6054375347018514E-2</v>
      </c>
    </row>
    <row r="2129" spans="1:6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5">
        <f t="shared" si="134"/>
        <v>1.4902114434524152E-2</v>
      </c>
    </row>
    <row r="2130" spans="1:6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5">
        <f t="shared" si="134"/>
        <v>1.3667495879020927E-2</v>
      </c>
    </row>
    <row r="2131" spans="1:6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5">
        <f t="shared" si="134"/>
        <v>1.2271725367338806E-2</v>
      </c>
    </row>
    <row r="2132" spans="1:6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5">
        <f t="shared" si="134"/>
        <v>1.3424863478538959E-2</v>
      </c>
    </row>
    <row r="2133" spans="1:6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5">
        <f t="shared" si="134"/>
        <v>1.1735340747123678E-2</v>
      </c>
    </row>
    <row r="2134" spans="1:6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5">
        <f t="shared" si="134"/>
        <v>1.2071941217560847E-2</v>
      </c>
    </row>
    <row r="2135" spans="1:6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5">
        <f t="shared" si="134"/>
        <v>1.2057423380330608E-2</v>
      </c>
    </row>
    <row r="2136" spans="1:6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5">
        <f t="shared" si="134"/>
        <v>1.2435480120328399E-2</v>
      </c>
    </row>
    <row r="2137" spans="1:6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5">
        <f t="shared" ref="F2137:F2200" si="138">C2137*$J$3+D2137*$I$3+E2137*$H$3+$K$3</f>
        <v>1.1800788813679462E-2</v>
      </c>
    </row>
    <row r="2138" spans="1:6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5">
        <f t="shared" si="138"/>
        <v>1.2284657091931453E-2</v>
      </c>
    </row>
    <row r="2139" spans="1:6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5">
        <f t="shared" si="138"/>
        <v>1.1764618737330661E-2</v>
      </c>
    </row>
    <row r="2140" spans="1:6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5">
        <f t="shared" si="138"/>
        <v>1.2203494889781971E-2</v>
      </c>
    </row>
    <row r="2141" spans="1:6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5">
        <f t="shared" si="138"/>
        <v>1.2169957125570627E-2</v>
      </c>
    </row>
    <row r="2142" spans="1:6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5">
        <f t="shared" si="138"/>
        <v>1.1456827269787306E-2</v>
      </c>
    </row>
    <row r="2143" spans="1:6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5">
        <f t="shared" si="138"/>
        <v>1.1704631840990586E-2</v>
      </c>
    </row>
    <row r="2144" spans="1:6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5">
        <f t="shared" si="138"/>
        <v>1.1406311086255833E-2</v>
      </c>
    </row>
    <row r="2145" spans="1:6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5">
        <f t="shared" si="138"/>
        <v>1.235330887032971E-2</v>
      </c>
    </row>
    <row r="2146" spans="1:6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5">
        <f t="shared" si="138"/>
        <v>1.3529250114762564E-2</v>
      </c>
    </row>
    <row r="2147" spans="1:6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5">
        <f t="shared" si="138"/>
        <v>1.1344278744273913E-2</v>
      </c>
    </row>
    <row r="2148" spans="1:6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5">
        <f t="shared" si="138"/>
        <v>1.2179198202379463E-2</v>
      </c>
    </row>
    <row r="2149" spans="1:6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5">
        <f t="shared" si="138"/>
        <v>1.1659717005991815E-2</v>
      </c>
    </row>
    <row r="2150" spans="1:6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5">
        <f t="shared" si="138"/>
        <v>1.2652499347977613E-2</v>
      </c>
    </row>
    <row r="2151" spans="1:6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5">
        <f t="shared" si="138"/>
        <v>1.1507222821957271E-2</v>
      </c>
    </row>
    <row r="2152" spans="1:6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5">
        <f t="shared" si="138"/>
        <v>1.1456184140047555E-2</v>
      </c>
    </row>
    <row r="2153" spans="1:6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5">
        <f t="shared" si="138"/>
        <v>1.1936485385455442E-2</v>
      </c>
    </row>
    <row r="2154" spans="1:6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5">
        <f t="shared" si="138"/>
        <v>1.0885991270636181E-2</v>
      </c>
    </row>
    <row r="2155" spans="1:6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5">
        <f t="shared" si="138"/>
        <v>1.0146187139736459E-2</v>
      </c>
    </row>
    <row r="2156" spans="1:6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5">
        <f t="shared" si="138"/>
        <v>1.0746202296254951E-2</v>
      </c>
    </row>
    <row r="2157" spans="1:6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5">
        <f t="shared" si="138"/>
        <v>1.0017012360909336E-2</v>
      </c>
    </row>
    <row r="2158" spans="1:6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5">
        <f t="shared" si="138"/>
        <v>9.7025329005493224E-3</v>
      </c>
    </row>
    <row r="2159" spans="1:6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5">
        <f t="shared" si="138"/>
        <v>9.334784801844383E-3</v>
      </c>
    </row>
    <row r="2160" spans="1:6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5">
        <f t="shared" si="138"/>
        <v>9.1555262032676551E-3</v>
      </c>
    </row>
    <row r="2161" spans="1:6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5">
        <f t="shared" si="138"/>
        <v>1.2542865765508494E-2</v>
      </c>
    </row>
    <row r="2162" spans="1:6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5">
        <f t="shared" si="138"/>
        <v>1.0941922271947272E-2</v>
      </c>
    </row>
    <row r="2163" spans="1:6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5">
        <f t="shared" si="138"/>
        <v>1.2131976845396381E-2</v>
      </c>
    </row>
    <row r="2164" spans="1:6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5">
        <f t="shared" si="138"/>
        <v>1.4315947716115799E-2</v>
      </c>
    </row>
    <row r="2165" spans="1:6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5">
        <f t="shared" si="138"/>
        <v>1.5222146164459421E-2</v>
      </c>
    </row>
    <row r="2166" spans="1:6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5">
        <f t="shared" si="138"/>
        <v>1.5938916075717718E-2</v>
      </c>
    </row>
    <row r="2167" spans="1:6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5">
        <f t="shared" si="138"/>
        <v>1.5548708230974369E-2</v>
      </c>
    </row>
    <row r="2168" spans="1:6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5">
        <f t="shared" si="138"/>
        <v>1.6930207898626086E-2</v>
      </c>
    </row>
    <row r="2169" spans="1:6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5">
        <f t="shared" si="138"/>
        <v>1.4723595909317152E-2</v>
      </c>
    </row>
    <row r="2170" spans="1:6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5">
        <f t="shared" si="138"/>
        <v>1.5194371598426775E-2</v>
      </c>
    </row>
    <row r="2171" spans="1:6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5">
        <f t="shared" si="138"/>
        <v>1.6968360294428952E-2</v>
      </c>
    </row>
    <row r="2172" spans="1:6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5">
        <f t="shared" si="138"/>
        <v>1.6786656816175322E-2</v>
      </c>
    </row>
    <row r="2173" spans="1:6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5">
        <f t="shared" si="138"/>
        <v>2.0613178340351548E-2</v>
      </c>
    </row>
    <row r="2174" spans="1:6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5">
        <f t="shared" si="138"/>
        <v>2.2588393965921421E-2</v>
      </c>
    </row>
    <row r="2175" spans="1:6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5">
        <f t="shared" si="138"/>
        <v>2.0073872480090058E-2</v>
      </c>
    </row>
    <row r="2176" spans="1:6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5">
        <f t="shared" si="138"/>
        <v>1.8240583763589314E-2</v>
      </c>
    </row>
    <row r="2177" spans="1:6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5">
        <f t="shared" si="138"/>
        <v>1.7453542026231658E-2</v>
      </c>
    </row>
    <row r="2178" spans="1:6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5">
        <f t="shared" si="138"/>
        <v>1.5863218115211734E-2</v>
      </c>
    </row>
    <row r="2179" spans="1:6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5">
        <f t="shared" si="138"/>
        <v>1.5138912456082301E-2</v>
      </c>
    </row>
    <row r="2180" spans="1:6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5">
        <f t="shared" si="138"/>
        <v>1.7597537570354305E-2</v>
      </c>
    </row>
    <row r="2181" spans="1:6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5">
        <f t="shared" si="138"/>
        <v>1.7646346698269064E-2</v>
      </c>
    </row>
    <row r="2182" spans="1:6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5">
        <f t="shared" si="138"/>
        <v>1.6724945990130337E-2</v>
      </c>
    </row>
    <row r="2183" spans="1:6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5">
        <f t="shared" si="138"/>
        <v>1.8874516957434594E-2</v>
      </c>
    </row>
    <row r="2184" spans="1:6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5">
        <f t="shared" si="138"/>
        <v>2.4130099306112773E-2</v>
      </c>
    </row>
    <row r="2185" spans="1:6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5">
        <f t="shared" si="138"/>
        <v>3.2102488710552546E-2</v>
      </c>
    </row>
    <row r="2186" spans="1:6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5">
        <f t="shared" si="138"/>
        <v>2.914191675793968E-2</v>
      </c>
    </row>
    <row r="2187" spans="1:6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5">
        <f t="shared" si="138"/>
        <v>3.2758287671787525E-2</v>
      </c>
    </row>
    <row r="2188" spans="1:6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5">
        <f t="shared" si="138"/>
        <v>3.7949886257479103E-2</v>
      </c>
    </row>
    <row r="2189" spans="1:6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5">
        <f t="shared" si="138"/>
        <v>4.6000577385926326E-2</v>
      </c>
    </row>
    <row r="2190" spans="1:6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5">
        <f t="shared" si="138"/>
        <v>3.6751634766413438E-2</v>
      </c>
    </row>
    <row r="2191" spans="1:6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5">
        <f t="shared" si="138"/>
        <v>4.1061948104778694E-2</v>
      </c>
    </row>
    <row r="2192" spans="1:6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5">
        <f t="shared" si="138"/>
        <v>3.982397590945852E-2</v>
      </c>
    </row>
    <row r="2193" spans="1:6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5">
        <f t="shared" si="138"/>
        <v>4.5275306011337751E-2</v>
      </c>
    </row>
    <row r="2194" spans="1:6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5">
        <f t="shared" si="138"/>
        <v>4.1117927532221252E-2</v>
      </c>
    </row>
    <row r="2195" spans="1:6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5">
        <f t="shared" si="138"/>
        <v>3.5081308104981335E-2</v>
      </c>
    </row>
    <row r="2196" spans="1:6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5">
        <f t="shared" si="138"/>
        <v>3.1329423253489738E-2</v>
      </c>
    </row>
    <row r="2197" spans="1:6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5">
        <f t="shared" si="138"/>
        <v>3.3559067359965812E-2</v>
      </c>
    </row>
    <row r="2198" spans="1:6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5">
        <f t="shared" si="138"/>
        <v>3.7040900259470995E-2</v>
      </c>
    </row>
    <row r="2199" spans="1:6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5">
        <f t="shared" si="138"/>
        <v>3.506608396263565E-2</v>
      </c>
    </row>
    <row r="2200" spans="1:6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5">
        <f t="shared" si="138"/>
        <v>3.3838193359132358E-2</v>
      </c>
    </row>
    <row r="2201" spans="1:6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5">
        <f t="shared" ref="F2201:F2264" si="142">C2201*$J$3+D2201*$I$3+E2201*$H$3+$K$3</f>
        <v>3.8654734624708906E-2</v>
      </c>
    </row>
    <row r="2202" spans="1:6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5">
        <f t="shared" si="142"/>
        <v>3.7933308792353633E-2</v>
      </c>
    </row>
    <row r="2203" spans="1:6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5">
        <f t="shared" si="142"/>
        <v>3.2324808354326218E-2</v>
      </c>
    </row>
    <row r="2204" spans="1:6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5">
        <f t="shared" si="142"/>
        <v>3.3402741940144115E-2</v>
      </c>
    </row>
    <row r="2205" spans="1:6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5">
        <f t="shared" si="142"/>
        <v>2.8360538042992843E-2</v>
      </c>
    </row>
    <row r="2206" spans="1:6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5">
        <f t="shared" si="142"/>
        <v>2.759658655945716E-2</v>
      </c>
    </row>
    <row r="2207" spans="1:6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5">
        <f t="shared" si="142"/>
        <v>2.6347880416990762E-2</v>
      </c>
    </row>
    <row r="2208" spans="1:6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5">
        <f t="shared" si="142"/>
        <v>2.3724743530561553E-2</v>
      </c>
    </row>
    <row r="2209" spans="1:6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5">
        <f t="shared" si="142"/>
        <v>2.3007368859035062E-2</v>
      </c>
    </row>
    <row r="2210" spans="1:6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5">
        <f t="shared" si="142"/>
        <v>2.5641701371004785E-2</v>
      </c>
    </row>
    <row r="2211" spans="1:6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5">
        <f t="shared" si="142"/>
        <v>2.3821065354239279E-2</v>
      </c>
    </row>
    <row r="2212" spans="1:6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5">
        <f t="shared" si="142"/>
        <v>2.4400338728113924E-2</v>
      </c>
    </row>
    <row r="2213" spans="1:6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5">
        <f t="shared" si="142"/>
        <v>3.9103986367959129E-2</v>
      </c>
    </row>
    <row r="2214" spans="1:6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5">
        <f t="shared" si="142"/>
        <v>3.1777556625039054E-2</v>
      </c>
    </row>
    <row r="2215" spans="1:6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5">
        <f t="shared" si="142"/>
        <v>2.9254524171334347E-2</v>
      </c>
    </row>
    <row r="2216" spans="1:6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5">
        <f t="shared" si="142"/>
        <v>3.4442506222075911E-2</v>
      </c>
    </row>
    <row r="2217" spans="1:6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5">
        <f t="shared" si="142"/>
        <v>3.4759464670441068E-2</v>
      </c>
    </row>
    <row r="2218" spans="1:6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5">
        <f t="shared" si="142"/>
        <v>3.2447272379382913E-2</v>
      </c>
    </row>
    <row r="2219" spans="1:6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5">
        <f t="shared" si="142"/>
        <v>3.9966592460034346E-2</v>
      </c>
    </row>
    <row r="2220" spans="1:6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5">
        <f t="shared" si="142"/>
        <v>3.5422963328661204E-2</v>
      </c>
    </row>
    <row r="2221" spans="1:6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5">
        <f t="shared" si="142"/>
        <v>3.3975216319989274E-2</v>
      </c>
    </row>
    <row r="2222" spans="1:6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5">
        <f t="shared" si="142"/>
        <v>3.5557748365437777E-2</v>
      </c>
    </row>
    <row r="2223" spans="1:6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5">
        <f t="shared" si="142"/>
        <v>2.9600474599742049E-2</v>
      </c>
    </row>
    <row r="2224" spans="1:6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5">
        <f t="shared" si="142"/>
        <v>3.3149270209454185E-2</v>
      </c>
    </row>
    <row r="2225" spans="1:6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5">
        <f t="shared" si="142"/>
        <v>2.8272611550734753E-2</v>
      </c>
    </row>
    <row r="2226" spans="1:6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5">
        <f t="shared" si="142"/>
        <v>3.0455395765222798E-2</v>
      </c>
    </row>
    <row r="2227" spans="1:6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5">
        <f t="shared" si="142"/>
        <v>3.2150015028514937E-2</v>
      </c>
    </row>
    <row r="2228" spans="1:6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5">
        <f t="shared" si="142"/>
        <v>3.7724977679343782E-2</v>
      </c>
    </row>
    <row r="2229" spans="1:6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5">
        <f t="shared" si="142"/>
        <v>2.986207271938722E-2</v>
      </c>
    </row>
    <row r="2230" spans="1:6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5">
        <f t="shared" si="142"/>
        <v>3.5048918835037246E-2</v>
      </c>
    </row>
    <row r="2231" spans="1:6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5">
        <f t="shared" si="142"/>
        <v>3.0324485279660605E-2</v>
      </c>
    </row>
    <row r="2232" spans="1:6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5">
        <f t="shared" si="142"/>
        <v>3.1350184664772462E-2</v>
      </c>
    </row>
    <row r="2233" spans="1:6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5">
        <f t="shared" si="142"/>
        <v>3.0543054293722165E-2</v>
      </c>
    </row>
    <row r="2234" spans="1:6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5">
        <f t="shared" si="142"/>
        <v>3.0987669837133278E-2</v>
      </c>
    </row>
    <row r="2235" spans="1:6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5">
        <f t="shared" si="142"/>
        <v>2.7378499294743883E-2</v>
      </c>
    </row>
    <row r="2236" spans="1:6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5">
        <f t="shared" si="142"/>
        <v>2.7645161004661044E-2</v>
      </c>
    </row>
    <row r="2237" spans="1:6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5">
        <f t="shared" si="142"/>
        <v>2.7929972534473893E-2</v>
      </c>
    </row>
    <row r="2238" spans="1:6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5">
        <f t="shared" si="142"/>
        <v>2.6941221059390716E-2</v>
      </c>
    </row>
    <row r="2239" spans="1:6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5">
        <f t="shared" si="142"/>
        <v>2.9691391205222191E-2</v>
      </c>
    </row>
    <row r="2240" spans="1:6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5">
        <f t="shared" si="142"/>
        <v>2.5424862133371695E-2</v>
      </c>
    </row>
    <row r="2241" spans="1:6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5">
        <f t="shared" si="142"/>
        <v>2.2214231129412024E-2</v>
      </c>
    </row>
    <row r="2242" spans="1:6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5">
        <f t="shared" si="142"/>
        <v>1.9991639419662574E-2</v>
      </c>
    </row>
    <row r="2243" spans="1:6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5">
        <f t="shared" si="142"/>
        <v>2.0907018971825307E-2</v>
      </c>
    </row>
    <row r="2244" spans="1:6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5">
        <f t="shared" si="142"/>
        <v>1.7049263030156147E-2</v>
      </c>
    </row>
    <row r="2245" spans="1:6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5">
        <f t="shared" si="142"/>
        <v>1.8787152389141661E-2</v>
      </c>
    </row>
    <row r="2246" spans="1:6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5">
        <f t="shared" si="142"/>
        <v>1.8316311522481539E-2</v>
      </c>
    </row>
    <row r="2247" spans="1:6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5">
        <f t="shared" si="142"/>
        <v>1.9306580547081915E-2</v>
      </c>
    </row>
    <row r="2248" spans="1:6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5">
        <f t="shared" si="142"/>
        <v>1.8063010506917679E-2</v>
      </c>
    </row>
    <row r="2249" spans="1:6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5">
        <f t="shared" si="142"/>
        <v>1.9784500558864045E-2</v>
      </c>
    </row>
    <row r="2250" spans="1:6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5">
        <f t="shared" si="142"/>
        <v>1.6852827320355958E-2</v>
      </c>
    </row>
    <row r="2251" spans="1:6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5">
        <f t="shared" si="142"/>
        <v>1.7644613875560967E-2</v>
      </c>
    </row>
    <row r="2252" spans="1:6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5">
        <f t="shared" si="142"/>
        <v>1.65678994347421E-2</v>
      </c>
    </row>
    <row r="2253" spans="1:6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5">
        <f t="shared" si="142"/>
        <v>1.6000851383109464E-2</v>
      </c>
    </row>
    <row r="2254" spans="1:6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5">
        <f t="shared" si="142"/>
        <v>1.6175036926214425E-2</v>
      </c>
    </row>
    <row r="2255" spans="1:6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5">
        <f t="shared" si="142"/>
        <v>2.2251222133406641E-2</v>
      </c>
    </row>
    <row r="2256" spans="1:6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5">
        <f t="shared" si="142"/>
        <v>2.0997094395730498E-2</v>
      </c>
    </row>
    <row r="2257" spans="1:6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5">
        <f t="shared" si="142"/>
        <v>2.2183347753670903E-2</v>
      </c>
    </row>
    <row r="2258" spans="1:6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5">
        <f t="shared" si="142"/>
        <v>2.4097808645623671E-2</v>
      </c>
    </row>
    <row r="2259" spans="1:6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5">
        <f t="shared" si="142"/>
        <v>2.5012955167878756E-2</v>
      </c>
    </row>
    <row r="2260" spans="1:6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5">
        <f t="shared" si="142"/>
        <v>2.4236122916385203E-2</v>
      </c>
    </row>
    <row r="2261" spans="1:6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5">
        <f t="shared" si="142"/>
        <v>2.2994381768343116E-2</v>
      </c>
    </row>
    <row r="2262" spans="1:6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5">
        <f t="shared" si="142"/>
        <v>1.9608817437062012E-2</v>
      </c>
    </row>
    <row r="2263" spans="1:6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5">
        <f t="shared" si="142"/>
        <v>1.9537400675829788E-2</v>
      </c>
    </row>
    <row r="2264" spans="1:6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5">
        <f t="shared" si="142"/>
        <v>1.8129632010705062E-2</v>
      </c>
    </row>
    <row r="2265" spans="1:6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5">
        <f t="shared" ref="F2265:F2328" si="146">C2265*$J$3+D2265*$I$3+E2265*$H$3+$K$3</f>
        <v>1.8370342841203233E-2</v>
      </c>
    </row>
    <row r="2266" spans="1:6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5">
        <f t="shared" si="146"/>
        <v>1.7697647886063164E-2</v>
      </c>
    </row>
    <row r="2267" spans="1:6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5">
        <f t="shared" si="146"/>
        <v>1.6908924610395087E-2</v>
      </c>
    </row>
    <row r="2268" spans="1:6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5">
        <f t="shared" si="146"/>
        <v>1.8729521460457768E-2</v>
      </c>
    </row>
    <row r="2269" spans="1:6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5">
        <f t="shared" si="146"/>
        <v>1.9559455449337841E-2</v>
      </c>
    </row>
    <row r="2270" spans="1:6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5">
        <f t="shared" si="146"/>
        <v>1.7994200457388948E-2</v>
      </c>
    </row>
    <row r="2271" spans="1:6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5">
        <f t="shared" si="146"/>
        <v>1.6458967290732658E-2</v>
      </c>
    </row>
    <row r="2272" spans="1:6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5">
        <f t="shared" si="146"/>
        <v>2.0436449369362127E-2</v>
      </c>
    </row>
    <row r="2273" spans="1:6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5">
        <f t="shared" si="146"/>
        <v>1.755113848539416E-2</v>
      </c>
    </row>
    <row r="2274" spans="1:6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5">
        <f t="shared" si="146"/>
        <v>2.0069350912669634E-2</v>
      </c>
    </row>
    <row r="2275" spans="1:6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5">
        <f t="shared" si="146"/>
        <v>1.7992177136023729E-2</v>
      </c>
    </row>
    <row r="2276" spans="1:6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5">
        <f t="shared" si="146"/>
        <v>1.8887778018044157E-2</v>
      </c>
    </row>
    <row r="2277" spans="1:6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5">
        <f t="shared" si="146"/>
        <v>1.631932827631976E-2</v>
      </c>
    </row>
    <row r="2278" spans="1:6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5">
        <f t="shared" si="146"/>
        <v>1.8107087028090465E-2</v>
      </c>
    </row>
    <row r="2279" spans="1:6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5">
        <f t="shared" si="146"/>
        <v>1.8522864009765973E-2</v>
      </c>
    </row>
    <row r="2280" spans="1:6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5">
        <f t="shared" si="146"/>
        <v>1.8866818988653354E-2</v>
      </c>
    </row>
    <row r="2281" spans="1:6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5">
        <f t="shared" si="146"/>
        <v>1.8015377873731885E-2</v>
      </c>
    </row>
    <row r="2282" spans="1:6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5">
        <f t="shared" si="146"/>
        <v>2.0215765982815354E-2</v>
      </c>
    </row>
    <row r="2283" spans="1:6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5">
        <f t="shared" si="146"/>
        <v>1.94317561981475E-2</v>
      </c>
    </row>
    <row r="2284" spans="1:6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5">
        <f t="shared" si="146"/>
        <v>1.9632431553239502E-2</v>
      </c>
    </row>
    <row r="2285" spans="1:6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5">
        <f t="shared" si="146"/>
        <v>1.9545048810131405E-2</v>
      </c>
    </row>
    <row r="2286" spans="1:6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5">
        <f t="shared" si="146"/>
        <v>1.9098327770182784E-2</v>
      </c>
    </row>
    <row r="2287" spans="1:6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5">
        <f t="shared" si="146"/>
        <v>1.9722688074297789E-2</v>
      </c>
    </row>
    <row r="2288" spans="1:6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5">
        <f t="shared" si="146"/>
        <v>1.9794049697312688E-2</v>
      </c>
    </row>
    <row r="2289" spans="1:6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5">
        <f t="shared" si="146"/>
        <v>2.1335745266340238E-2</v>
      </c>
    </row>
    <row r="2290" spans="1:6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5">
        <f t="shared" si="146"/>
        <v>2.1316841906515796E-2</v>
      </c>
    </row>
    <row r="2291" spans="1:6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5">
        <f t="shared" si="146"/>
        <v>2.195831737932193E-2</v>
      </c>
    </row>
    <row r="2292" spans="1:6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5">
        <f t="shared" si="146"/>
        <v>2.2224074405391571E-2</v>
      </c>
    </row>
    <row r="2293" spans="1:6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5">
        <f t="shared" si="146"/>
        <v>2.6622096927797205E-2</v>
      </c>
    </row>
    <row r="2294" spans="1:6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5">
        <f t="shared" si="146"/>
        <v>2.105427571653103E-2</v>
      </c>
    </row>
    <row r="2295" spans="1:6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5">
        <f t="shared" si="146"/>
        <v>2.253955357301847E-2</v>
      </c>
    </row>
    <row r="2296" spans="1:6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5">
        <f t="shared" si="146"/>
        <v>2.2153552957364885E-2</v>
      </c>
    </row>
    <row r="2297" spans="1:6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5">
        <f t="shared" si="146"/>
        <v>2.3385283103051505E-2</v>
      </c>
    </row>
    <row r="2298" spans="1:6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5">
        <f t="shared" si="146"/>
        <v>1.9024127886086054E-2</v>
      </c>
    </row>
    <row r="2299" spans="1:6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5">
        <f t="shared" si="146"/>
        <v>2.0512628919180355E-2</v>
      </c>
    </row>
    <row r="2300" spans="1:6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5">
        <f t="shared" si="146"/>
        <v>2.2655277267569107E-2</v>
      </c>
    </row>
    <row r="2301" spans="1:6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5">
        <f t="shared" si="146"/>
        <v>1.9759880534212487E-2</v>
      </c>
    </row>
    <row r="2302" spans="1:6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5">
        <f t="shared" si="146"/>
        <v>2.3574444669143504E-2</v>
      </c>
    </row>
    <row r="2303" spans="1:6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5">
        <f t="shared" si="146"/>
        <v>2.0636399710236633E-2</v>
      </c>
    </row>
    <row r="2304" spans="1:6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5">
        <f t="shared" si="146"/>
        <v>1.9857279075150881E-2</v>
      </c>
    </row>
    <row r="2305" spans="1:6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5">
        <f t="shared" si="146"/>
        <v>2.1783888622005372E-2</v>
      </c>
    </row>
    <row r="2306" spans="1:6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5">
        <f t="shared" si="146"/>
        <v>2.2874789515877462E-2</v>
      </c>
    </row>
    <row r="2307" spans="1:6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5">
        <f t="shared" si="146"/>
        <v>2.2057889174866684E-2</v>
      </c>
    </row>
    <row r="2308" spans="1:6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5">
        <f t="shared" si="146"/>
        <v>2.3420500892895612E-2</v>
      </c>
    </row>
    <row r="2309" spans="1:6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5">
        <f t="shared" si="146"/>
        <v>2.1679811070712894E-2</v>
      </c>
    </row>
    <row r="2310" spans="1:6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5">
        <f t="shared" si="146"/>
        <v>2.1538981829928784E-2</v>
      </c>
    </row>
    <row r="2311" spans="1:6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5">
        <f t="shared" si="146"/>
        <v>1.9042593738273699E-2</v>
      </c>
    </row>
    <row r="2312" spans="1:6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5">
        <f t="shared" si="146"/>
        <v>1.65937698561947E-2</v>
      </c>
    </row>
    <row r="2313" spans="1:6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5">
        <f t="shared" si="146"/>
        <v>1.7832336758816417E-2</v>
      </c>
    </row>
    <row r="2314" spans="1:6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5">
        <f t="shared" si="146"/>
        <v>1.7784841938805671E-2</v>
      </c>
    </row>
    <row r="2315" spans="1:6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5">
        <f t="shared" si="146"/>
        <v>1.5566411820932317E-2</v>
      </c>
    </row>
    <row r="2316" spans="1:6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5">
        <f t="shared" si="146"/>
        <v>1.5382877583636457E-2</v>
      </c>
    </row>
    <row r="2317" spans="1:6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5">
        <f t="shared" si="146"/>
        <v>1.8487096159625113E-2</v>
      </c>
    </row>
    <row r="2318" spans="1:6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5">
        <f t="shared" si="146"/>
        <v>1.6548218215903174E-2</v>
      </c>
    </row>
    <row r="2319" spans="1:6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5">
        <f t="shared" si="146"/>
        <v>1.7625588117515172E-2</v>
      </c>
    </row>
    <row r="2320" spans="1:6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5">
        <f t="shared" si="146"/>
        <v>1.8338472574658597E-2</v>
      </c>
    </row>
    <row r="2321" spans="1:6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5">
        <f t="shared" si="146"/>
        <v>2.0794649579695922E-2</v>
      </c>
    </row>
    <row r="2322" spans="1:6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5">
        <f t="shared" si="146"/>
        <v>1.8893493611591466E-2</v>
      </c>
    </row>
    <row r="2323" spans="1:6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5">
        <f t="shared" si="146"/>
        <v>1.8735647500658537E-2</v>
      </c>
    </row>
    <row r="2324" spans="1:6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5">
        <f t="shared" si="146"/>
        <v>1.806702671476804E-2</v>
      </c>
    </row>
    <row r="2325" spans="1:6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5">
        <f t="shared" si="146"/>
        <v>1.8657691126595707E-2</v>
      </c>
    </row>
    <row r="2326" spans="1:6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5">
        <f t="shared" si="146"/>
        <v>1.8199008717988685E-2</v>
      </c>
    </row>
    <row r="2327" spans="1:6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5">
        <f t="shared" si="146"/>
        <v>1.8397568933187287E-2</v>
      </c>
    </row>
    <row r="2328" spans="1:6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5">
        <f t="shared" si="146"/>
        <v>1.601145587109816E-2</v>
      </c>
    </row>
    <row r="2329" spans="1:6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5">
        <f t="shared" ref="F2329:F2392" si="150">C2329*$J$3+D2329*$I$3+E2329*$H$3+$K$3</f>
        <v>1.6234588878242039E-2</v>
      </c>
    </row>
    <row r="2330" spans="1:6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5">
        <f t="shared" si="150"/>
        <v>1.5284073576292041E-2</v>
      </c>
    </row>
    <row r="2331" spans="1:6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5">
        <f t="shared" si="150"/>
        <v>1.5840755325613735E-2</v>
      </c>
    </row>
    <row r="2332" spans="1:6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5">
        <f t="shared" si="150"/>
        <v>1.768403124491176E-2</v>
      </c>
    </row>
    <row r="2333" spans="1:6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5">
        <f t="shared" si="150"/>
        <v>1.6050337589350431E-2</v>
      </c>
    </row>
    <row r="2334" spans="1:6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5">
        <f t="shared" si="150"/>
        <v>1.6083763772669232E-2</v>
      </c>
    </row>
    <row r="2335" spans="1:6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5">
        <f t="shared" si="150"/>
        <v>1.8881604842687222E-2</v>
      </c>
    </row>
    <row r="2336" spans="1:6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5">
        <f t="shared" si="150"/>
        <v>1.7702260949356643E-2</v>
      </c>
    </row>
    <row r="2337" spans="1:6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5">
        <f t="shared" si="150"/>
        <v>1.7773452555559999E-2</v>
      </c>
    </row>
    <row r="2338" spans="1:6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5">
        <f t="shared" si="150"/>
        <v>1.6682301938881386E-2</v>
      </c>
    </row>
    <row r="2339" spans="1:6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5">
        <f t="shared" si="150"/>
        <v>1.673986383125067E-2</v>
      </c>
    </row>
    <row r="2340" spans="1:6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5">
        <f t="shared" si="150"/>
        <v>1.5420075451628181E-2</v>
      </c>
    </row>
    <row r="2341" spans="1:6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5">
        <f t="shared" si="150"/>
        <v>1.8280922355468653E-2</v>
      </c>
    </row>
    <row r="2342" spans="1:6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5">
        <f t="shared" si="150"/>
        <v>1.6998898717091201E-2</v>
      </c>
    </row>
    <row r="2343" spans="1:6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5">
        <f t="shared" si="150"/>
        <v>1.4888546521946535E-2</v>
      </c>
    </row>
    <row r="2344" spans="1:6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5">
        <f t="shared" si="150"/>
        <v>1.7526849928130216E-2</v>
      </c>
    </row>
    <row r="2345" spans="1:6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5">
        <f t="shared" si="150"/>
        <v>1.663063811516521E-2</v>
      </c>
    </row>
    <row r="2346" spans="1:6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5">
        <f t="shared" si="150"/>
        <v>1.7164272580622322E-2</v>
      </c>
    </row>
    <row r="2347" spans="1:6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5">
        <f t="shared" si="150"/>
        <v>1.4657344150294734E-2</v>
      </c>
    </row>
    <row r="2348" spans="1:6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5">
        <f t="shared" si="150"/>
        <v>1.6006434787943134E-2</v>
      </c>
    </row>
    <row r="2349" spans="1:6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5">
        <f t="shared" si="150"/>
        <v>1.4959760076690386E-2</v>
      </c>
    </row>
    <row r="2350" spans="1:6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5">
        <f t="shared" si="150"/>
        <v>1.460365035032905E-2</v>
      </c>
    </row>
    <row r="2351" spans="1:6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5">
        <f t="shared" si="150"/>
        <v>1.3808624417739286E-2</v>
      </c>
    </row>
    <row r="2352" spans="1:6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5">
        <f t="shared" si="150"/>
        <v>1.382811122788717E-2</v>
      </c>
    </row>
    <row r="2353" spans="1:6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5">
        <f t="shared" si="150"/>
        <v>1.390382236038332E-2</v>
      </c>
    </row>
    <row r="2354" spans="1:6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5">
        <f t="shared" si="150"/>
        <v>1.2236418830233593E-2</v>
      </c>
    </row>
    <row r="2355" spans="1:6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5">
        <f t="shared" si="150"/>
        <v>1.5000745604977998E-2</v>
      </c>
    </row>
    <row r="2356" spans="1:6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5">
        <f t="shared" si="150"/>
        <v>1.3892064699349182E-2</v>
      </c>
    </row>
    <row r="2357" spans="1:6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5">
        <f t="shared" si="150"/>
        <v>1.3640360403363465E-2</v>
      </c>
    </row>
    <row r="2358" spans="1:6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5">
        <f t="shared" si="150"/>
        <v>1.4977821195515315E-2</v>
      </c>
    </row>
    <row r="2359" spans="1:6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5">
        <f t="shared" si="150"/>
        <v>1.4977237418094333E-2</v>
      </c>
    </row>
    <row r="2360" spans="1:6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5">
        <f t="shared" si="150"/>
        <v>1.4769097403028814E-2</v>
      </c>
    </row>
    <row r="2361" spans="1:6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5">
        <f t="shared" si="150"/>
        <v>1.3706235439885075E-2</v>
      </c>
    </row>
    <row r="2362" spans="1:6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5">
        <f t="shared" si="150"/>
        <v>1.3837671488237209E-2</v>
      </c>
    </row>
    <row r="2363" spans="1:6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5">
        <f t="shared" si="150"/>
        <v>1.36214507552557E-2</v>
      </c>
    </row>
    <row r="2364" spans="1:6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5">
        <f t="shared" si="150"/>
        <v>1.2303889348431303E-2</v>
      </c>
    </row>
    <row r="2365" spans="1:6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5">
        <f t="shared" si="150"/>
        <v>1.2903471488645166E-2</v>
      </c>
    </row>
    <row r="2366" spans="1:6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5">
        <f t="shared" si="150"/>
        <v>1.3220494279572103E-2</v>
      </c>
    </row>
    <row r="2367" spans="1:6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5">
        <f t="shared" si="150"/>
        <v>1.2484376018985183E-2</v>
      </c>
    </row>
    <row r="2368" spans="1:6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5">
        <f t="shared" si="150"/>
        <v>1.3224210260441172E-2</v>
      </c>
    </row>
    <row r="2369" spans="1:6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5">
        <f t="shared" si="150"/>
        <v>1.201335510517126E-2</v>
      </c>
    </row>
    <row r="2370" spans="1:6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5">
        <f t="shared" si="150"/>
        <v>1.2092208097218931E-2</v>
      </c>
    </row>
    <row r="2371" spans="1:6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5">
        <f t="shared" si="150"/>
        <v>1.2674948491301118E-2</v>
      </c>
    </row>
    <row r="2372" spans="1:6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5">
        <f t="shared" si="150"/>
        <v>1.3095406015033022E-2</v>
      </c>
    </row>
    <row r="2373" spans="1:6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5">
        <f t="shared" si="150"/>
        <v>1.1262659323253045E-2</v>
      </c>
    </row>
    <row r="2374" spans="1:6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5">
        <f t="shared" si="150"/>
        <v>1.3943754591261886E-2</v>
      </c>
    </row>
    <row r="2375" spans="1:6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5">
        <f t="shared" si="150"/>
        <v>1.1836864695522649E-2</v>
      </c>
    </row>
    <row r="2376" spans="1:6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5">
        <f t="shared" si="150"/>
        <v>1.1891633151932847E-2</v>
      </c>
    </row>
    <row r="2377" spans="1:6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5">
        <f t="shared" si="150"/>
        <v>1.472153964073227E-2</v>
      </c>
    </row>
    <row r="2378" spans="1:6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5">
        <f t="shared" si="150"/>
        <v>1.2088773847117634E-2</v>
      </c>
    </row>
    <row r="2379" spans="1:6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5">
        <f t="shared" si="150"/>
        <v>1.2816316579275559E-2</v>
      </c>
    </row>
    <row r="2380" spans="1:6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5">
        <f t="shared" si="150"/>
        <v>1.2637452064874965E-2</v>
      </c>
    </row>
    <row r="2381" spans="1:6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5">
        <f t="shared" si="150"/>
        <v>1.1056203892103659E-2</v>
      </c>
    </row>
    <row r="2382" spans="1:6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5">
        <f t="shared" si="150"/>
        <v>9.7673320797246107E-3</v>
      </c>
    </row>
    <row r="2383" spans="1:6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5">
        <f t="shared" si="150"/>
        <v>1.1898826235336557E-2</v>
      </c>
    </row>
    <row r="2384" spans="1:6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5">
        <f t="shared" si="150"/>
        <v>1.0696900108894937E-2</v>
      </c>
    </row>
    <row r="2385" spans="1:6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5">
        <f t="shared" si="150"/>
        <v>1.2096454248888491E-2</v>
      </c>
    </row>
    <row r="2386" spans="1:6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5">
        <f t="shared" si="150"/>
        <v>1.177096137560989E-2</v>
      </c>
    </row>
    <row r="2387" spans="1:6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5">
        <f t="shared" si="150"/>
        <v>1.1262965980858682E-2</v>
      </c>
    </row>
    <row r="2388" spans="1:6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5">
        <f t="shared" si="150"/>
        <v>1.1322450301485137E-2</v>
      </c>
    </row>
    <row r="2389" spans="1:6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5">
        <f t="shared" si="150"/>
        <v>1.0462889327504825E-2</v>
      </c>
    </row>
    <row r="2390" spans="1:6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5">
        <f t="shared" si="150"/>
        <v>1.1663756827600173E-2</v>
      </c>
    </row>
    <row r="2391" spans="1:6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5">
        <f t="shared" si="150"/>
        <v>1.0885018150680386E-2</v>
      </c>
    </row>
    <row r="2392" spans="1:6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5">
        <f t="shared" si="150"/>
        <v>1.1074578272099901E-2</v>
      </c>
    </row>
    <row r="2393" spans="1:6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5">
        <f t="shared" ref="F2393:F2456" si="154">C2393*$J$3+D2393*$I$3+E2393*$H$3+$K$3</f>
        <v>1.1367210063172654E-2</v>
      </c>
    </row>
    <row r="2394" spans="1:6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5">
        <f t="shared" si="154"/>
        <v>1.1948770812324729E-2</v>
      </c>
    </row>
    <row r="2395" spans="1:6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5">
        <f t="shared" si="154"/>
        <v>1.1588430298912496E-2</v>
      </c>
    </row>
    <row r="2396" spans="1:6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5">
        <f t="shared" si="154"/>
        <v>1.3177542111498686E-2</v>
      </c>
    </row>
    <row r="2397" spans="1:6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5">
        <f t="shared" si="154"/>
        <v>1.1422232977061585E-2</v>
      </c>
    </row>
    <row r="2398" spans="1:6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5">
        <f t="shared" si="154"/>
        <v>1.1287983874635591E-2</v>
      </c>
    </row>
    <row r="2399" spans="1:6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5">
        <f t="shared" si="154"/>
        <v>1.2685869738147042E-2</v>
      </c>
    </row>
    <row r="2400" spans="1:6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5">
        <f t="shared" si="154"/>
        <v>1.1290303906407523E-2</v>
      </c>
    </row>
    <row r="2401" spans="1:6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5">
        <f t="shared" si="154"/>
        <v>1.2474679572411801E-2</v>
      </c>
    </row>
    <row r="2402" spans="1:6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5">
        <f t="shared" si="154"/>
        <v>1.2884625990631716E-2</v>
      </c>
    </row>
    <row r="2403" spans="1:6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5">
        <f t="shared" si="154"/>
        <v>1.2058705302239819E-2</v>
      </c>
    </row>
    <row r="2404" spans="1:6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5">
        <f t="shared" si="154"/>
        <v>1.2461024726391429E-2</v>
      </c>
    </row>
    <row r="2405" spans="1:6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5">
        <f t="shared" si="154"/>
        <v>1.0890323377619391E-2</v>
      </c>
    </row>
    <row r="2406" spans="1:6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5">
        <f t="shared" si="154"/>
        <v>1.1149293886680324E-2</v>
      </c>
    </row>
    <row r="2407" spans="1:6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5">
        <f t="shared" si="154"/>
        <v>1.0135985717162118E-2</v>
      </c>
    </row>
    <row r="2408" spans="1:6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5">
        <f t="shared" si="154"/>
        <v>1.0092273251749457E-2</v>
      </c>
    </row>
    <row r="2409" spans="1:6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5">
        <f t="shared" si="154"/>
        <v>9.1988955532521424E-3</v>
      </c>
    </row>
    <row r="2410" spans="1:6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5">
        <f t="shared" si="154"/>
        <v>1.2131854632898145E-2</v>
      </c>
    </row>
    <row r="2411" spans="1:6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5">
        <f t="shared" si="154"/>
        <v>1.196270670701494E-2</v>
      </c>
    </row>
    <row r="2412" spans="1:6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5">
        <f t="shared" si="154"/>
        <v>1.1150842247049098E-2</v>
      </c>
    </row>
    <row r="2413" spans="1:6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5">
        <f t="shared" si="154"/>
        <v>1.559436256453357E-2</v>
      </c>
    </row>
    <row r="2414" spans="1:6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5">
        <f t="shared" si="154"/>
        <v>1.2076540947882903E-2</v>
      </c>
    </row>
    <row r="2415" spans="1:6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5">
        <f t="shared" si="154"/>
        <v>1.2755391957921193E-2</v>
      </c>
    </row>
    <row r="2416" spans="1:6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5">
        <f t="shared" si="154"/>
        <v>1.228717466221518E-2</v>
      </c>
    </row>
    <row r="2417" spans="1:6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5">
        <f t="shared" si="154"/>
        <v>1.1522899480168887E-2</v>
      </c>
    </row>
    <row r="2418" spans="1:6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5">
        <f t="shared" si="154"/>
        <v>1.0737163933067517E-2</v>
      </c>
    </row>
    <row r="2419" spans="1:6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5">
        <f t="shared" si="154"/>
        <v>1.1433823109434383E-2</v>
      </c>
    </row>
    <row r="2420" spans="1:6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5">
        <f t="shared" si="154"/>
        <v>1.023595148725844E-2</v>
      </c>
    </row>
    <row r="2421" spans="1:6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5">
        <f t="shared" si="154"/>
        <v>1.0899237256273857E-2</v>
      </c>
    </row>
    <row r="2422" spans="1:6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5">
        <f t="shared" si="154"/>
        <v>1.0146743551453525E-2</v>
      </c>
    </row>
    <row r="2423" spans="1:6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5">
        <f t="shared" si="154"/>
        <v>9.8496310163017874E-3</v>
      </c>
    </row>
    <row r="2424" spans="1:6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5">
        <f t="shared" si="154"/>
        <v>9.7833353366197952E-3</v>
      </c>
    </row>
    <row r="2425" spans="1:6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5">
        <f t="shared" si="154"/>
        <v>9.653004812055152E-3</v>
      </c>
    </row>
    <row r="2426" spans="1:6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5">
        <f t="shared" si="154"/>
        <v>9.3946285136877125E-3</v>
      </c>
    </row>
    <row r="2427" spans="1:6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5">
        <f t="shared" si="154"/>
        <v>9.0630581343529408E-3</v>
      </c>
    </row>
    <row r="2428" spans="1:6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5">
        <f t="shared" si="154"/>
        <v>9.9750968995672533E-3</v>
      </c>
    </row>
    <row r="2429" spans="1:6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5">
        <f t="shared" si="154"/>
        <v>1.1428810531343727E-2</v>
      </c>
    </row>
    <row r="2430" spans="1:6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5">
        <f t="shared" si="154"/>
        <v>9.9031155986488983E-3</v>
      </c>
    </row>
    <row r="2431" spans="1:6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5">
        <f t="shared" si="154"/>
        <v>1.0898185517480525E-2</v>
      </c>
    </row>
    <row r="2432" spans="1:6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5">
        <f t="shared" si="154"/>
        <v>1.0177480603429219E-2</v>
      </c>
    </row>
    <row r="2433" spans="1:6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5">
        <f t="shared" si="154"/>
        <v>1.2039183065646452E-2</v>
      </c>
    </row>
    <row r="2434" spans="1:6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5">
        <f t="shared" si="154"/>
        <v>1.1208745317834222E-2</v>
      </c>
    </row>
    <row r="2435" spans="1:6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5">
        <f t="shared" si="154"/>
        <v>1.057635059224548E-2</v>
      </c>
    </row>
    <row r="2436" spans="1:6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5">
        <f t="shared" si="154"/>
        <v>1.0334002632328983E-2</v>
      </c>
    </row>
    <row r="2437" spans="1:6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5">
        <f t="shared" si="154"/>
        <v>1.0592056770392853E-2</v>
      </c>
    </row>
    <row r="2438" spans="1:6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5">
        <f t="shared" si="154"/>
        <v>8.5820179370469964E-3</v>
      </c>
    </row>
    <row r="2439" spans="1:6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5">
        <f t="shared" si="154"/>
        <v>9.3360001198173788E-3</v>
      </c>
    </row>
    <row r="2440" spans="1:6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5">
        <f t="shared" si="154"/>
        <v>8.0301130293548538E-3</v>
      </c>
    </row>
    <row r="2441" spans="1:6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5">
        <f t="shared" si="154"/>
        <v>8.1985472000770492E-3</v>
      </c>
    </row>
    <row r="2442" spans="1:6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5">
        <f t="shared" si="154"/>
        <v>8.419442931901687E-3</v>
      </c>
    </row>
    <row r="2443" spans="1:6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5">
        <f t="shared" si="154"/>
        <v>8.829146660835941E-3</v>
      </c>
    </row>
    <row r="2444" spans="1:6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5">
        <f t="shared" si="154"/>
        <v>8.2402967875028418E-3</v>
      </c>
    </row>
    <row r="2445" spans="1:6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5">
        <f t="shared" si="154"/>
        <v>9.2926293929699172E-3</v>
      </c>
    </row>
    <row r="2446" spans="1:6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5">
        <f t="shared" si="154"/>
        <v>9.5277798575051226E-3</v>
      </c>
    </row>
    <row r="2447" spans="1:6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5">
        <f t="shared" si="154"/>
        <v>9.8746419528745466E-3</v>
      </c>
    </row>
    <row r="2448" spans="1:6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5">
        <f t="shared" si="154"/>
        <v>1.284093661783205E-2</v>
      </c>
    </row>
    <row r="2449" spans="1:6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5">
        <f t="shared" si="154"/>
        <v>1.3182614224652056E-2</v>
      </c>
    </row>
    <row r="2450" spans="1:6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5">
        <f t="shared" si="154"/>
        <v>1.2478510233576403E-2</v>
      </c>
    </row>
    <row r="2451" spans="1:6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5">
        <f t="shared" si="154"/>
        <v>1.4736919148711509E-2</v>
      </c>
    </row>
    <row r="2452" spans="1:6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5">
        <f t="shared" si="154"/>
        <v>1.3038109240065533E-2</v>
      </c>
    </row>
    <row r="2453" spans="1:6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5">
        <f t="shared" si="154"/>
        <v>1.3474178960852597E-2</v>
      </c>
    </row>
    <row r="2454" spans="1:6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5">
        <f t="shared" si="154"/>
        <v>1.229501088614178E-2</v>
      </c>
    </row>
    <row r="2455" spans="1:6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5">
        <f t="shared" si="154"/>
        <v>1.3308392222215096E-2</v>
      </c>
    </row>
    <row r="2456" spans="1:6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5">
        <f t="shared" si="154"/>
        <v>1.4106506060713309E-2</v>
      </c>
    </row>
    <row r="2457" spans="1:6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5">
        <f t="shared" ref="F2457:F2520" si="158">C2457*$J$3+D2457*$I$3+E2457*$H$3+$K$3</f>
        <v>1.3305362911220536E-2</v>
      </c>
    </row>
    <row r="2458" spans="1:6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5">
        <f t="shared" si="158"/>
        <v>1.3260009483483104E-2</v>
      </c>
    </row>
    <row r="2459" spans="1:6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5">
        <f t="shared" si="158"/>
        <v>1.306921277334748E-2</v>
      </c>
    </row>
    <row r="2460" spans="1:6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5">
        <f t="shared" si="158"/>
        <v>1.2841507699355556E-2</v>
      </c>
    </row>
    <row r="2461" spans="1:6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5">
        <f t="shared" si="158"/>
        <v>1.1100423364941091E-2</v>
      </c>
    </row>
    <row r="2462" spans="1:6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5">
        <f t="shared" si="158"/>
        <v>1.1433200066135454E-2</v>
      </c>
    </row>
    <row r="2463" spans="1:6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5">
        <f t="shared" si="158"/>
        <v>1.1373806703084846E-2</v>
      </c>
    </row>
    <row r="2464" spans="1:6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5">
        <f t="shared" si="158"/>
        <v>1.2196910174146251E-2</v>
      </c>
    </row>
    <row r="2465" spans="1:6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5">
        <f t="shared" si="158"/>
        <v>1.1917858252365732E-2</v>
      </c>
    </row>
    <row r="2466" spans="1:6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5">
        <f t="shared" si="158"/>
        <v>1.2872223981524711E-2</v>
      </c>
    </row>
    <row r="2467" spans="1:6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5">
        <f t="shared" si="158"/>
        <v>1.1623195431536452E-2</v>
      </c>
    </row>
    <row r="2468" spans="1:6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5">
        <f t="shared" si="158"/>
        <v>1.1241403738879413E-2</v>
      </c>
    </row>
    <row r="2469" spans="1:6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5">
        <f t="shared" si="158"/>
        <v>1.2471820771116374E-2</v>
      </c>
    </row>
    <row r="2470" spans="1:6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5">
        <f t="shared" si="158"/>
        <v>1.0565978733620446E-2</v>
      </c>
    </row>
    <row r="2471" spans="1:6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5">
        <f t="shared" si="158"/>
        <v>1.2224728188813106E-2</v>
      </c>
    </row>
    <row r="2472" spans="1:6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5">
        <f t="shared" si="158"/>
        <v>1.1790273406618354E-2</v>
      </c>
    </row>
    <row r="2473" spans="1:6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5">
        <f t="shared" si="158"/>
        <v>9.9193863688046505E-3</v>
      </c>
    </row>
    <row r="2474" spans="1:6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5">
        <f t="shared" si="158"/>
        <v>1.1286635057783217E-2</v>
      </c>
    </row>
    <row r="2475" spans="1:6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5">
        <f t="shared" si="158"/>
        <v>1.2805007470766228E-2</v>
      </c>
    </row>
    <row r="2476" spans="1:6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5">
        <f t="shared" si="158"/>
        <v>1.077957602491807E-2</v>
      </c>
    </row>
    <row r="2477" spans="1:6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5">
        <f t="shared" si="158"/>
        <v>1.0936317319269497E-2</v>
      </c>
    </row>
    <row r="2478" spans="1:6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5">
        <f t="shared" si="158"/>
        <v>1.2079685891903707E-2</v>
      </c>
    </row>
    <row r="2479" spans="1:6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5">
        <f t="shared" si="158"/>
        <v>1.2636468411828939E-2</v>
      </c>
    </row>
    <row r="2480" spans="1:6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5">
        <f t="shared" si="158"/>
        <v>1.012369071179494E-2</v>
      </c>
    </row>
    <row r="2481" spans="1:6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5">
        <f t="shared" si="158"/>
        <v>1.0808498725573129E-2</v>
      </c>
    </row>
    <row r="2482" spans="1:6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5">
        <f t="shared" si="158"/>
        <v>1.0265728124327866E-2</v>
      </c>
    </row>
    <row r="2483" spans="1:6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5">
        <f t="shared" si="158"/>
        <v>1.010655054867958E-2</v>
      </c>
    </row>
    <row r="2484" spans="1:6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5">
        <f t="shared" si="158"/>
        <v>9.142891786906698E-3</v>
      </c>
    </row>
    <row r="2485" spans="1:6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5">
        <f t="shared" si="158"/>
        <v>1.0064325811950416E-2</v>
      </c>
    </row>
    <row r="2486" spans="1:6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5">
        <f t="shared" si="158"/>
        <v>9.065918224110809E-3</v>
      </c>
    </row>
    <row r="2487" spans="1:6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5">
        <f t="shared" si="158"/>
        <v>9.012228983716581E-3</v>
      </c>
    </row>
    <row r="2488" spans="1:6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5">
        <f t="shared" si="158"/>
        <v>9.3188539936398945E-3</v>
      </c>
    </row>
    <row r="2489" spans="1:6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5">
        <f t="shared" si="158"/>
        <v>9.7110758699012895E-3</v>
      </c>
    </row>
    <row r="2490" spans="1:6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5">
        <f t="shared" si="158"/>
        <v>8.2845557522934887E-3</v>
      </c>
    </row>
    <row r="2491" spans="1:6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5">
        <f t="shared" si="158"/>
        <v>7.7669590781011388E-3</v>
      </c>
    </row>
    <row r="2492" spans="1:6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5">
        <f t="shared" si="158"/>
        <v>8.0234250004625959E-3</v>
      </c>
    </row>
    <row r="2493" spans="1:6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5">
        <f t="shared" si="158"/>
        <v>6.5398273718161523E-3</v>
      </c>
    </row>
    <row r="2494" spans="1:6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5">
        <f t="shared" si="158"/>
        <v>6.5533981881089904E-3</v>
      </c>
    </row>
    <row r="2495" spans="1:6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5">
        <f t="shared" si="158"/>
        <v>5.663717845992235E-3</v>
      </c>
    </row>
    <row r="2496" spans="1:6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5">
        <f t="shared" si="158"/>
        <v>6.8537131845090356E-3</v>
      </c>
    </row>
    <row r="2497" spans="1:6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5">
        <f t="shared" si="158"/>
        <v>7.0038300310626411E-3</v>
      </c>
    </row>
    <row r="2498" spans="1:6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5">
        <f t="shared" si="158"/>
        <v>7.5413385687826615E-3</v>
      </c>
    </row>
    <row r="2499" spans="1:6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5">
        <f t="shared" si="158"/>
        <v>7.1184493547827455E-3</v>
      </c>
    </row>
    <row r="2500" spans="1:6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5">
        <f t="shared" si="158"/>
        <v>7.156265967380053E-3</v>
      </c>
    </row>
    <row r="2501" spans="1:6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5">
        <f t="shared" si="158"/>
        <v>8.2180769947645498E-3</v>
      </c>
    </row>
    <row r="2502" spans="1:6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5">
        <f t="shared" si="158"/>
        <v>6.8982418082229255E-3</v>
      </c>
    </row>
    <row r="2503" spans="1:6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5">
        <f t="shared" si="158"/>
        <v>7.3697880157772028E-3</v>
      </c>
    </row>
    <row r="2504" spans="1:6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5">
        <f t="shared" si="158"/>
        <v>7.888691258646342E-3</v>
      </c>
    </row>
    <row r="2505" spans="1:6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5">
        <f t="shared" si="158"/>
        <v>8.786855866749493E-3</v>
      </c>
    </row>
    <row r="2506" spans="1:6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5">
        <f t="shared" si="158"/>
        <v>7.3007858001341262E-3</v>
      </c>
    </row>
    <row r="2507" spans="1:6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5">
        <f t="shared" si="158"/>
        <v>9.3867696605072302E-3</v>
      </c>
    </row>
    <row r="2508" spans="1:6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5">
        <f t="shared" si="158"/>
        <v>8.2010305189155839E-3</v>
      </c>
    </row>
    <row r="2509" spans="1:6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5">
        <f t="shared" si="158"/>
        <v>1.0127532629445456E-2</v>
      </c>
    </row>
    <row r="2510" spans="1:6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5">
        <f t="shared" si="158"/>
        <v>1.0237275877521247E-2</v>
      </c>
    </row>
    <row r="2511" spans="1:6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5">
        <f t="shared" si="158"/>
        <v>1.090494990249103E-2</v>
      </c>
    </row>
    <row r="2512" spans="1:6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5">
        <f t="shared" si="158"/>
        <v>9.768574343850497E-3</v>
      </c>
    </row>
    <row r="2513" spans="1:6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5">
        <f t="shared" si="158"/>
        <v>1.0102365059731508E-2</v>
      </c>
    </row>
    <row r="2514" spans="1:6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5">
        <f t="shared" si="158"/>
        <v>9.866869241051594E-3</v>
      </c>
    </row>
    <row r="2515" spans="1:6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5">
        <f t="shared" si="158"/>
        <v>1.1185431682082025E-2</v>
      </c>
    </row>
    <row r="2516" spans="1:6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5">
        <f t="shared" si="158"/>
        <v>1.1687142377231285E-2</v>
      </c>
    </row>
    <row r="2517" spans="1:6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5">
        <f t="shared" si="158"/>
        <v>9.4192145285970173E-3</v>
      </c>
    </row>
    <row r="2518" spans="1:6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5">
        <f t="shared" si="158"/>
        <v>9.9459388165158147E-3</v>
      </c>
    </row>
    <row r="2519" spans="1:6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5">
        <f t="shared" si="158"/>
        <v>1.0304717156125404E-2</v>
      </c>
    </row>
    <row r="2520" spans="1:6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5">
        <f t="shared" si="158"/>
        <v>1.0665717531948107E-2</v>
      </c>
    </row>
    <row r="2521" spans="1:6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5">
        <f t="shared" ref="F2521:F2584" si="162">C2521*$J$3+D2521*$I$3+E2521*$H$3+$K$3</f>
        <v>1.1591670127995227E-2</v>
      </c>
    </row>
    <row r="2522" spans="1:6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5">
        <f t="shared" si="162"/>
        <v>1.0570811911813964E-2</v>
      </c>
    </row>
    <row r="2523" spans="1:6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5">
        <f t="shared" si="162"/>
        <v>1.1824317004019771E-2</v>
      </c>
    </row>
    <row r="2524" spans="1:6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5">
        <f t="shared" si="162"/>
        <v>1.1879951845562649E-2</v>
      </c>
    </row>
    <row r="2525" spans="1:6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5">
        <f t="shared" si="162"/>
        <v>1.2334330243773228E-2</v>
      </c>
    </row>
    <row r="2526" spans="1:6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5">
        <f t="shared" si="162"/>
        <v>1.1953499443340586E-2</v>
      </c>
    </row>
    <row r="2527" spans="1:6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5">
        <f t="shared" si="162"/>
        <v>1.1377682752693494E-2</v>
      </c>
    </row>
    <row r="2528" spans="1:6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5">
        <f t="shared" si="162"/>
        <v>1.0036272455723144E-2</v>
      </c>
    </row>
    <row r="2529" spans="1:6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5">
        <f t="shared" si="162"/>
        <v>9.2199251598615584E-3</v>
      </c>
    </row>
    <row r="2530" spans="1:6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5">
        <f t="shared" si="162"/>
        <v>8.6618524121082948E-3</v>
      </c>
    </row>
    <row r="2531" spans="1:6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5">
        <f t="shared" si="162"/>
        <v>7.2574742532093596E-3</v>
      </c>
    </row>
    <row r="2532" spans="1:6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5">
        <f t="shared" si="162"/>
        <v>7.2866429616788662E-3</v>
      </c>
    </row>
    <row r="2533" spans="1:6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5">
        <f t="shared" si="162"/>
        <v>7.1617789492687076E-3</v>
      </c>
    </row>
    <row r="2534" spans="1:6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5">
        <f t="shared" si="162"/>
        <v>9.2425928072001375E-3</v>
      </c>
    </row>
    <row r="2535" spans="1:6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5">
        <f t="shared" si="162"/>
        <v>8.1257086366154224E-3</v>
      </c>
    </row>
    <row r="2536" spans="1:6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5">
        <f t="shared" si="162"/>
        <v>8.6896597125917102E-3</v>
      </c>
    </row>
    <row r="2537" spans="1:6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5">
        <f t="shared" si="162"/>
        <v>8.2346003308440448E-3</v>
      </c>
    </row>
    <row r="2538" spans="1:6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5">
        <f t="shared" si="162"/>
        <v>8.3861933181453227E-3</v>
      </c>
    </row>
    <row r="2539" spans="1:6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5">
        <f t="shared" si="162"/>
        <v>7.1816683719496729E-3</v>
      </c>
    </row>
    <row r="2540" spans="1:6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5">
        <f t="shared" si="162"/>
        <v>7.6887395730767024E-3</v>
      </c>
    </row>
    <row r="2541" spans="1:6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5">
        <f t="shared" si="162"/>
        <v>6.4132233968309683E-3</v>
      </c>
    </row>
    <row r="2542" spans="1:6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5">
        <f t="shared" si="162"/>
        <v>7.5909580710461499E-3</v>
      </c>
    </row>
    <row r="2543" spans="1:6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5">
        <f t="shared" si="162"/>
        <v>7.0651202711183702E-3</v>
      </c>
    </row>
    <row r="2544" spans="1:6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5">
        <f t="shared" si="162"/>
        <v>7.77821031012778E-3</v>
      </c>
    </row>
    <row r="2545" spans="1:6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5">
        <f t="shared" si="162"/>
        <v>7.493082035901653E-3</v>
      </c>
    </row>
    <row r="2546" spans="1:6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5">
        <f t="shared" si="162"/>
        <v>7.9814695323262921E-3</v>
      </c>
    </row>
    <row r="2547" spans="1:6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5">
        <f t="shared" si="162"/>
        <v>7.0848381458996149E-3</v>
      </c>
    </row>
    <row r="2548" spans="1:6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5">
        <f t="shared" si="162"/>
        <v>7.1725613459294769E-3</v>
      </c>
    </row>
    <row r="2549" spans="1:6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5">
        <f t="shared" si="162"/>
        <v>6.9002262451712416E-3</v>
      </c>
    </row>
    <row r="2550" spans="1:6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5">
        <f t="shared" si="162"/>
        <v>7.8291242003158366E-3</v>
      </c>
    </row>
    <row r="2551" spans="1:6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5">
        <f t="shared" si="162"/>
        <v>8.8613701610169779E-3</v>
      </c>
    </row>
    <row r="2552" spans="1:6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5">
        <f t="shared" si="162"/>
        <v>8.3901991787894009E-3</v>
      </c>
    </row>
    <row r="2553" spans="1:6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5">
        <f t="shared" si="162"/>
        <v>7.9048678970878705E-3</v>
      </c>
    </row>
    <row r="2554" spans="1:6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5">
        <f t="shared" si="162"/>
        <v>1.0191702127026549E-2</v>
      </c>
    </row>
    <row r="2555" spans="1:6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5">
        <f t="shared" si="162"/>
        <v>9.3147082262216296E-3</v>
      </c>
    </row>
    <row r="2556" spans="1:6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5">
        <f t="shared" si="162"/>
        <v>7.6360961102987547E-3</v>
      </c>
    </row>
    <row r="2557" spans="1:6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5">
        <f t="shared" si="162"/>
        <v>7.8019377358935146E-3</v>
      </c>
    </row>
    <row r="2558" spans="1:6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5">
        <f t="shared" si="162"/>
        <v>9.0885051177664773E-3</v>
      </c>
    </row>
    <row r="2559" spans="1:6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5">
        <f t="shared" si="162"/>
        <v>8.3757567882503537E-3</v>
      </c>
    </row>
    <row r="2560" spans="1:6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5">
        <f t="shared" si="162"/>
        <v>8.1049649794975916E-3</v>
      </c>
    </row>
    <row r="2561" spans="1:6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5">
        <f t="shared" si="162"/>
        <v>8.312168863080149E-3</v>
      </c>
    </row>
    <row r="2562" spans="1:6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5">
        <f t="shared" si="162"/>
        <v>8.3535609330606959E-3</v>
      </c>
    </row>
    <row r="2563" spans="1:6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5">
        <f t="shared" si="162"/>
        <v>8.5856289374274739E-3</v>
      </c>
    </row>
    <row r="2564" spans="1:6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5">
        <f t="shared" si="162"/>
        <v>8.2165714010511391E-3</v>
      </c>
    </row>
    <row r="2565" spans="1:6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5">
        <f t="shared" si="162"/>
        <v>7.2115874845546119E-3</v>
      </c>
    </row>
    <row r="2566" spans="1:6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5">
        <f t="shared" si="162"/>
        <v>7.5629501854927311E-3</v>
      </c>
    </row>
    <row r="2567" spans="1:6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5">
        <f t="shared" si="162"/>
        <v>7.7573281244918135E-3</v>
      </c>
    </row>
    <row r="2568" spans="1:6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5">
        <f t="shared" si="162"/>
        <v>6.5284376528301231E-3</v>
      </c>
    </row>
    <row r="2569" spans="1:6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5">
        <f t="shared" si="162"/>
        <v>8.1374029319975037E-3</v>
      </c>
    </row>
    <row r="2570" spans="1:6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5">
        <f t="shared" si="162"/>
        <v>9.766194346770958E-3</v>
      </c>
    </row>
    <row r="2571" spans="1:6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5">
        <f t="shared" si="162"/>
        <v>8.4142580580067565E-3</v>
      </c>
    </row>
    <row r="2572" spans="1:6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5">
        <f t="shared" si="162"/>
        <v>7.919912745932815E-3</v>
      </c>
    </row>
    <row r="2573" spans="1:6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5">
        <f t="shared" si="162"/>
        <v>1.0933708283388091E-2</v>
      </c>
    </row>
    <row r="2574" spans="1:6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5">
        <f t="shared" si="162"/>
        <v>9.1893631052334043E-3</v>
      </c>
    </row>
    <row r="2575" spans="1:6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5">
        <f t="shared" si="162"/>
        <v>8.4253654395638287E-3</v>
      </c>
    </row>
    <row r="2576" spans="1:6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5">
        <f t="shared" si="162"/>
        <v>1.093255199253808E-2</v>
      </c>
    </row>
    <row r="2577" spans="1:6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5">
        <f t="shared" si="162"/>
        <v>9.5418851577405046E-3</v>
      </c>
    </row>
    <row r="2578" spans="1:6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5">
        <f t="shared" si="162"/>
        <v>9.4292836710586116E-3</v>
      </c>
    </row>
    <row r="2579" spans="1:6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5">
        <f t="shared" si="162"/>
        <v>1.0284743026354801E-2</v>
      </c>
    </row>
    <row r="2580" spans="1:6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5">
        <f t="shared" si="162"/>
        <v>9.680504919326394E-3</v>
      </c>
    </row>
    <row r="2581" spans="1:6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5">
        <f t="shared" si="162"/>
        <v>1.1281928416270971E-2</v>
      </c>
    </row>
    <row r="2582" spans="1:6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5">
        <f t="shared" si="162"/>
        <v>1.2056599358623627E-2</v>
      </c>
    </row>
    <row r="2583" spans="1:6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5">
        <f t="shared" si="162"/>
        <v>2.6242200745249428E-2</v>
      </c>
    </row>
    <row r="2584" spans="1:6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5">
        <f t="shared" si="162"/>
        <v>2.0531374618862359E-2</v>
      </c>
    </row>
    <row r="2585" spans="1:6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5">
        <f t="shared" ref="F2585:F2648" si="166">C2585*$J$3+D2585*$I$3+E2585*$H$3+$K$3</f>
        <v>2.2879605428148517E-2</v>
      </c>
    </row>
    <row r="2586" spans="1:6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5">
        <f t="shared" si="166"/>
        <v>2.2939862811715596E-2</v>
      </c>
    </row>
    <row r="2587" spans="1:6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5">
        <f t="shared" si="166"/>
        <v>2.0739377572421537E-2</v>
      </c>
    </row>
    <row r="2588" spans="1:6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5">
        <f t="shared" si="166"/>
        <v>1.6147204383208269E-2</v>
      </c>
    </row>
    <row r="2589" spans="1:6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5">
        <f t="shared" si="166"/>
        <v>1.6955555925352257E-2</v>
      </c>
    </row>
    <row r="2590" spans="1:6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5">
        <f t="shared" si="166"/>
        <v>1.8498135999854674E-2</v>
      </c>
    </row>
    <row r="2591" spans="1:6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5">
        <f t="shared" si="166"/>
        <v>1.7111610192238114E-2</v>
      </c>
    </row>
    <row r="2592" spans="1:6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5">
        <f t="shared" si="166"/>
        <v>1.8020031236930207E-2</v>
      </c>
    </row>
    <row r="2593" spans="1:6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5">
        <f t="shared" si="166"/>
        <v>1.8831601708788483E-2</v>
      </c>
    </row>
    <row r="2594" spans="1:6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5">
        <f t="shared" si="166"/>
        <v>2.0165688287808313E-2</v>
      </c>
    </row>
    <row r="2595" spans="1:6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5">
        <f t="shared" si="166"/>
        <v>1.666401871322085E-2</v>
      </c>
    </row>
    <row r="2596" spans="1:6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5">
        <f t="shared" si="166"/>
        <v>2.119032318347136E-2</v>
      </c>
    </row>
    <row r="2597" spans="1:6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5">
        <f t="shared" si="166"/>
        <v>2.0250463039203286E-2</v>
      </c>
    </row>
    <row r="2598" spans="1:6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5">
        <f t="shared" si="166"/>
        <v>1.9151789421091907E-2</v>
      </c>
    </row>
    <row r="2599" spans="1:6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5">
        <f t="shared" si="166"/>
        <v>1.7228227484545906E-2</v>
      </c>
    </row>
    <row r="2600" spans="1:6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5">
        <f t="shared" si="166"/>
        <v>1.9196817290430032E-2</v>
      </c>
    </row>
    <row r="2601" spans="1:6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5">
        <f t="shared" si="166"/>
        <v>1.7511668690320371E-2</v>
      </c>
    </row>
    <row r="2602" spans="1:6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5">
        <f t="shared" si="166"/>
        <v>1.5101671568995029E-2</v>
      </c>
    </row>
    <row r="2603" spans="1:6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5">
        <f t="shared" si="166"/>
        <v>1.73962083164972E-2</v>
      </c>
    </row>
    <row r="2604" spans="1:6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5">
        <f t="shared" si="166"/>
        <v>1.7249487439538025E-2</v>
      </c>
    </row>
    <row r="2605" spans="1:6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5">
        <f t="shared" si="166"/>
        <v>1.7040775993252773E-2</v>
      </c>
    </row>
    <row r="2606" spans="1:6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5">
        <f t="shared" si="166"/>
        <v>1.7567236033647859E-2</v>
      </c>
    </row>
    <row r="2607" spans="1:6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5">
        <f t="shared" si="166"/>
        <v>1.6650266537139219E-2</v>
      </c>
    </row>
    <row r="2608" spans="1:6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5">
        <f t="shared" si="166"/>
        <v>1.6069457683573339E-2</v>
      </c>
    </row>
    <row r="2609" spans="1:6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5">
        <f t="shared" si="166"/>
        <v>1.6339236071313826E-2</v>
      </c>
    </row>
    <row r="2610" spans="1:6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5">
        <f t="shared" si="166"/>
        <v>1.5057593533806262E-2</v>
      </c>
    </row>
    <row r="2611" spans="1:6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5">
        <f t="shared" si="166"/>
        <v>1.4251038362266563E-2</v>
      </c>
    </row>
    <row r="2612" spans="1:6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5">
        <f t="shared" si="166"/>
        <v>1.3873305726320097E-2</v>
      </c>
    </row>
    <row r="2613" spans="1:6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5">
        <f t="shared" si="166"/>
        <v>1.2469819533217654E-2</v>
      </c>
    </row>
    <row r="2614" spans="1:6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5">
        <f t="shared" si="166"/>
        <v>1.4693965295219547E-2</v>
      </c>
    </row>
    <row r="2615" spans="1:6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5">
        <f t="shared" si="166"/>
        <v>1.538247902732494E-2</v>
      </c>
    </row>
    <row r="2616" spans="1:6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5">
        <f t="shared" si="166"/>
        <v>1.4134210626013787E-2</v>
      </c>
    </row>
    <row r="2617" spans="1:6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5">
        <f t="shared" si="166"/>
        <v>1.3294591076282242E-2</v>
      </c>
    </row>
    <row r="2618" spans="1:6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5">
        <f t="shared" si="166"/>
        <v>1.445310637834326E-2</v>
      </c>
    </row>
    <row r="2619" spans="1:6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5">
        <f t="shared" si="166"/>
        <v>1.3152332052186411E-2</v>
      </c>
    </row>
    <row r="2620" spans="1:6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5">
        <f t="shared" si="166"/>
        <v>1.4820955967395497E-2</v>
      </c>
    </row>
    <row r="2621" spans="1:6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5">
        <f t="shared" si="166"/>
        <v>1.45594199595807E-2</v>
      </c>
    </row>
    <row r="2622" spans="1:6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5">
        <f t="shared" si="166"/>
        <v>1.7769784669771863E-2</v>
      </c>
    </row>
    <row r="2623" spans="1:6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5">
        <f t="shared" si="166"/>
        <v>1.560993999258543E-2</v>
      </c>
    </row>
    <row r="2624" spans="1:6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5">
        <f t="shared" si="166"/>
        <v>1.9558516439915893E-2</v>
      </c>
    </row>
    <row r="2625" spans="1:6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5">
        <f t="shared" si="166"/>
        <v>1.6392841641698883E-2</v>
      </c>
    </row>
    <row r="2626" spans="1:6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5">
        <f t="shared" si="166"/>
        <v>1.5617692296770404E-2</v>
      </c>
    </row>
    <row r="2627" spans="1:6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5">
        <f t="shared" si="166"/>
        <v>1.3260059432023489E-2</v>
      </c>
    </row>
    <row r="2628" spans="1:6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5">
        <f t="shared" si="166"/>
        <v>1.4127556047617791E-2</v>
      </c>
    </row>
    <row r="2629" spans="1:6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5">
        <f t="shared" si="166"/>
        <v>1.3129985350188958E-2</v>
      </c>
    </row>
    <row r="2630" spans="1:6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5">
        <f t="shared" si="166"/>
        <v>1.1771789732640439E-2</v>
      </c>
    </row>
    <row r="2631" spans="1:6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5">
        <f t="shared" si="166"/>
        <v>1.2958797643590907E-2</v>
      </c>
    </row>
    <row r="2632" spans="1:6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5">
        <f t="shared" si="166"/>
        <v>1.3762869851576737E-2</v>
      </c>
    </row>
    <row r="2633" spans="1:6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5">
        <f t="shared" si="166"/>
        <v>1.4053254660662064E-2</v>
      </c>
    </row>
    <row r="2634" spans="1:6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5">
        <f t="shared" si="166"/>
        <v>1.5238862932918318E-2</v>
      </c>
    </row>
    <row r="2635" spans="1:6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5">
        <f t="shared" si="166"/>
        <v>1.4990224414379666E-2</v>
      </c>
    </row>
    <row r="2636" spans="1:6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5">
        <f t="shared" si="166"/>
        <v>1.4958308376516651E-2</v>
      </c>
    </row>
    <row r="2637" spans="1:6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5">
        <f t="shared" si="166"/>
        <v>1.4814728679655633E-2</v>
      </c>
    </row>
    <row r="2638" spans="1:6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5">
        <f t="shared" si="166"/>
        <v>1.3913284948834488E-2</v>
      </c>
    </row>
    <row r="2639" spans="1:6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5">
        <f t="shared" si="166"/>
        <v>1.329634793611012E-2</v>
      </c>
    </row>
    <row r="2640" spans="1:6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5">
        <f t="shared" si="166"/>
        <v>1.3247141486709914E-2</v>
      </c>
    </row>
    <row r="2641" spans="1:6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5">
        <f t="shared" si="166"/>
        <v>1.4942670711594708E-2</v>
      </c>
    </row>
    <row r="2642" spans="1:6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5">
        <f t="shared" si="166"/>
        <v>1.4930733685653039E-2</v>
      </c>
    </row>
    <row r="2643" spans="1:6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5">
        <f t="shared" si="166"/>
        <v>1.4012292202516752E-2</v>
      </c>
    </row>
    <row r="2644" spans="1:6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5">
        <f t="shared" si="166"/>
        <v>1.3963793911648214E-2</v>
      </c>
    </row>
    <row r="2645" spans="1:6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5">
        <f t="shared" si="166"/>
        <v>1.188440160276385E-2</v>
      </c>
    </row>
    <row r="2646" spans="1:6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5">
        <f t="shared" si="166"/>
        <v>1.1217526428724226E-2</v>
      </c>
    </row>
    <row r="2647" spans="1:6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5">
        <f t="shared" si="166"/>
        <v>1.2846199909003661E-2</v>
      </c>
    </row>
    <row r="2648" spans="1:6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5">
        <f t="shared" si="166"/>
        <v>1.1080737495154702E-2</v>
      </c>
    </row>
    <row r="2649" spans="1:6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5">
        <f t="shared" ref="F2649:F2712" si="170">C2649*$J$3+D2649*$I$3+E2649*$H$3+$K$3</f>
        <v>1.2022092873775491E-2</v>
      </c>
    </row>
    <row r="2650" spans="1:6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5">
        <f t="shared" si="170"/>
        <v>1.3777485875148493E-2</v>
      </c>
    </row>
    <row r="2651" spans="1:6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5">
        <f t="shared" si="170"/>
        <v>1.3877775883782913E-2</v>
      </c>
    </row>
    <row r="2652" spans="1:6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5">
        <f t="shared" si="170"/>
        <v>1.1205990322267902E-2</v>
      </c>
    </row>
    <row r="2653" spans="1:6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5">
        <f t="shared" si="170"/>
        <v>1.2747627844052822E-2</v>
      </c>
    </row>
    <row r="2654" spans="1:6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5">
        <f t="shared" si="170"/>
        <v>1.2788708651222683E-2</v>
      </c>
    </row>
    <row r="2655" spans="1:6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5">
        <f t="shared" si="170"/>
        <v>1.227707295089144E-2</v>
      </c>
    </row>
    <row r="2656" spans="1:6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5">
        <f t="shared" si="170"/>
        <v>1.2115753442423147E-2</v>
      </c>
    </row>
    <row r="2657" spans="1:6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5">
        <f t="shared" si="170"/>
        <v>1.3018960755031115E-2</v>
      </c>
    </row>
    <row r="2658" spans="1:6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5">
        <f t="shared" si="170"/>
        <v>1.3289400110922675E-2</v>
      </c>
    </row>
    <row r="2659" spans="1:6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5">
        <f t="shared" si="170"/>
        <v>1.4165674683317744E-2</v>
      </c>
    </row>
    <row r="2660" spans="1:6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5">
        <f t="shared" si="170"/>
        <v>1.402326850538441E-2</v>
      </c>
    </row>
    <row r="2661" spans="1:6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5">
        <f t="shared" si="170"/>
        <v>1.3747221067434343E-2</v>
      </c>
    </row>
    <row r="2662" spans="1:6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5">
        <f t="shared" si="170"/>
        <v>1.6392985445339542E-2</v>
      </c>
    </row>
    <row r="2663" spans="1:6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5">
        <f t="shared" si="170"/>
        <v>1.3809833467172251E-2</v>
      </c>
    </row>
    <row r="2664" spans="1:6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5">
        <f t="shared" si="170"/>
        <v>1.3340346765173844E-2</v>
      </c>
    </row>
    <row r="2665" spans="1:6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5">
        <f t="shared" si="170"/>
        <v>1.3547711057084818E-2</v>
      </c>
    </row>
    <row r="2666" spans="1:6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5">
        <f t="shared" si="170"/>
        <v>1.2020868773696734E-2</v>
      </c>
    </row>
    <row r="2667" spans="1:6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5">
        <f t="shared" si="170"/>
        <v>1.1450351636642471E-2</v>
      </c>
    </row>
    <row r="2668" spans="1:6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5">
        <f t="shared" si="170"/>
        <v>1.1039113092917871E-2</v>
      </c>
    </row>
    <row r="2669" spans="1:6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5">
        <f t="shared" si="170"/>
        <v>1.0556687011359082E-2</v>
      </c>
    </row>
    <row r="2670" spans="1:6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5">
        <f t="shared" si="170"/>
        <v>1.1476651702979908E-2</v>
      </c>
    </row>
    <row r="2671" spans="1:6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5">
        <f t="shared" si="170"/>
        <v>1.0088166305276449E-2</v>
      </c>
    </row>
    <row r="2672" spans="1:6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5">
        <f t="shared" si="170"/>
        <v>1.0889458787831886E-2</v>
      </c>
    </row>
    <row r="2673" spans="1:6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5">
        <f t="shared" si="170"/>
        <v>1.0078459644276061E-2</v>
      </c>
    </row>
    <row r="2674" spans="1:6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5">
        <f t="shared" si="170"/>
        <v>1.0789318876260997E-2</v>
      </c>
    </row>
    <row r="2675" spans="1:6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5">
        <f t="shared" si="170"/>
        <v>9.9874194823052955E-3</v>
      </c>
    </row>
    <row r="2676" spans="1:6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5">
        <f t="shared" si="170"/>
        <v>1.1323545601212872E-2</v>
      </c>
    </row>
    <row r="2677" spans="1:6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5">
        <f t="shared" si="170"/>
        <v>1.2039526729334619E-2</v>
      </c>
    </row>
    <row r="2678" spans="1:6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5">
        <f t="shared" si="170"/>
        <v>1.0549154836748864E-2</v>
      </c>
    </row>
    <row r="2679" spans="1:6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5">
        <f t="shared" si="170"/>
        <v>1.1809987693827614E-2</v>
      </c>
    </row>
    <row r="2680" spans="1:6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5">
        <f t="shared" si="170"/>
        <v>1.3172481565090434E-2</v>
      </c>
    </row>
    <row r="2681" spans="1:6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5">
        <f t="shared" si="170"/>
        <v>1.2688781598323554E-2</v>
      </c>
    </row>
    <row r="2682" spans="1:6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5">
        <f t="shared" si="170"/>
        <v>1.0108900067967476E-2</v>
      </c>
    </row>
    <row r="2683" spans="1:6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5">
        <f t="shared" si="170"/>
        <v>1.3591200365223158E-2</v>
      </c>
    </row>
    <row r="2684" spans="1:6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5">
        <f t="shared" si="170"/>
        <v>1.0718569420149388E-2</v>
      </c>
    </row>
    <row r="2685" spans="1:6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5">
        <f t="shared" si="170"/>
        <v>1.1818181965568731E-2</v>
      </c>
    </row>
    <row r="2686" spans="1:6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5">
        <f t="shared" si="170"/>
        <v>1.1208855086468097E-2</v>
      </c>
    </row>
    <row r="2687" spans="1:6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5">
        <f t="shared" si="170"/>
        <v>1.1738951375215077E-2</v>
      </c>
    </row>
    <row r="2688" spans="1:6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5">
        <f t="shared" si="170"/>
        <v>1.1114373560797862E-2</v>
      </c>
    </row>
    <row r="2689" spans="1:6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5">
        <f t="shared" si="170"/>
        <v>1.0252721862175037E-2</v>
      </c>
    </row>
    <row r="2690" spans="1:6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5">
        <f t="shared" si="170"/>
        <v>1.0055998582856725E-2</v>
      </c>
    </row>
    <row r="2691" spans="1:6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5">
        <f t="shared" si="170"/>
        <v>1.0401525213966411E-2</v>
      </c>
    </row>
    <row r="2692" spans="1:6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5">
        <f t="shared" si="170"/>
        <v>9.0183532278161442E-3</v>
      </c>
    </row>
    <row r="2693" spans="1:6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5">
        <f t="shared" si="170"/>
        <v>1.0325119450314184E-2</v>
      </c>
    </row>
    <row r="2694" spans="1:6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5">
        <f t="shared" si="170"/>
        <v>1.0581727921080683E-2</v>
      </c>
    </row>
    <row r="2695" spans="1:6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5">
        <f t="shared" si="170"/>
        <v>1.0146488301312895E-2</v>
      </c>
    </row>
    <row r="2696" spans="1:6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5">
        <f t="shared" si="170"/>
        <v>1.0679011015429224E-2</v>
      </c>
    </row>
    <row r="2697" spans="1:6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5">
        <f t="shared" si="170"/>
        <v>9.1556884616775108E-3</v>
      </c>
    </row>
    <row r="2698" spans="1:6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5">
        <f t="shared" si="170"/>
        <v>1.200615416845612E-2</v>
      </c>
    </row>
    <row r="2699" spans="1:6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5">
        <f t="shared" si="170"/>
        <v>1.0204484278751241E-2</v>
      </c>
    </row>
    <row r="2700" spans="1:6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5">
        <f t="shared" si="170"/>
        <v>1.2599493251119375E-2</v>
      </c>
    </row>
    <row r="2701" spans="1:6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5">
        <f t="shared" si="170"/>
        <v>9.8025741243596906E-3</v>
      </c>
    </row>
    <row r="2702" spans="1:6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5">
        <f t="shared" si="170"/>
        <v>1.1067596389835501E-2</v>
      </c>
    </row>
    <row r="2703" spans="1:6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5">
        <f t="shared" si="170"/>
        <v>1.0447455546127249E-2</v>
      </c>
    </row>
    <row r="2704" spans="1:6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5">
        <f t="shared" si="170"/>
        <v>1.0893056887882783E-2</v>
      </c>
    </row>
    <row r="2705" spans="1:6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5">
        <f t="shared" si="170"/>
        <v>1.002179381185421E-2</v>
      </c>
    </row>
    <row r="2706" spans="1:6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5">
        <f t="shared" si="170"/>
        <v>9.2195857779027446E-3</v>
      </c>
    </row>
    <row r="2707" spans="1:6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5">
        <f t="shared" si="170"/>
        <v>1.1207108133392148E-2</v>
      </c>
    </row>
    <row r="2708" spans="1:6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5">
        <f t="shared" si="170"/>
        <v>9.7114083590134088E-3</v>
      </c>
    </row>
    <row r="2709" spans="1:6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5">
        <f t="shared" si="170"/>
        <v>1.0080073879888822E-2</v>
      </c>
    </row>
    <row r="2710" spans="1:6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5">
        <f t="shared" si="170"/>
        <v>9.8039797332667017E-3</v>
      </c>
    </row>
    <row r="2711" spans="1:6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5">
        <f t="shared" si="170"/>
        <v>8.9877983722084567E-3</v>
      </c>
    </row>
    <row r="2712" spans="1:6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5">
        <f t="shared" si="170"/>
        <v>8.3246756813873338E-3</v>
      </c>
    </row>
    <row r="2713" spans="1:6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5">
        <f t="shared" ref="F2713:F2776" si="174">C2713*$J$3+D2713*$I$3+E2713*$H$3+$K$3</f>
        <v>9.5266326989410233E-3</v>
      </c>
    </row>
    <row r="2714" spans="1:6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5">
        <f t="shared" si="174"/>
        <v>9.6937004441170118E-3</v>
      </c>
    </row>
    <row r="2715" spans="1:6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5">
        <f t="shared" si="174"/>
        <v>9.5216320851134635E-3</v>
      </c>
    </row>
    <row r="2716" spans="1:6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5">
        <f t="shared" si="174"/>
        <v>9.6115125035885762E-3</v>
      </c>
    </row>
    <row r="2717" spans="1:6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5">
        <f t="shared" si="174"/>
        <v>9.8110128415685987E-3</v>
      </c>
    </row>
    <row r="2718" spans="1:6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5">
        <f t="shared" si="174"/>
        <v>1.0686355233197838E-2</v>
      </c>
    </row>
    <row r="2719" spans="1:6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5">
        <f t="shared" si="174"/>
        <v>8.7061199212338392E-3</v>
      </c>
    </row>
    <row r="2720" spans="1:6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5">
        <f t="shared" si="174"/>
        <v>9.9757805149328846E-3</v>
      </c>
    </row>
    <row r="2721" spans="1:6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5">
        <f t="shared" si="174"/>
        <v>9.537327726978892E-3</v>
      </c>
    </row>
    <row r="2722" spans="1:6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5">
        <f t="shared" si="174"/>
        <v>9.6904620794558242E-3</v>
      </c>
    </row>
    <row r="2723" spans="1:6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5">
        <f t="shared" si="174"/>
        <v>1.0002603415881236E-2</v>
      </c>
    </row>
    <row r="2724" spans="1:6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5">
        <f t="shared" si="174"/>
        <v>1.0061044703838541E-2</v>
      </c>
    </row>
    <row r="2725" spans="1:6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5">
        <f t="shared" si="174"/>
        <v>8.7025532987946679E-3</v>
      </c>
    </row>
    <row r="2726" spans="1:6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5">
        <f t="shared" si="174"/>
        <v>1.0864549225564062E-2</v>
      </c>
    </row>
    <row r="2727" spans="1:6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5">
        <f t="shared" si="174"/>
        <v>1.0548667497586666E-2</v>
      </c>
    </row>
    <row r="2728" spans="1:6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5">
        <f t="shared" si="174"/>
        <v>1.0731913758218142E-2</v>
      </c>
    </row>
    <row r="2729" spans="1:6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5">
        <f t="shared" si="174"/>
        <v>8.7453089831962347E-3</v>
      </c>
    </row>
    <row r="2730" spans="1:6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5">
        <f t="shared" si="174"/>
        <v>9.7734628586362542E-3</v>
      </c>
    </row>
    <row r="2731" spans="1:6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5">
        <f t="shared" si="174"/>
        <v>8.4325576560512466E-3</v>
      </c>
    </row>
    <row r="2732" spans="1:6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5">
        <f t="shared" si="174"/>
        <v>8.6438842482027562E-3</v>
      </c>
    </row>
    <row r="2733" spans="1:6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5">
        <f t="shared" si="174"/>
        <v>7.3489632654687095E-3</v>
      </c>
    </row>
    <row r="2734" spans="1:6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5">
        <f t="shared" si="174"/>
        <v>8.2236806415361199E-3</v>
      </c>
    </row>
    <row r="2735" spans="1:6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5">
        <f t="shared" si="174"/>
        <v>7.8466192665917599E-3</v>
      </c>
    </row>
    <row r="2736" spans="1:6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5">
        <f t="shared" si="174"/>
        <v>7.6436836039143613E-3</v>
      </c>
    </row>
    <row r="2737" spans="1:6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5">
        <f t="shared" si="174"/>
        <v>6.9137402299102278E-3</v>
      </c>
    </row>
    <row r="2738" spans="1:6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5">
        <f t="shared" si="174"/>
        <v>8.3679708092539856E-3</v>
      </c>
    </row>
    <row r="2739" spans="1:6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5">
        <f t="shared" si="174"/>
        <v>8.2133950183725449E-3</v>
      </c>
    </row>
    <row r="2740" spans="1:6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5">
        <f t="shared" si="174"/>
        <v>7.7205514141772437E-3</v>
      </c>
    </row>
    <row r="2741" spans="1:6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5">
        <f t="shared" si="174"/>
        <v>7.649174455819311E-3</v>
      </c>
    </row>
    <row r="2742" spans="1:6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5">
        <f t="shared" si="174"/>
        <v>7.5534554390808226E-3</v>
      </c>
    </row>
    <row r="2743" spans="1:6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5">
        <f t="shared" si="174"/>
        <v>6.5099992738856648E-3</v>
      </c>
    </row>
    <row r="2744" spans="1:6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5">
        <f t="shared" si="174"/>
        <v>5.8289048463210681E-3</v>
      </c>
    </row>
    <row r="2745" spans="1:6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5">
        <f t="shared" si="174"/>
        <v>6.1569920476766231E-3</v>
      </c>
    </row>
    <row r="2746" spans="1:6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5">
        <f t="shared" si="174"/>
        <v>5.5348698572921622E-3</v>
      </c>
    </row>
    <row r="2747" spans="1:6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5">
        <f t="shared" si="174"/>
        <v>4.8225252539825774E-3</v>
      </c>
    </row>
    <row r="2748" spans="1:6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5">
        <f t="shared" si="174"/>
        <v>5.0370539542498437E-3</v>
      </c>
    </row>
    <row r="2749" spans="1:6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5">
        <f t="shared" si="174"/>
        <v>5.0025146852214139E-3</v>
      </c>
    </row>
    <row r="2750" spans="1:6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5">
        <f t="shared" si="174"/>
        <v>7.5960962532231769E-3</v>
      </c>
    </row>
    <row r="2751" spans="1:6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5">
        <f t="shared" si="174"/>
        <v>9.5140335035272649E-3</v>
      </c>
    </row>
    <row r="2752" spans="1:6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5">
        <f t="shared" si="174"/>
        <v>8.3064110891009121E-3</v>
      </c>
    </row>
    <row r="2753" spans="1:6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5">
        <f t="shared" si="174"/>
        <v>8.3224388222722413E-3</v>
      </c>
    </row>
    <row r="2754" spans="1:6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5">
        <f t="shared" si="174"/>
        <v>1.1187732302198126E-2</v>
      </c>
    </row>
    <row r="2755" spans="1:6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5">
        <f t="shared" si="174"/>
        <v>1.051268351680016E-2</v>
      </c>
    </row>
    <row r="2756" spans="1:6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5">
        <f t="shared" si="174"/>
        <v>8.5624018797739228E-3</v>
      </c>
    </row>
    <row r="2757" spans="1:6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5">
        <f t="shared" si="174"/>
        <v>7.8300830399090134E-3</v>
      </c>
    </row>
    <row r="2758" spans="1:6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5">
        <f t="shared" si="174"/>
        <v>7.8913690796041137E-3</v>
      </c>
    </row>
    <row r="2759" spans="1:6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5">
        <f t="shared" si="174"/>
        <v>7.0170069810019803E-3</v>
      </c>
    </row>
    <row r="2760" spans="1:6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5">
        <f t="shared" si="174"/>
        <v>6.8155177154712119E-3</v>
      </c>
    </row>
    <row r="2761" spans="1:6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5">
        <f t="shared" si="174"/>
        <v>7.9678323720935307E-3</v>
      </c>
    </row>
    <row r="2762" spans="1:6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5">
        <f t="shared" si="174"/>
        <v>8.3733125190852183E-3</v>
      </c>
    </row>
    <row r="2763" spans="1:6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5">
        <f t="shared" si="174"/>
        <v>9.2948324390314339E-3</v>
      </c>
    </row>
    <row r="2764" spans="1:6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5">
        <f t="shared" si="174"/>
        <v>8.5169973605613656E-3</v>
      </c>
    </row>
    <row r="2765" spans="1:6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5">
        <f t="shared" si="174"/>
        <v>9.0216679435077621E-3</v>
      </c>
    </row>
    <row r="2766" spans="1:6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5">
        <f t="shared" si="174"/>
        <v>8.8312922868989587E-3</v>
      </c>
    </row>
    <row r="2767" spans="1:6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5">
        <f t="shared" si="174"/>
        <v>8.1551507956381403E-3</v>
      </c>
    </row>
    <row r="2768" spans="1:6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5">
        <f t="shared" si="174"/>
        <v>8.7013206847054124E-3</v>
      </c>
    </row>
    <row r="2769" spans="1:6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5">
        <f t="shared" si="174"/>
        <v>8.9614229287159133E-3</v>
      </c>
    </row>
    <row r="2770" spans="1:6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5">
        <f t="shared" si="174"/>
        <v>9.2983853598242894E-3</v>
      </c>
    </row>
    <row r="2771" spans="1:6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5">
        <f t="shared" si="174"/>
        <v>8.4892089510998862E-3</v>
      </c>
    </row>
    <row r="2772" spans="1:6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5">
        <f t="shared" si="174"/>
        <v>9.6849701720627141E-3</v>
      </c>
    </row>
    <row r="2773" spans="1:6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5">
        <f t="shared" si="174"/>
        <v>8.253996238469001E-3</v>
      </c>
    </row>
    <row r="2774" spans="1:6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5">
        <f t="shared" si="174"/>
        <v>8.7040941207401201E-3</v>
      </c>
    </row>
    <row r="2775" spans="1:6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5">
        <f t="shared" si="174"/>
        <v>7.8671414814440108E-3</v>
      </c>
    </row>
    <row r="2776" spans="1:6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5">
        <f t="shared" si="174"/>
        <v>7.8970970223556942E-3</v>
      </c>
    </row>
    <row r="2777" spans="1:6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5">
        <f t="shared" ref="F2777:F2840" si="178">C2777*$J$3+D2777*$I$3+E2777*$H$3+$K$3</f>
        <v>7.6539414978603164E-3</v>
      </c>
    </row>
    <row r="2778" spans="1:6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5">
        <f t="shared" si="178"/>
        <v>7.5847409363314598E-3</v>
      </c>
    </row>
    <row r="2779" spans="1:6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5">
        <f t="shared" si="178"/>
        <v>6.2515451134580804E-3</v>
      </c>
    </row>
    <row r="2780" spans="1:6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5">
        <f t="shared" si="178"/>
        <v>6.190860344143621E-3</v>
      </c>
    </row>
    <row r="2781" spans="1:6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5">
        <f t="shared" si="178"/>
        <v>6.1894390012038163E-3</v>
      </c>
    </row>
    <row r="2782" spans="1:6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5">
        <f t="shared" si="178"/>
        <v>6.1025163593540419E-3</v>
      </c>
    </row>
    <row r="2783" spans="1:6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5">
        <f t="shared" si="178"/>
        <v>5.914000848947127E-3</v>
      </c>
    </row>
    <row r="2784" spans="1:6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5">
        <f t="shared" si="178"/>
        <v>8.0749073725647231E-3</v>
      </c>
    </row>
    <row r="2785" spans="1:6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5">
        <f t="shared" si="178"/>
        <v>9.259450044546768E-3</v>
      </c>
    </row>
    <row r="2786" spans="1:6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5">
        <f t="shared" si="178"/>
        <v>8.9415654745427908E-3</v>
      </c>
    </row>
    <row r="2787" spans="1:6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5">
        <f t="shared" si="178"/>
        <v>8.932933006278735E-3</v>
      </c>
    </row>
    <row r="2788" spans="1:6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5">
        <f t="shared" si="178"/>
        <v>9.7784029453808242E-3</v>
      </c>
    </row>
    <row r="2789" spans="1:6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5">
        <f t="shared" si="178"/>
        <v>1.0087221161646509E-2</v>
      </c>
    </row>
    <row r="2790" spans="1:6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5">
        <f t="shared" si="178"/>
        <v>8.6481992042322584E-3</v>
      </c>
    </row>
    <row r="2791" spans="1:6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5">
        <f t="shared" si="178"/>
        <v>9.1336034393510682E-3</v>
      </c>
    </row>
    <row r="2792" spans="1:6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5">
        <f t="shared" si="178"/>
        <v>9.3891063353941547E-3</v>
      </c>
    </row>
    <row r="2793" spans="1:6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5">
        <f t="shared" si="178"/>
        <v>1.1155411994934569E-2</v>
      </c>
    </row>
    <row r="2794" spans="1:6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5">
        <f t="shared" si="178"/>
        <v>1.1090306652730642E-2</v>
      </c>
    </row>
    <row r="2795" spans="1:6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5">
        <f t="shared" si="178"/>
        <v>9.5500404742367533E-3</v>
      </c>
    </row>
    <row r="2796" spans="1:6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5">
        <f t="shared" si="178"/>
        <v>1.1017675888060751E-2</v>
      </c>
    </row>
    <row r="2797" spans="1:6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5">
        <f t="shared" si="178"/>
        <v>1.0620953879317442E-2</v>
      </c>
    </row>
    <row r="2798" spans="1:6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5">
        <f t="shared" si="178"/>
        <v>1.0478949811472162E-2</v>
      </c>
    </row>
    <row r="2799" spans="1:6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5">
        <f t="shared" si="178"/>
        <v>1.3321936965449019E-2</v>
      </c>
    </row>
    <row r="2800" spans="1:6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5">
        <f t="shared" si="178"/>
        <v>1.2445304870216592E-2</v>
      </c>
    </row>
    <row r="2801" spans="1:6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5">
        <f t="shared" si="178"/>
        <v>1.2513297527770853E-2</v>
      </c>
    </row>
    <row r="2802" spans="1:6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5">
        <f t="shared" si="178"/>
        <v>1.1192425003715305E-2</v>
      </c>
    </row>
    <row r="2803" spans="1:6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5">
        <f t="shared" si="178"/>
        <v>1.177023372671057E-2</v>
      </c>
    </row>
    <row r="2804" spans="1:6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5">
        <f t="shared" si="178"/>
        <v>9.3058862345146449E-3</v>
      </c>
    </row>
    <row r="2805" spans="1:6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5">
        <f t="shared" si="178"/>
        <v>1.039242350333339E-2</v>
      </c>
    </row>
    <row r="2806" spans="1:6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5">
        <f t="shared" si="178"/>
        <v>9.6116234821149883E-3</v>
      </c>
    </row>
    <row r="2807" spans="1:6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5">
        <f t="shared" si="178"/>
        <v>1.0484841259532834E-2</v>
      </c>
    </row>
    <row r="2808" spans="1:6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5">
        <f t="shared" si="178"/>
        <v>9.0780562940686871E-3</v>
      </c>
    </row>
    <row r="2809" spans="1:6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5">
        <f t="shared" si="178"/>
        <v>9.5157084285540025E-3</v>
      </c>
    </row>
    <row r="2810" spans="1:6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5">
        <f t="shared" si="178"/>
        <v>8.6375874311845659E-3</v>
      </c>
    </row>
    <row r="2811" spans="1:6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5">
        <f t="shared" si="178"/>
        <v>7.5537759605383992E-3</v>
      </c>
    </row>
    <row r="2812" spans="1:6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5">
        <f t="shared" si="178"/>
        <v>7.7332170394326452E-3</v>
      </c>
    </row>
    <row r="2813" spans="1:6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5">
        <f t="shared" si="178"/>
        <v>6.5624739181606665E-3</v>
      </c>
    </row>
    <row r="2814" spans="1:6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5">
        <f t="shared" si="178"/>
        <v>7.4770582490426233E-3</v>
      </c>
    </row>
    <row r="2815" spans="1:6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5">
        <f t="shared" si="178"/>
        <v>7.4343699892157854E-3</v>
      </c>
    </row>
    <row r="2816" spans="1:6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5">
        <f t="shared" si="178"/>
        <v>7.6007625553079234E-3</v>
      </c>
    </row>
    <row r="2817" spans="1:6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5">
        <f t="shared" si="178"/>
        <v>8.6726508793667292E-3</v>
      </c>
    </row>
    <row r="2818" spans="1:6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5">
        <f t="shared" si="178"/>
        <v>8.7116557492965211E-3</v>
      </c>
    </row>
    <row r="2819" spans="1:6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5">
        <f t="shared" si="178"/>
        <v>8.2052617620961155E-3</v>
      </c>
    </row>
    <row r="2820" spans="1:6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5">
        <f t="shared" si="178"/>
        <v>9.2358004464463406E-3</v>
      </c>
    </row>
    <row r="2821" spans="1:6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5">
        <f t="shared" si="178"/>
        <v>9.0635242979222909E-3</v>
      </c>
    </row>
    <row r="2822" spans="1:6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5">
        <f t="shared" si="178"/>
        <v>8.102420225925562E-3</v>
      </c>
    </row>
    <row r="2823" spans="1:6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5">
        <f t="shared" si="178"/>
        <v>9.6302779161839235E-3</v>
      </c>
    </row>
    <row r="2824" spans="1:6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5">
        <f t="shared" si="178"/>
        <v>8.7153101577866088E-3</v>
      </c>
    </row>
    <row r="2825" spans="1:6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5">
        <f t="shared" si="178"/>
        <v>8.3211756021466573E-3</v>
      </c>
    </row>
    <row r="2826" spans="1:6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5">
        <f t="shared" si="178"/>
        <v>8.1145018231839703E-3</v>
      </c>
    </row>
    <row r="2827" spans="1:6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5">
        <f t="shared" si="178"/>
        <v>7.7345674124117275E-3</v>
      </c>
    </row>
    <row r="2828" spans="1:6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5">
        <f t="shared" si="178"/>
        <v>7.6870886380871455E-3</v>
      </c>
    </row>
    <row r="2829" spans="1:6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5">
        <f t="shared" si="178"/>
        <v>7.0840703754777874E-3</v>
      </c>
    </row>
    <row r="2830" spans="1:6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5">
        <f t="shared" si="178"/>
        <v>6.2730297606722104E-3</v>
      </c>
    </row>
    <row r="2831" spans="1:6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5">
        <f t="shared" si="178"/>
        <v>6.2759962172842E-3</v>
      </c>
    </row>
    <row r="2832" spans="1:6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5">
        <f t="shared" si="178"/>
        <v>7.2304297092707793E-3</v>
      </c>
    </row>
    <row r="2833" spans="1:6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5">
        <f t="shared" si="178"/>
        <v>8.0213595270438674E-3</v>
      </c>
    </row>
    <row r="2834" spans="1:6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5">
        <f t="shared" si="178"/>
        <v>8.2251179982115036E-3</v>
      </c>
    </row>
    <row r="2835" spans="1:6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5">
        <f t="shared" si="178"/>
        <v>1.0222286002303432E-2</v>
      </c>
    </row>
    <row r="2836" spans="1:6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5">
        <f t="shared" si="178"/>
        <v>1.0889250428684764E-2</v>
      </c>
    </row>
    <row r="2837" spans="1:6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5">
        <f t="shared" si="178"/>
        <v>9.4748213138014202E-3</v>
      </c>
    </row>
    <row r="2838" spans="1:6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5">
        <f t="shared" si="178"/>
        <v>8.9507068173612456E-3</v>
      </c>
    </row>
    <row r="2839" spans="1:6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5">
        <f t="shared" si="178"/>
        <v>9.8663699583278752E-3</v>
      </c>
    </row>
    <row r="2840" spans="1:6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5">
        <f t="shared" si="178"/>
        <v>1.0105201118708995E-2</v>
      </c>
    </row>
    <row r="2841" spans="1:6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5">
        <f t="shared" ref="F2841:F2904" si="182">C2841*$J$3+D2841*$I$3+E2841*$H$3+$K$3</f>
        <v>8.8458862215535089E-3</v>
      </c>
    </row>
    <row r="2842" spans="1:6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5">
        <f t="shared" si="182"/>
        <v>1.020778859237154E-2</v>
      </c>
    </row>
    <row r="2843" spans="1:6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5">
        <f t="shared" si="182"/>
        <v>9.4927389478970739E-3</v>
      </c>
    </row>
    <row r="2844" spans="1:6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5">
        <f t="shared" si="182"/>
        <v>8.7899250816061477E-3</v>
      </c>
    </row>
    <row r="2845" spans="1:6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5">
        <f t="shared" si="182"/>
        <v>9.2148162788036007E-3</v>
      </c>
    </row>
    <row r="2846" spans="1:6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5">
        <f t="shared" si="182"/>
        <v>8.9132754900763996E-3</v>
      </c>
    </row>
    <row r="2847" spans="1:6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5">
        <f t="shared" si="182"/>
        <v>9.2966683855260877E-3</v>
      </c>
    </row>
    <row r="2848" spans="1:6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5">
        <f t="shared" si="182"/>
        <v>8.8257165173695612E-3</v>
      </c>
    </row>
    <row r="2849" spans="1:6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5">
        <f t="shared" si="182"/>
        <v>9.3319982774686394E-3</v>
      </c>
    </row>
    <row r="2850" spans="1:6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5">
        <f t="shared" si="182"/>
        <v>8.7923245489808354E-3</v>
      </c>
    </row>
    <row r="2851" spans="1:6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5">
        <f t="shared" si="182"/>
        <v>8.0686809965645062E-3</v>
      </c>
    </row>
    <row r="2852" spans="1:6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5">
        <f t="shared" si="182"/>
        <v>9.2670428092200309E-3</v>
      </c>
    </row>
    <row r="2853" spans="1:6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5">
        <f t="shared" si="182"/>
        <v>9.9240340815732169E-3</v>
      </c>
    </row>
    <row r="2854" spans="1:6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5">
        <f t="shared" si="182"/>
        <v>8.9808893557556963E-3</v>
      </c>
    </row>
    <row r="2855" spans="1:6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5">
        <f t="shared" si="182"/>
        <v>8.6098447201998808E-3</v>
      </c>
    </row>
    <row r="2856" spans="1:6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5">
        <f t="shared" si="182"/>
        <v>9.2290137674750916E-3</v>
      </c>
    </row>
    <row r="2857" spans="1:6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5">
        <f t="shared" si="182"/>
        <v>8.8693759233934369E-3</v>
      </c>
    </row>
    <row r="2858" spans="1:6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5">
        <f t="shared" si="182"/>
        <v>7.8901043492685258E-3</v>
      </c>
    </row>
    <row r="2859" spans="1:6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5">
        <f t="shared" si="182"/>
        <v>8.0771981767611082E-3</v>
      </c>
    </row>
    <row r="2860" spans="1:6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5">
        <f t="shared" si="182"/>
        <v>8.8052948754093752E-3</v>
      </c>
    </row>
    <row r="2861" spans="1:6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5">
        <f t="shared" si="182"/>
        <v>9.0575315835633233E-3</v>
      </c>
    </row>
    <row r="2862" spans="1:6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5">
        <f t="shared" si="182"/>
        <v>9.296728603365419E-3</v>
      </c>
    </row>
    <row r="2863" spans="1:6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5">
        <f t="shared" si="182"/>
        <v>1.0529188228110277E-2</v>
      </c>
    </row>
    <row r="2864" spans="1:6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5">
        <f t="shared" si="182"/>
        <v>1.0796050432968652E-2</v>
      </c>
    </row>
    <row r="2865" spans="1:6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5">
        <f t="shared" si="182"/>
        <v>1.0508465865845574E-2</v>
      </c>
    </row>
    <row r="2866" spans="1:6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5">
        <f t="shared" si="182"/>
        <v>1.0203440449429828E-2</v>
      </c>
    </row>
    <row r="2867" spans="1:6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5">
        <f t="shared" si="182"/>
        <v>1.0026080523824157E-2</v>
      </c>
    </row>
    <row r="2868" spans="1:6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5">
        <f t="shared" si="182"/>
        <v>9.9890227632052162E-3</v>
      </c>
    </row>
    <row r="2869" spans="1:6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5">
        <f t="shared" si="182"/>
        <v>1.2108277766190572E-2</v>
      </c>
    </row>
    <row r="2870" spans="1:6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5">
        <f t="shared" si="182"/>
        <v>1.0138567923404148E-2</v>
      </c>
    </row>
    <row r="2871" spans="1:6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5">
        <f t="shared" si="182"/>
        <v>1.0142452456553593E-2</v>
      </c>
    </row>
    <row r="2872" spans="1:6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5">
        <f t="shared" si="182"/>
        <v>9.3893152459441857E-3</v>
      </c>
    </row>
    <row r="2873" spans="1:6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5">
        <f t="shared" si="182"/>
        <v>9.4434007173972365E-3</v>
      </c>
    </row>
    <row r="2874" spans="1:6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5">
        <f t="shared" si="182"/>
        <v>7.5808130859430535E-3</v>
      </c>
    </row>
    <row r="2875" spans="1:6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5">
        <f t="shared" si="182"/>
        <v>8.4861223662448873E-3</v>
      </c>
    </row>
    <row r="2876" spans="1:6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5">
        <f t="shared" si="182"/>
        <v>7.2411874130743382E-3</v>
      </c>
    </row>
    <row r="2877" spans="1:6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5">
        <f t="shared" si="182"/>
        <v>7.6408464847715005E-3</v>
      </c>
    </row>
    <row r="2878" spans="1:6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5">
        <f t="shared" si="182"/>
        <v>8.0531679830947323E-3</v>
      </c>
    </row>
    <row r="2879" spans="1:6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5">
        <f t="shared" si="182"/>
        <v>9.0139626586878459E-3</v>
      </c>
    </row>
    <row r="2880" spans="1:6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5">
        <f t="shared" si="182"/>
        <v>9.4925170145994629E-3</v>
      </c>
    </row>
    <row r="2881" spans="1:6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5">
        <f t="shared" si="182"/>
        <v>9.5927281640804801E-3</v>
      </c>
    </row>
    <row r="2882" spans="1:6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5">
        <f t="shared" si="182"/>
        <v>1.0459717586277331E-2</v>
      </c>
    </row>
    <row r="2883" spans="1:6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5">
        <f t="shared" si="182"/>
        <v>1.0795450772485213E-2</v>
      </c>
    </row>
    <row r="2884" spans="1:6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5">
        <f t="shared" si="182"/>
        <v>9.0425173305992979E-3</v>
      </c>
    </row>
    <row r="2885" spans="1:6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5">
        <f t="shared" si="182"/>
        <v>9.9397216126071389E-3</v>
      </c>
    </row>
    <row r="2886" spans="1:6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5">
        <f t="shared" si="182"/>
        <v>9.3802291135961779E-3</v>
      </c>
    </row>
    <row r="2887" spans="1:6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5">
        <f t="shared" si="182"/>
        <v>8.3455244274225366E-3</v>
      </c>
    </row>
    <row r="2888" spans="1:6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5">
        <f t="shared" si="182"/>
        <v>7.9775483075136371E-3</v>
      </c>
    </row>
    <row r="2889" spans="1:6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5">
        <f t="shared" si="182"/>
        <v>7.9712150625246871E-3</v>
      </c>
    </row>
    <row r="2890" spans="1:6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5">
        <f t="shared" si="182"/>
        <v>8.7239644406372149E-3</v>
      </c>
    </row>
    <row r="2891" spans="1:6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5">
        <f t="shared" si="182"/>
        <v>6.9259989252507537E-3</v>
      </c>
    </row>
    <row r="2892" spans="1:6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5">
        <f t="shared" si="182"/>
        <v>8.8208925291993825E-3</v>
      </c>
    </row>
    <row r="2893" spans="1:6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5">
        <f t="shared" si="182"/>
        <v>9.1445247110680979E-3</v>
      </c>
    </row>
    <row r="2894" spans="1:6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5">
        <f t="shared" si="182"/>
        <v>1.1491183293535738E-2</v>
      </c>
    </row>
    <row r="2895" spans="1:6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5">
        <f t="shared" si="182"/>
        <v>1.254110471277224E-2</v>
      </c>
    </row>
    <row r="2896" spans="1:6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5">
        <f t="shared" si="182"/>
        <v>1.377033024702062E-2</v>
      </c>
    </row>
    <row r="2897" spans="1:6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5">
        <f t="shared" si="182"/>
        <v>1.6521608264486738E-2</v>
      </c>
    </row>
    <row r="2898" spans="1:6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5">
        <f t="shared" si="182"/>
        <v>1.7188653661730759E-2</v>
      </c>
    </row>
    <row r="2899" spans="1:6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5">
        <f t="shared" si="182"/>
        <v>2.1114723976400834E-2</v>
      </c>
    </row>
    <row r="2900" spans="1:6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5">
        <f t="shared" si="182"/>
        <v>2.476658328083204E-2</v>
      </c>
    </row>
    <row r="2901" spans="1:6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5">
        <f t="shared" si="182"/>
        <v>3.0541935987471833E-2</v>
      </c>
    </row>
    <row r="2902" spans="1:6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5">
        <f t="shared" si="182"/>
        <v>2.5342942773454655E-2</v>
      </c>
    </row>
    <row r="2903" spans="1:6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5">
        <f t="shared" si="182"/>
        <v>2.8377729309032967E-2</v>
      </c>
    </row>
    <row r="2904" spans="1:6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5">
        <f t="shared" si="182"/>
        <v>2.4016884270551701E-2</v>
      </c>
    </row>
    <row r="2905" spans="1:6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5">
        <f t="shared" ref="F2905:F2968" si="186">C2905*$J$3+D2905*$I$3+E2905*$H$3+$K$3</f>
        <v>2.0448368525336082E-2</v>
      </c>
    </row>
    <row r="2906" spans="1:6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5">
        <f t="shared" si="186"/>
        <v>1.8119090803815279E-2</v>
      </c>
    </row>
    <row r="2907" spans="1:6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5">
        <f t="shared" si="186"/>
        <v>1.7367825031603987E-2</v>
      </c>
    </row>
    <row r="2908" spans="1:6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5">
        <f t="shared" si="186"/>
        <v>1.9431260869104627E-2</v>
      </c>
    </row>
    <row r="2909" spans="1:6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5">
        <f t="shared" si="186"/>
        <v>2.0872490947915705E-2</v>
      </c>
    </row>
    <row r="2910" spans="1:6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5">
        <f t="shared" si="186"/>
        <v>2.1262073597845002E-2</v>
      </c>
    </row>
    <row r="2911" spans="1:6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5">
        <f t="shared" si="186"/>
        <v>2.2286287885523302E-2</v>
      </c>
    </row>
    <row r="2912" spans="1:6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5">
        <f t="shared" si="186"/>
        <v>2.0958714278542442E-2</v>
      </c>
    </row>
    <row r="2913" spans="1:6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5">
        <f t="shared" si="186"/>
        <v>2.20579900084488E-2</v>
      </c>
    </row>
    <row r="2914" spans="1:6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5">
        <f t="shared" si="186"/>
        <v>2.3049190208984618E-2</v>
      </c>
    </row>
    <row r="2915" spans="1:6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5">
        <f t="shared" si="186"/>
        <v>2.0868854023296787E-2</v>
      </c>
    </row>
    <row r="2916" spans="1:6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5">
        <f t="shared" si="186"/>
        <v>2.0208756642555337E-2</v>
      </c>
    </row>
    <row r="2917" spans="1:6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5">
        <f t="shared" si="186"/>
        <v>2.0086858936674536E-2</v>
      </c>
    </row>
    <row r="2918" spans="1:6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5">
        <f t="shared" si="186"/>
        <v>2.0577822867952993E-2</v>
      </c>
    </row>
    <row r="2919" spans="1:6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5">
        <f t="shared" si="186"/>
        <v>1.8500956372271796E-2</v>
      </c>
    </row>
    <row r="2920" spans="1:6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5">
        <f t="shared" si="186"/>
        <v>2.0607889894870623E-2</v>
      </c>
    </row>
    <row r="2921" spans="1:6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5">
        <f t="shared" si="186"/>
        <v>1.8938599040896689E-2</v>
      </c>
    </row>
    <row r="2922" spans="1:6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5">
        <f t="shared" si="186"/>
        <v>1.9038520855553433E-2</v>
      </c>
    </row>
    <row r="2923" spans="1:6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5">
        <f t="shared" si="186"/>
        <v>1.8838670957695921E-2</v>
      </c>
    </row>
    <row r="2924" spans="1:6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5">
        <f t="shared" si="186"/>
        <v>1.7941594894685671E-2</v>
      </c>
    </row>
    <row r="2925" spans="1:6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5">
        <f t="shared" si="186"/>
        <v>1.5789318930079968E-2</v>
      </c>
    </row>
    <row r="2926" spans="1:6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5">
        <f t="shared" si="186"/>
        <v>1.912140683165324E-2</v>
      </c>
    </row>
    <row r="2927" spans="1:6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5">
        <f t="shared" si="186"/>
        <v>1.7514014482172609E-2</v>
      </c>
    </row>
    <row r="2928" spans="1:6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5">
        <f t="shared" si="186"/>
        <v>1.5303008454566251E-2</v>
      </c>
    </row>
    <row r="2929" spans="1:6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5">
        <f t="shared" si="186"/>
        <v>1.7155586151946463E-2</v>
      </c>
    </row>
    <row r="2930" spans="1:6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5">
        <f t="shared" si="186"/>
        <v>1.7276881795479843E-2</v>
      </c>
    </row>
    <row r="2931" spans="1:6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5">
        <f t="shared" si="186"/>
        <v>1.7350200373400855E-2</v>
      </c>
    </row>
    <row r="2932" spans="1:6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5">
        <f t="shared" si="186"/>
        <v>1.9681103202939518E-2</v>
      </c>
    </row>
    <row r="2933" spans="1:6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5">
        <f t="shared" si="186"/>
        <v>1.7005480438245284E-2</v>
      </c>
    </row>
    <row r="2934" spans="1:6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5">
        <f t="shared" si="186"/>
        <v>1.9557019628685002E-2</v>
      </c>
    </row>
    <row r="2935" spans="1:6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5">
        <f t="shared" si="186"/>
        <v>2.1005213688357321E-2</v>
      </c>
    </row>
    <row r="2936" spans="1:6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5">
        <f t="shared" si="186"/>
        <v>1.8899625351922106E-2</v>
      </c>
    </row>
    <row r="2937" spans="1:6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5">
        <f t="shared" si="186"/>
        <v>1.9735661515307722E-2</v>
      </c>
    </row>
    <row r="2938" spans="1:6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5">
        <f t="shared" si="186"/>
        <v>2.0240952165915968E-2</v>
      </c>
    </row>
    <row r="2939" spans="1:6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5">
        <f t="shared" si="186"/>
        <v>2.3460166218207991E-2</v>
      </c>
    </row>
    <row r="2940" spans="1:6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5">
        <f t="shared" si="186"/>
        <v>2.4774782069617959E-2</v>
      </c>
    </row>
    <row r="2941" spans="1:6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5">
        <f t="shared" si="186"/>
        <v>2.2184300828747037E-2</v>
      </c>
    </row>
    <row r="2942" spans="1:6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5">
        <f t="shared" si="186"/>
        <v>2.078139373643962E-2</v>
      </c>
    </row>
    <row r="2943" spans="1:6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5">
        <f t="shared" si="186"/>
        <v>2.0199429760558878E-2</v>
      </c>
    </row>
    <row r="2944" spans="1:6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5">
        <f t="shared" si="186"/>
        <v>1.8924152297415592E-2</v>
      </c>
    </row>
    <row r="2945" spans="1:6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5">
        <f t="shared" si="186"/>
        <v>1.6006767203751063E-2</v>
      </c>
    </row>
    <row r="2946" spans="1:6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5">
        <f t="shared" si="186"/>
        <v>1.5404406975918369E-2</v>
      </c>
    </row>
    <row r="2947" spans="1:6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5">
        <f t="shared" si="186"/>
        <v>1.580893090706453E-2</v>
      </c>
    </row>
    <row r="2948" spans="1:6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5">
        <f t="shared" si="186"/>
        <v>1.551676826554293E-2</v>
      </c>
    </row>
    <row r="2949" spans="1:6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5">
        <f t="shared" si="186"/>
        <v>1.520629261906809E-2</v>
      </c>
    </row>
    <row r="2950" spans="1:6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5">
        <f t="shared" si="186"/>
        <v>1.856912925940965E-2</v>
      </c>
    </row>
    <row r="2951" spans="1:6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5">
        <f t="shared" si="186"/>
        <v>1.674402713883081E-2</v>
      </c>
    </row>
    <row r="2952" spans="1:6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5">
        <f t="shared" si="186"/>
        <v>1.8663262950061137E-2</v>
      </c>
    </row>
    <row r="2953" spans="1:6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5">
        <f t="shared" si="186"/>
        <v>1.7296270716620661E-2</v>
      </c>
    </row>
    <row r="2954" spans="1:6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5">
        <f t="shared" si="186"/>
        <v>1.6426675849633414E-2</v>
      </c>
    </row>
    <row r="2955" spans="1:6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5">
        <f t="shared" si="186"/>
        <v>1.5484892014424111E-2</v>
      </c>
    </row>
    <row r="2956" spans="1:6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5">
        <f t="shared" si="186"/>
        <v>1.8305543620474263E-2</v>
      </c>
    </row>
    <row r="2957" spans="1:6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5">
        <f t="shared" si="186"/>
        <v>1.8670230057970114E-2</v>
      </c>
    </row>
    <row r="2958" spans="1:6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5">
        <f t="shared" si="186"/>
        <v>1.5816216605576153E-2</v>
      </c>
    </row>
    <row r="2959" spans="1:6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5">
        <f t="shared" si="186"/>
        <v>1.6486716203762148E-2</v>
      </c>
    </row>
    <row r="2960" spans="1:6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5">
        <f t="shared" si="186"/>
        <v>1.9340633266661862E-2</v>
      </c>
    </row>
    <row r="2961" spans="1:6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5">
        <f t="shared" si="186"/>
        <v>1.5445127635642417E-2</v>
      </c>
    </row>
    <row r="2962" spans="1:6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5">
        <f t="shared" si="186"/>
        <v>1.7374106923932799E-2</v>
      </c>
    </row>
    <row r="2963" spans="1:6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5">
        <f t="shared" si="186"/>
        <v>1.5861759258233195E-2</v>
      </c>
    </row>
    <row r="2964" spans="1:6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5">
        <f t="shared" si="186"/>
        <v>1.7380598741428131E-2</v>
      </c>
    </row>
    <row r="2965" spans="1:6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5">
        <f t="shared" si="186"/>
        <v>1.7180594443873855E-2</v>
      </c>
    </row>
    <row r="2966" spans="1:6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5">
        <f t="shared" si="186"/>
        <v>1.8119596920283504E-2</v>
      </c>
    </row>
    <row r="2967" spans="1:6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5">
        <f t="shared" si="186"/>
        <v>1.5610017186269452E-2</v>
      </c>
    </row>
    <row r="2968" spans="1:6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5">
        <f t="shared" si="186"/>
        <v>1.5291681343249507E-2</v>
      </c>
    </row>
    <row r="2969" spans="1:6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5">
        <f t="shared" ref="F2969:F3032" si="190">C2969*$J$3+D2969*$I$3+E2969*$H$3+$K$3</f>
        <v>1.4586695775206125E-2</v>
      </c>
    </row>
    <row r="2970" spans="1:6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5">
        <f t="shared" si="190"/>
        <v>1.487066668956042E-2</v>
      </c>
    </row>
    <row r="2971" spans="1:6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5">
        <f t="shared" si="190"/>
        <v>1.5738042067050779E-2</v>
      </c>
    </row>
    <row r="2972" spans="1:6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5">
        <f t="shared" si="190"/>
        <v>1.4508575503498582E-2</v>
      </c>
    </row>
    <row r="2973" spans="1:6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5">
        <f t="shared" si="190"/>
        <v>1.3106041393736036E-2</v>
      </c>
    </row>
    <row r="2974" spans="1:6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5">
        <f t="shared" si="190"/>
        <v>1.5210502152963538E-2</v>
      </c>
    </row>
    <row r="2975" spans="1:6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5">
        <f t="shared" si="190"/>
        <v>1.3331294188399165E-2</v>
      </c>
    </row>
    <row r="2976" spans="1:6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5">
        <f t="shared" si="190"/>
        <v>1.2953170998670315E-2</v>
      </c>
    </row>
    <row r="2977" spans="1:6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5">
        <f t="shared" si="190"/>
        <v>1.3614895344415543E-2</v>
      </c>
    </row>
    <row r="2978" spans="1:6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5">
        <f t="shared" si="190"/>
        <v>1.5760352947189474E-2</v>
      </c>
    </row>
    <row r="2979" spans="1:6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5">
        <f t="shared" si="190"/>
        <v>1.259198125662902E-2</v>
      </c>
    </row>
    <row r="2980" spans="1:6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5">
        <f t="shared" si="190"/>
        <v>1.6145268249992427E-2</v>
      </c>
    </row>
    <row r="2981" spans="1:6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5">
        <f t="shared" si="190"/>
        <v>1.3913687882188698E-2</v>
      </c>
    </row>
    <row r="2982" spans="1:6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5">
        <f t="shared" si="190"/>
        <v>1.4581258405248928E-2</v>
      </c>
    </row>
    <row r="2983" spans="1:6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5">
        <f t="shared" si="190"/>
        <v>1.4197899649566977E-2</v>
      </c>
    </row>
    <row r="2984" spans="1:6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5">
        <f t="shared" si="190"/>
        <v>1.3215120342408742E-2</v>
      </c>
    </row>
    <row r="2985" spans="1:6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5">
        <f t="shared" si="190"/>
        <v>1.4314456010497412E-2</v>
      </c>
    </row>
    <row r="2986" spans="1:6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5">
        <f t="shared" si="190"/>
        <v>1.3646674598260276E-2</v>
      </c>
    </row>
    <row r="2987" spans="1:6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5">
        <f t="shared" si="190"/>
        <v>1.4009467462574338E-2</v>
      </c>
    </row>
    <row r="2988" spans="1:6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5">
        <f t="shared" si="190"/>
        <v>1.4323293115463244E-2</v>
      </c>
    </row>
    <row r="2989" spans="1:6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5">
        <f t="shared" si="190"/>
        <v>1.5957712028726215E-2</v>
      </c>
    </row>
    <row r="2990" spans="1:6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5">
        <f t="shared" si="190"/>
        <v>1.3628143840259E-2</v>
      </c>
    </row>
    <row r="2991" spans="1:6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5">
        <f t="shared" si="190"/>
        <v>1.4163514336975807E-2</v>
      </c>
    </row>
    <row r="2992" spans="1:6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5">
        <f t="shared" si="190"/>
        <v>1.4123619206644702E-2</v>
      </c>
    </row>
    <row r="2993" spans="1:6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5">
        <f t="shared" si="190"/>
        <v>1.4209307468717854E-2</v>
      </c>
    </row>
    <row r="2994" spans="1:6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5">
        <f t="shared" si="190"/>
        <v>1.4225212282057573E-2</v>
      </c>
    </row>
    <row r="2995" spans="1:6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5">
        <f t="shared" si="190"/>
        <v>1.4387265118218258E-2</v>
      </c>
    </row>
    <row r="2996" spans="1:6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5">
        <f t="shared" si="190"/>
        <v>1.205203156039561E-2</v>
      </c>
    </row>
    <row r="2997" spans="1:6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5">
        <f t="shared" si="190"/>
        <v>1.1075738812933278E-2</v>
      </c>
    </row>
    <row r="2998" spans="1:6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5">
        <f t="shared" si="190"/>
        <v>1.0638602790227309E-2</v>
      </c>
    </row>
    <row r="2999" spans="1:6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5">
        <f t="shared" si="190"/>
        <v>9.9925588125793809E-3</v>
      </c>
    </row>
    <row r="3000" spans="1:6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5">
        <f t="shared" si="190"/>
        <v>8.5464544513549085E-3</v>
      </c>
    </row>
    <row r="3001" spans="1:6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5">
        <f t="shared" si="190"/>
        <v>8.4406611063760628E-3</v>
      </c>
    </row>
    <row r="3002" spans="1:6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5">
        <f t="shared" si="190"/>
        <v>1.1174145085868014E-2</v>
      </c>
    </row>
    <row r="3003" spans="1:6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5">
        <f t="shared" si="190"/>
        <v>9.9067298166882721E-3</v>
      </c>
    </row>
    <row r="3004" spans="1:6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5">
        <f t="shared" si="190"/>
        <v>1.1741498734085691E-2</v>
      </c>
    </row>
    <row r="3005" spans="1:6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5">
        <f t="shared" si="190"/>
        <v>1.0508476152166137E-2</v>
      </c>
    </row>
    <row r="3006" spans="1:6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5">
        <f t="shared" si="190"/>
        <v>1.0962211809357632E-2</v>
      </c>
    </row>
    <row r="3007" spans="1:6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5">
        <f t="shared" si="190"/>
        <v>9.7704193988579682E-3</v>
      </c>
    </row>
    <row r="3008" spans="1:6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5">
        <f t="shared" si="190"/>
        <v>9.1682443779859974E-3</v>
      </c>
    </row>
    <row r="3009" spans="1:6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5">
        <f t="shared" si="190"/>
        <v>9.1233137304732558E-3</v>
      </c>
    </row>
    <row r="3010" spans="1:6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5">
        <f t="shared" si="190"/>
        <v>9.7476204528326883E-3</v>
      </c>
    </row>
    <row r="3011" spans="1:6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5">
        <f t="shared" si="190"/>
        <v>9.5253196254669482E-3</v>
      </c>
    </row>
    <row r="3012" spans="1:6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5">
        <f t="shared" si="190"/>
        <v>9.1743421293855754E-3</v>
      </c>
    </row>
    <row r="3013" spans="1:6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5">
        <f t="shared" si="190"/>
        <v>8.464252513040867E-3</v>
      </c>
    </row>
    <row r="3014" spans="1:6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5">
        <f t="shared" si="190"/>
        <v>7.8216596972158197E-3</v>
      </c>
    </row>
    <row r="3015" spans="1:6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5">
        <f t="shared" si="190"/>
        <v>8.2929899682704922E-3</v>
      </c>
    </row>
    <row r="3016" spans="1:6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5">
        <f t="shared" si="190"/>
        <v>8.5234822006707862E-3</v>
      </c>
    </row>
    <row r="3017" spans="1:6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5">
        <f t="shared" si="190"/>
        <v>8.263215335198984E-3</v>
      </c>
    </row>
    <row r="3018" spans="1:6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5">
        <f t="shared" si="190"/>
        <v>8.5937792423264291E-3</v>
      </c>
    </row>
    <row r="3019" spans="1:6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5">
        <f t="shared" si="190"/>
        <v>8.3149466689198797E-3</v>
      </c>
    </row>
    <row r="3020" spans="1:6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5">
        <f t="shared" si="190"/>
        <v>8.7694111882269214E-3</v>
      </c>
    </row>
    <row r="3021" spans="1:6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5">
        <f t="shared" si="190"/>
        <v>8.2539298297788881E-3</v>
      </c>
    </row>
    <row r="3022" spans="1:6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5">
        <f t="shared" si="190"/>
        <v>8.3988143790469944E-3</v>
      </c>
    </row>
    <row r="3023" spans="1:6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5">
        <f t="shared" si="190"/>
        <v>7.5840577371489703E-3</v>
      </c>
    </row>
    <row r="3024" spans="1:6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5">
        <f t="shared" si="190"/>
        <v>9.187664531947512E-3</v>
      </c>
    </row>
    <row r="3025" spans="1:6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5">
        <f t="shared" si="190"/>
        <v>7.7869575460949025E-3</v>
      </c>
    </row>
    <row r="3026" spans="1:6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5">
        <f t="shared" si="190"/>
        <v>7.6848136392985694E-3</v>
      </c>
    </row>
    <row r="3027" spans="1:6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5">
        <f t="shared" si="190"/>
        <v>8.1174844803191919E-3</v>
      </c>
    </row>
    <row r="3028" spans="1:6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5">
        <f t="shared" si="190"/>
        <v>8.1199358085135877E-3</v>
      </c>
    </row>
    <row r="3029" spans="1:6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5">
        <f t="shared" si="190"/>
        <v>7.1820585890670727E-3</v>
      </c>
    </row>
    <row r="3030" spans="1:6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5">
        <f t="shared" si="190"/>
        <v>8.1924722875766874E-3</v>
      </c>
    </row>
    <row r="3031" spans="1:6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5">
        <f t="shared" si="190"/>
        <v>8.1273133353274175E-3</v>
      </c>
    </row>
    <row r="3032" spans="1:6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5">
        <f t="shared" si="190"/>
        <v>8.1063465185049841E-3</v>
      </c>
    </row>
    <row r="3033" spans="1:6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5">
        <f t="shared" ref="F3033:F3096" si="194">C3033*$J$3+D3033*$I$3+E3033*$H$3+$K$3</f>
        <v>7.9302016453623239E-3</v>
      </c>
    </row>
    <row r="3034" spans="1:6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5">
        <f t="shared" si="194"/>
        <v>7.0927443262600118E-3</v>
      </c>
    </row>
    <row r="3035" spans="1:6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5">
        <f t="shared" si="194"/>
        <v>7.5569994975229864E-3</v>
      </c>
    </row>
    <row r="3036" spans="1:6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5">
        <f t="shared" si="194"/>
        <v>7.244306182611163E-3</v>
      </c>
    </row>
    <row r="3037" spans="1:6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5">
        <f t="shared" si="194"/>
        <v>7.9929341034883049E-3</v>
      </c>
    </row>
    <row r="3038" spans="1:6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5">
        <f t="shared" si="194"/>
        <v>6.3822280800704193E-3</v>
      </c>
    </row>
    <row r="3039" spans="1:6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5">
        <f t="shared" si="194"/>
        <v>8.9262448474702882E-3</v>
      </c>
    </row>
    <row r="3040" spans="1:6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5">
        <f t="shared" si="194"/>
        <v>8.1669542405825319E-3</v>
      </c>
    </row>
    <row r="3041" spans="1:6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5">
        <f t="shared" si="194"/>
        <v>9.3913591207060009E-3</v>
      </c>
    </row>
    <row r="3042" spans="1:6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5">
        <f t="shared" si="194"/>
        <v>9.3493942393010794E-3</v>
      </c>
    </row>
    <row r="3043" spans="1:6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5">
        <f t="shared" si="194"/>
        <v>9.9814208130660671E-3</v>
      </c>
    </row>
    <row r="3044" spans="1:6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5">
        <f t="shared" si="194"/>
        <v>9.0818152069796973E-3</v>
      </c>
    </row>
    <row r="3045" spans="1:6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5">
        <f t="shared" si="194"/>
        <v>9.9752474023994449E-3</v>
      </c>
    </row>
    <row r="3046" spans="1:6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5">
        <f t="shared" si="194"/>
        <v>8.3610247113188076E-3</v>
      </c>
    </row>
    <row r="3047" spans="1:6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5">
        <f t="shared" si="194"/>
        <v>9.4885263889930242E-3</v>
      </c>
    </row>
    <row r="3048" spans="1:6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5">
        <f t="shared" si="194"/>
        <v>9.2947669133242507E-3</v>
      </c>
    </row>
    <row r="3049" spans="1:6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5">
        <f t="shared" si="194"/>
        <v>8.2502382443798133E-3</v>
      </c>
    </row>
    <row r="3050" spans="1:6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5">
        <f t="shared" si="194"/>
        <v>8.7099136872963931E-3</v>
      </c>
    </row>
    <row r="3051" spans="1:6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5">
        <f t="shared" si="194"/>
        <v>8.5378663688697211E-3</v>
      </c>
    </row>
    <row r="3052" spans="1:6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5">
        <f t="shared" si="194"/>
        <v>8.0394716553054933E-3</v>
      </c>
    </row>
    <row r="3053" spans="1:6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5">
        <f t="shared" si="194"/>
        <v>6.9672509584587251E-3</v>
      </c>
    </row>
    <row r="3054" spans="1:6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5">
        <f t="shared" si="194"/>
        <v>8.5846077214708112E-3</v>
      </c>
    </row>
    <row r="3055" spans="1:6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5">
        <f t="shared" si="194"/>
        <v>7.9727521521254559E-3</v>
      </c>
    </row>
    <row r="3056" spans="1:6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5">
        <f t="shared" si="194"/>
        <v>7.4192782554223513E-3</v>
      </c>
    </row>
    <row r="3057" spans="1:6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5">
        <f t="shared" si="194"/>
        <v>8.5231464582102758E-3</v>
      </c>
    </row>
    <row r="3058" spans="1:6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5">
        <f t="shared" si="194"/>
        <v>9.2499834970959788E-3</v>
      </c>
    </row>
    <row r="3059" spans="1:6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5">
        <f t="shared" si="194"/>
        <v>8.7940833170868996E-3</v>
      </c>
    </row>
    <row r="3060" spans="1:6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5">
        <f t="shared" si="194"/>
        <v>7.8203910107162398E-3</v>
      </c>
    </row>
    <row r="3061" spans="1:6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5">
        <f t="shared" si="194"/>
        <v>9.0816958732828565E-3</v>
      </c>
    </row>
    <row r="3062" spans="1:6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5">
        <f t="shared" si="194"/>
        <v>9.4594656595605748E-3</v>
      </c>
    </row>
    <row r="3063" spans="1:6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5">
        <f t="shared" si="194"/>
        <v>8.8140478828103684E-3</v>
      </c>
    </row>
    <row r="3064" spans="1:6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5">
        <f t="shared" si="194"/>
        <v>8.6897816721368763E-3</v>
      </c>
    </row>
    <row r="3065" spans="1:6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5">
        <f t="shared" si="194"/>
        <v>8.5985870257848235E-3</v>
      </c>
    </row>
    <row r="3066" spans="1:6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5">
        <f t="shared" si="194"/>
        <v>9.4888034359674536E-3</v>
      </c>
    </row>
    <row r="3067" spans="1:6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5">
        <f t="shared" si="194"/>
        <v>7.9790516664608683E-3</v>
      </c>
    </row>
    <row r="3068" spans="1:6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5">
        <f t="shared" si="194"/>
        <v>9.6618313651218139E-3</v>
      </c>
    </row>
    <row r="3069" spans="1:6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5">
        <f t="shared" si="194"/>
        <v>9.5332854651767676E-3</v>
      </c>
    </row>
    <row r="3070" spans="1:6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5">
        <f t="shared" si="194"/>
        <v>9.4469999031546702E-3</v>
      </c>
    </row>
    <row r="3071" spans="1:6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5">
        <f t="shared" si="194"/>
        <v>8.9381095810140525E-3</v>
      </c>
    </row>
    <row r="3072" spans="1:6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5">
        <f t="shared" si="194"/>
        <v>8.4846420654605681E-3</v>
      </c>
    </row>
    <row r="3073" spans="1:6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5">
        <f t="shared" si="194"/>
        <v>8.8372686675569807E-3</v>
      </c>
    </row>
    <row r="3074" spans="1:6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5">
        <f t="shared" si="194"/>
        <v>9.4950337128748702E-3</v>
      </c>
    </row>
    <row r="3075" spans="1:6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5">
        <f t="shared" si="194"/>
        <v>8.3379704746335357E-3</v>
      </c>
    </row>
    <row r="3076" spans="1:6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5">
        <f t="shared" si="194"/>
        <v>9.5537877866110985E-3</v>
      </c>
    </row>
    <row r="3077" spans="1:6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5">
        <f t="shared" si="194"/>
        <v>9.6843623290124494E-3</v>
      </c>
    </row>
    <row r="3078" spans="1:6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5">
        <f t="shared" si="194"/>
        <v>1.0980877491660438E-2</v>
      </c>
    </row>
    <row r="3079" spans="1:6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5">
        <f t="shared" si="194"/>
        <v>9.007642590806178E-3</v>
      </c>
    </row>
    <row r="3080" spans="1:6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5">
        <f t="shared" si="194"/>
        <v>1.0124582146569069E-2</v>
      </c>
    </row>
    <row r="3081" spans="1:6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5">
        <f t="shared" si="194"/>
        <v>8.7768275342866436E-3</v>
      </c>
    </row>
    <row r="3082" spans="1:6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5">
        <f t="shared" si="194"/>
        <v>9.7184419484829948E-3</v>
      </c>
    </row>
    <row r="3083" spans="1:6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5">
        <f t="shared" si="194"/>
        <v>7.7159073757250875E-3</v>
      </c>
    </row>
    <row r="3084" spans="1:6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5">
        <f t="shared" si="194"/>
        <v>1.0297473706179954E-2</v>
      </c>
    </row>
    <row r="3085" spans="1:6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5">
        <f t="shared" si="194"/>
        <v>9.3097356636660418E-3</v>
      </c>
    </row>
    <row r="3086" spans="1:6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5">
        <f t="shared" si="194"/>
        <v>9.6211482988661345E-3</v>
      </c>
    </row>
    <row r="3087" spans="1:6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5">
        <f t="shared" si="194"/>
        <v>9.1489373019786428E-3</v>
      </c>
    </row>
    <row r="3088" spans="1:6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5">
        <f t="shared" si="194"/>
        <v>9.1789918485782798E-3</v>
      </c>
    </row>
    <row r="3089" spans="1:6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5">
        <f t="shared" si="194"/>
        <v>1.0084593717601136E-2</v>
      </c>
    </row>
    <row r="3090" spans="1:6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5">
        <f t="shared" si="194"/>
        <v>9.8466172963397568E-3</v>
      </c>
    </row>
    <row r="3091" spans="1:6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5">
        <f t="shared" si="194"/>
        <v>8.8202143775730386E-3</v>
      </c>
    </row>
    <row r="3092" spans="1:6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5">
        <f t="shared" si="194"/>
        <v>9.9388820004354863E-3</v>
      </c>
    </row>
    <row r="3093" spans="1:6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5">
        <f t="shared" si="194"/>
        <v>1.0218854987237335E-2</v>
      </c>
    </row>
    <row r="3094" spans="1:6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5">
        <f t="shared" si="194"/>
        <v>9.4672395152179088E-3</v>
      </c>
    </row>
    <row r="3095" spans="1:6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5">
        <f t="shared" si="194"/>
        <v>9.6349217442865329E-3</v>
      </c>
    </row>
    <row r="3096" spans="1:6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5">
        <f t="shared" si="194"/>
        <v>9.9642989389335593E-3</v>
      </c>
    </row>
    <row r="3097" spans="1:6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5">
        <f t="shared" ref="F3097:F3160" si="198">C3097*$J$3+D3097*$I$3+E3097*$H$3+$K$3</f>
        <v>1.0065866528303711E-2</v>
      </c>
    </row>
    <row r="3098" spans="1:6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5">
        <f t="shared" si="198"/>
        <v>1.061038716045766E-2</v>
      </c>
    </row>
    <row r="3099" spans="1:6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5">
        <f t="shared" si="198"/>
        <v>1.0801017891121992E-2</v>
      </c>
    </row>
    <row r="3100" spans="1:6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5">
        <f t="shared" si="198"/>
        <v>1.2033142411158593E-2</v>
      </c>
    </row>
    <row r="3101" spans="1:6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5">
        <f t="shared" si="198"/>
        <v>1.1602049018414776E-2</v>
      </c>
    </row>
    <row r="3102" spans="1:6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5">
        <f t="shared" si="198"/>
        <v>9.5512386585670534E-3</v>
      </c>
    </row>
    <row r="3103" spans="1:6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5">
        <f t="shared" si="198"/>
        <v>1.0409626585791946E-2</v>
      </c>
    </row>
    <row r="3104" spans="1:6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5">
        <f t="shared" si="198"/>
        <v>1.0072265774841181E-2</v>
      </c>
    </row>
    <row r="3105" spans="1:6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5">
        <f t="shared" si="198"/>
        <v>1.0620643773337633E-2</v>
      </c>
    </row>
    <row r="3106" spans="1:6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5">
        <f t="shared" si="198"/>
        <v>1.1103706306628273E-2</v>
      </c>
    </row>
    <row r="3107" spans="1:6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5">
        <f t="shared" si="198"/>
        <v>1.1546434474749479E-2</v>
      </c>
    </row>
    <row r="3108" spans="1:6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5">
        <f t="shared" si="198"/>
        <v>1.0584161455452388E-2</v>
      </c>
    </row>
    <row r="3109" spans="1:6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5">
        <f t="shared" si="198"/>
        <v>1.0794821209375652E-2</v>
      </c>
    </row>
    <row r="3110" spans="1:6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5">
        <f t="shared" si="198"/>
        <v>1.1714544749315905E-2</v>
      </c>
    </row>
    <row r="3111" spans="1:6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5">
        <f t="shared" si="198"/>
        <v>1.0926689600154589E-2</v>
      </c>
    </row>
    <row r="3112" spans="1:6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5">
        <f t="shared" si="198"/>
        <v>1.2095837949351739E-2</v>
      </c>
    </row>
    <row r="3113" spans="1:6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5">
        <f t="shared" si="198"/>
        <v>1.1946256806773418E-2</v>
      </c>
    </row>
    <row r="3114" spans="1:6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5">
        <f t="shared" si="198"/>
        <v>1.2051024936429115E-2</v>
      </c>
    </row>
    <row r="3115" spans="1:6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5">
        <f t="shared" si="198"/>
        <v>1.0633693647072477E-2</v>
      </c>
    </row>
    <row r="3116" spans="1:6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5">
        <f t="shared" si="198"/>
        <v>1.0059948905107814E-2</v>
      </c>
    </row>
    <row r="3117" spans="1:6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5">
        <f t="shared" si="198"/>
        <v>9.9409894006879489E-3</v>
      </c>
    </row>
    <row r="3118" spans="1:6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5">
        <f t="shared" si="198"/>
        <v>9.8387507867621973E-3</v>
      </c>
    </row>
    <row r="3119" spans="1:6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5">
        <f t="shared" si="198"/>
        <v>8.8842544431799089E-3</v>
      </c>
    </row>
    <row r="3120" spans="1:6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5">
        <f t="shared" si="198"/>
        <v>9.7383439325061921E-3</v>
      </c>
    </row>
    <row r="3121" spans="1:6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5">
        <f t="shared" si="198"/>
        <v>9.6800781944304942E-3</v>
      </c>
    </row>
    <row r="3122" spans="1:6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5">
        <f t="shared" si="198"/>
        <v>9.6555564564725811E-3</v>
      </c>
    </row>
    <row r="3123" spans="1:6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5">
        <f t="shared" si="198"/>
        <v>9.3489921650238613E-3</v>
      </c>
    </row>
    <row r="3124" spans="1:6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5">
        <f t="shared" si="198"/>
        <v>8.783322073607212E-3</v>
      </c>
    </row>
    <row r="3125" spans="1:6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5">
        <f t="shared" si="198"/>
        <v>1.014584586743235E-2</v>
      </c>
    </row>
    <row r="3126" spans="1:6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5">
        <f t="shared" si="198"/>
        <v>1.0237158010781003E-2</v>
      </c>
    </row>
    <row r="3127" spans="1:6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5">
        <f t="shared" si="198"/>
        <v>9.6189016850701491E-3</v>
      </c>
    </row>
    <row r="3128" spans="1:6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5">
        <f t="shared" si="198"/>
        <v>8.6408699933901018E-3</v>
      </c>
    </row>
    <row r="3129" spans="1:6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5">
        <f t="shared" si="198"/>
        <v>8.7434822302854091E-3</v>
      </c>
    </row>
    <row r="3130" spans="1:6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5">
        <f t="shared" si="198"/>
        <v>9.2058190072814849E-3</v>
      </c>
    </row>
    <row r="3131" spans="1:6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5">
        <f t="shared" si="198"/>
        <v>7.65225392672759E-3</v>
      </c>
    </row>
    <row r="3132" spans="1:6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5">
        <f t="shared" si="198"/>
        <v>9.2674805007998389E-3</v>
      </c>
    </row>
    <row r="3133" spans="1:6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5">
        <f t="shared" si="198"/>
        <v>8.5778791978451119E-3</v>
      </c>
    </row>
    <row r="3134" spans="1:6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5">
        <f t="shared" si="198"/>
        <v>1.0492899494860604E-2</v>
      </c>
    </row>
    <row r="3135" spans="1:6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5">
        <f t="shared" si="198"/>
        <v>8.8232419900820553E-3</v>
      </c>
    </row>
    <row r="3136" spans="1:6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5">
        <f t="shared" si="198"/>
        <v>8.5693140310576336E-3</v>
      </c>
    </row>
    <row r="3137" spans="1:6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5">
        <f t="shared" si="198"/>
        <v>9.2186462788028025E-3</v>
      </c>
    </row>
    <row r="3138" spans="1:6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5">
        <f t="shared" si="198"/>
        <v>8.8577095785574538E-3</v>
      </c>
    </row>
    <row r="3139" spans="1:6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5">
        <f t="shared" si="198"/>
        <v>7.5983296172563667E-3</v>
      </c>
    </row>
    <row r="3140" spans="1:6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5">
        <f t="shared" si="198"/>
        <v>7.9243022110513667E-3</v>
      </c>
    </row>
    <row r="3141" spans="1:6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5">
        <f t="shared" si="198"/>
        <v>9.8800492502474496E-3</v>
      </c>
    </row>
    <row r="3142" spans="1:6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5">
        <f t="shared" si="198"/>
        <v>9.3642394076703332E-3</v>
      </c>
    </row>
    <row r="3143" spans="1:6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5">
        <f t="shared" si="198"/>
        <v>8.8575857443552487E-3</v>
      </c>
    </row>
    <row r="3144" spans="1:6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5">
        <f t="shared" si="198"/>
        <v>1.019830901661758E-2</v>
      </c>
    </row>
    <row r="3145" spans="1:6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5">
        <f t="shared" si="198"/>
        <v>1.0829264274604688E-2</v>
      </c>
    </row>
    <row r="3146" spans="1:6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5">
        <f t="shared" si="198"/>
        <v>9.0622824387838578E-3</v>
      </c>
    </row>
    <row r="3147" spans="1:6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5">
        <f t="shared" si="198"/>
        <v>8.9663000890039708E-3</v>
      </c>
    </row>
    <row r="3148" spans="1:6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5">
        <f t="shared" si="198"/>
        <v>9.7189152024135424E-3</v>
      </c>
    </row>
    <row r="3149" spans="1:6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5">
        <f t="shared" si="198"/>
        <v>9.0264975377210704E-3</v>
      </c>
    </row>
    <row r="3150" spans="1:6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5">
        <f t="shared" si="198"/>
        <v>9.9826931702816594E-3</v>
      </c>
    </row>
    <row r="3151" spans="1:6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5">
        <f t="shared" si="198"/>
        <v>8.8350017558098126E-3</v>
      </c>
    </row>
    <row r="3152" spans="1:6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5">
        <f t="shared" si="198"/>
        <v>9.3430897446541081E-3</v>
      </c>
    </row>
    <row r="3153" spans="1:6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5">
        <f t="shared" si="198"/>
        <v>7.9229644063067411E-3</v>
      </c>
    </row>
    <row r="3154" spans="1:6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5">
        <f t="shared" si="198"/>
        <v>7.4106199373137685E-3</v>
      </c>
    </row>
    <row r="3155" spans="1:6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5">
        <f t="shared" si="198"/>
        <v>6.6089366987265134E-3</v>
      </c>
    </row>
    <row r="3156" spans="1:6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5">
        <f t="shared" si="198"/>
        <v>7.8419844703743868E-3</v>
      </c>
    </row>
    <row r="3157" spans="1:6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5">
        <f t="shared" si="198"/>
        <v>7.3400852330445521E-3</v>
      </c>
    </row>
    <row r="3158" spans="1:6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5">
        <f t="shared" si="198"/>
        <v>6.9289842173044895E-3</v>
      </c>
    </row>
    <row r="3159" spans="1:6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5">
        <f t="shared" si="198"/>
        <v>7.9622959863750471E-3</v>
      </c>
    </row>
    <row r="3160" spans="1:6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5">
        <f t="shared" si="198"/>
        <v>7.2363863025180913E-3</v>
      </c>
    </row>
    <row r="3161" spans="1:6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5">
        <f t="shared" ref="F3161:F3224" si="202">C3161*$J$3+D3161*$I$3+E3161*$H$3+$K$3</f>
        <v>7.1190579482079113E-3</v>
      </c>
    </row>
    <row r="3162" spans="1:6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5">
        <f t="shared" si="202"/>
        <v>8.5702035764676533E-3</v>
      </c>
    </row>
    <row r="3163" spans="1:6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5">
        <f t="shared" si="202"/>
        <v>7.2279050814351483E-3</v>
      </c>
    </row>
    <row r="3164" spans="1:6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5">
        <f t="shared" si="202"/>
        <v>6.9098538652731245E-3</v>
      </c>
    </row>
    <row r="3165" spans="1:6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5">
        <f t="shared" si="202"/>
        <v>7.0637345255060904E-3</v>
      </c>
    </row>
    <row r="3166" spans="1:6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5">
        <f t="shared" si="202"/>
        <v>6.969059216192907E-3</v>
      </c>
    </row>
    <row r="3167" spans="1:6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5">
        <f t="shared" si="202"/>
        <v>5.6359394114080669E-3</v>
      </c>
    </row>
    <row r="3168" spans="1:6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5">
        <f t="shared" si="202"/>
        <v>5.9189918398100897E-3</v>
      </c>
    </row>
    <row r="3169" spans="1:6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5">
        <f t="shared" si="202"/>
        <v>5.8325091280792586E-3</v>
      </c>
    </row>
    <row r="3170" spans="1:6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5">
        <f t="shared" si="202"/>
        <v>7.2995140826407068E-3</v>
      </c>
    </row>
    <row r="3171" spans="1:6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5">
        <f t="shared" si="202"/>
        <v>8.2072960297212266E-3</v>
      </c>
    </row>
    <row r="3172" spans="1:6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5">
        <f t="shared" si="202"/>
        <v>6.8689105108709885E-3</v>
      </c>
    </row>
    <row r="3173" spans="1:6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5">
        <f t="shared" si="202"/>
        <v>8.0182706138781125E-3</v>
      </c>
    </row>
    <row r="3174" spans="1:6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5">
        <f t="shared" si="202"/>
        <v>7.1311550419829398E-3</v>
      </c>
    </row>
    <row r="3175" spans="1:6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5">
        <f t="shared" si="202"/>
        <v>6.5982223250165648E-3</v>
      </c>
    </row>
    <row r="3176" spans="1:6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5">
        <f t="shared" si="202"/>
        <v>5.9737039195103068E-3</v>
      </c>
    </row>
    <row r="3177" spans="1:6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5">
        <f t="shared" si="202"/>
        <v>5.9309896297440202E-3</v>
      </c>
    </row>
    <row r="3178" spans="1:6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5">
        <f t="shared" si="202"/>
        <v>7.5050176157705692E-3</v>
      </c>
    </row>
    <row r="3179" spans="1:6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5">
        <f t="shared" si="202"/>
        <v>7.0970674057119106E-3</v>
      </c>
    </row>
    <row r="3180" spans="1:6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5">
        <f t="shared" si="202"/>
        <v>6.9372856976536636E-3</v>
      </c>
    </row>
    <row r="3181" spans="1:6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5">
        <f t="shared" si="202"/>
        <v>6.4587352871170664E-3</v>
      </c>
    </row>
    <row r="3182" spans="1:6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5">
        <f t="shared" si="202"/>
        <v>6.2092298326038749E-3</v>
      </c>
    </row>
    <row r="3183" spans="1:6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5">
        <f t="shared" si="202"/>
        <v>6.4928788914558923E-3</v>
      </c>
    </row>
    <row r="3184" spans="1:6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5">
        <f t="shared" si="202"/>
        <v>6.5276708024492782E-3</v>
      </c>
    </row>
    <row r="3185" spans="1:6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5">
        <f t="shared" si="202"/>
        <v>6.6604268382820363E-3</v>
      </c>
    </row>
    <row r="3186" spans="1:6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5">
        <f t="shared" si="202"/>
        <v>7.8722250602241851E-3</v>
      </c>
    </row>
    <row r="3187" spans="1:6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5">
        <f t="shared" si="202"/>
        <v>7.1758091926552685E-3</v>
      </c>
    </row>
    <row r="3188" spans="1:6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5">
        <f t="shared" si="202"/>
        <v>7.5022957439594071E-3</v>
      </c>
    </row>
    <row r="3189" spans="1:6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5">
        <f t="shared" si="202"/>
        <v>7.311762516262553E-3</v>
      </c>
    </row>
    <row r="3190" spans="1:6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5">
        <f t="shared" si="202"/>
        <v>7.9356381396707629E-3</v>
      </c>
    </row>
    <row r="3191" spans="1:6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5">
        <f t="shared" si="202"/>
        <v>6.9255873160018206E-3</v>
      </c>
    </row>
    <row r="3192" spans="1:6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5">
        <f t="shared" si="202"/>
        <v>7.0431174777138995E-3</v>
      </c>
    </row>
    <row r="3193" spans="1:6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5">
        <f t="shared" si="202"/>
        <v>7.3658037312802176E-3</v>
      </c>
    </row>
    <row r="3194" spans="1:6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5">
        <f t="shared" si="202"/>
        <v>8.1123569634501281E-3</v>
      </c>
    </row>
    <row r="3195" spans="1:6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5">
        <f t="shared" si="202"/>
        <v>6.6783028541027214E-3</v>
      </c>
    </row>
    <row r="3196" spans="1:6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5">
        <f t="shared" si="202"/>
        <v>6.6483032444671231E-3</v>
      </c>
    </row>
    <row r="3197" spans="1:6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5">
        <f t="shared" si="202"/>
        <v>6.3565905762674405E-3</v>
      </c>
    </row>
    <row r="3198" spans="1:6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5">
        <f t="shared" si="202"/>
        <v>7.1297475180155407E-3</v>
      </c>
    </row>
    <row r="3199" spans="1:6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5">
        <f t="shared" si="202"/>
        <v>6.3098865625129345E-3</v>
      </c>
    </row>
    <row r="3200" spans="1:6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5">
        <f t="shared" si="202"/>
        <v>6.7074260206402975E-3</v>
      </c>
    </row>
    <row r="3201" spans="1:6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5">
        <f t="shared" si="202"/>
        <v>6.2225576554038754E-3</v>
      </c>
    </row>
    <row r="3202" spans="1:6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5">
        <f t="shared" si="202"/>
        <v>6.0731639540850917E-3</v>
      </c>
    </row>
    <row r="3203" spans="1:6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5">
        <f t="shared" si="202"/>
        <v>5.6395908555132782E-3</v>
      </c>
    </row>
    <row r="3204" spans="1:6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5">
        <f t="shared" si="202"/>
        <v>7.3695266000548855E-3</v>
      </c>
    </row>
    <row r="3205" spans="1:6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5">
        <f t="shared" si="202"/>
        <v>6.0661470877254233E-3</v>
      </c>
    </row>
    <row r="3206" spans="1:6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5">
        <f t="shared" si="202"/>
        <v>7.9792478196638265E-3</v>
      </c>
    </row>
    <row r="3207" spans="1:6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5">
        <f t="shared" si="202"/>
        <v>7.382773872706987E-3</v>
      </c>
    </row>
    <row r="3208" spans="1:6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5">
        <f t="shared" si="202"/>
        <v>8.5320593882047685E-3</v>
      </c>
    </row>
    <row r="3209" spans="1:6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5">
        <f t="shared" si="202"/>
        <v>8.274745012729413E-3</v>
      </c>
    </row>
    <row r="3210" spans="1:6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5">
        <f t="shared" si="202"/>
        <v>7.493393365732343E-3</v>
      </c>
    </row>
    <row r="3211" spans="1:6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5">
        <f t="shared" si="202"/>
        <v>7.0156193716907397E-3</v>
      </c>
    </row>
    <row r="3212" spans="1:6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5">
        <f t="shared" si="202"/>
        <v>7.6734770599348415E-3</v>
      </c>
    </row>
    <row r="3213" spans="1:6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5">
        <f t="shared" si="202"/>
        <v>6.8392535267104253E-3</v>
      </c>
    </row>
    <row r="3214" spans="1:6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5">
        <f t="shared" si="202"/>
        <v>6.1083477444793446E-3</v>
      </c>
    </row>
    <row r="3215" spans="1:6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5">
        <f t="shared" si="202"/>
        <v>8.3070275444829186E-3</v>
      </c>
    </row>
    <row r="3216" spans="1:6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5">
        <f t="shared" si="202"/>
        <v>7.7835038942031098E-3</v>
      </c>
    </row>
    <row r="3217" spans="1:6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5">
        <f t="shared" si="202"/>
        <v>8.1485349875800566E-3</v>
      </c>
    </row>
    <row r="3218" spans="1:6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5">
        <f t="shared" si="202"/>
        <v>7.1187630880322726E-3</v>
      </c>
    </row>
    <row r="3219" spans="1:6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5">
        <f t="shared" si="202"/>
        <v>7.7506513859766316E-3</v>
      </c>
    </row>
    <row r="3220" spans="1:6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5">
        <f t="shared" si="202"/>
        <v>8.4226408390836189E-3</v>
      </c>
    </row>
    <row r="3221" spans="1:6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5">
        <f t="shared" si="202"/>
        <v>8.0309515883437953E-3</v>
      </c>
    </row>
    <row r="3222" spans="1:6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5">
        <f t="shared" si="202"/>
        <v>8.5491365940835277E-3</v>
      </c>
    </row>
    <row r="3223" spans="1:6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5">
        <f t="shared" si="202"/>
        <v>8.8862769118401748E-3</v>
      </c>
    </row>
    <row r="3224" spans="1:6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5">
        <f t="shared" si="202"/>
        <v>7.9973119523961828E-3</v>
      </c>
    </row>
    <row r="3225" spans="1:6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5">
        <f t="shared" ref="F3225:F3288" si="206">C3225*$J$3+D3225*$I$3+E3225*$H$3+$K$3</f>
        <v>7.1953717438875478E-3</v>
      </c>
    </row>
    <row r="3226" spans="1:6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5">
        <f t="shared" si="206"/>
        <v>6.9529019054886589E-3</v>
      </c>
    </row>
    <row r="3227" spans="1:6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5">
        <f t="shared" si="206"/>
        <v>6.6256768001734922E-3</v>
      </c>
    </row>
    <row r="3228" spans="1:6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5">
        <f t="shared" si="206"/>
        <v>6.1478601279432582E-3</v>
      </c>
    </row>
    <row r="3229" spans="1:6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5">
        <f t="shared" si="206"/>
        <v>8.0767797748448888E-3</v>
      </c>
    </row>
    <row r="3230" spans="1:6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5">
        <f t="shared" si="206"/>
        <v>7.3167680732617486E-3</v>
      </c>
    </row>
    <row r="3231" spans="1:6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5">
        <f t="shared" si="206"/>
        <v>7.0228406704264581E-3</v>
      </c>
    </row>
    <row r="3232" spans="1:6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5">
        <f t="shared" si="206"/>
        <v>7.5031547442288068E-3</v>
      </c>
    </row>
    <row r="3233" spans="1:6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5">
        <f t="shared" si="206"/>
        <v>7.4028803529351817E-3</v>
      </c>
    </row>
    <row r="3234" spans="1:6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5">
        <f t="shared" si="206"/>
        <v>7.0639846499414797E-3</v>
      </c>
    </row>
    <row r="3235" spans="1:6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5">
        <f t="shared" si="206"/>
        <v>6.3055264811186038E-3</v>
      </c>
    </row>
    <row r="3236" spans="1:6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5">
        <f t="shared" si="206"/>
        <v>6.6427893418571013E-3</v>
      </c>
    </row>
    <row r="3237" spans="1:6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5">
        <f t="shared" si="206"/>
        <v>5.3819379150579164E-3</v>
      </c>
    </row>
    <row r="3238" spans="1:6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5">
        <f t="shared" si="206"/>
        <v>5.9619825529500566E-3</v>
      </c>
    </row>
    <row r="3239" spans="1:6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5">
        <f t="shared" si="206"/>
        <v>5.6906336869096096E-3</v>
      </c>
    </row>
    <row r="3240" spans="1:6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5">
        <f t="shared" si="206"/>
        <v>6.1205855546526636E-3</v>
      </c>
    </row>
    <row r="3241" spans="1:6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5">
        <f t="shared" si="206"/>
        <v>5.8606314120919403E-3</v>
      </c>
    </row>
    <row r="3242" spans="1:6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5">
        <f t="shared" si="206"/>
        <v>6.0297247848519839E-3</v>
      </c>
    </row>
    <row r="3243" spans="1:6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5">
        <f t="shared" si="206"/>
        <v>6.1414603189022879E-3</v>
      </c>
    </row>
    <row r="3244" spans="1:6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5">
        <f t="shared" si="206"/>
        <v>5.9696376889364234E-3</v>
      </c>
    </row>
    <row r="3245" spans="1:6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5">
        <f t="shared" si="206"/>
        <v>5.6370322872839017E-3</v>
      </c>
    </row>
    <row r="3246" spans="1:6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5">
        <f t="shared" si="206"/>
        <v>6.4696785341147242E-3</v>
      </c>
    </row>
    <row r="3247" spans="1:6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5">
        <f t="shared" si="206"/>
        <v>5.4382662464563664E-3</v>
      </c>
    </row>
    <row r="3248" spans="1:6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5">
        <f t="shared" si="206"/>
        <v>5.5365610823741272E-3</v>
      </c>
    </row>
    <row r="3249" spans="1:6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5">
        <f t="shared" si="206"/>
        <v>7.3914003217211022E-3</v>
      </c>
    </row>
    <row r="3250" spans="1:6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5">
        <f t="shared" si="206"/>
        <v>7.1331654887636185E-3</v>
      </c>
    </row>
    <row r="3251" spans="1:6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5">
        <f t="shared" si="206"/>
        <v>7.4828786440785163E-3</v>
      </c>
    </row>
    <row r="3252" spans="1:6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5">
        <f t="shared" si="206"/>
        <v>8.6363588102388068E-3</v>
      </c>
    </row>
    <row r="3253" spans="1:6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5">
        <f t="shared" si="206"/>
        <v>7.9350636313004173E-3</v>
      </c>
    </row>
    <row r="3254" spans="1:6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5">
        <f t="shared" si="206"/>
        <v>6.9071642288219496E-3</v>
      </c>
    </row>
    <row r="3255" spans="1:6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5">
        <f t="shared" si="206"/>
        <v>6.4956889747665985E-3</v>
      </c>
    </row>
    <row r="3256" spans="1:6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5">
        <f t="shared" si="206"/>
        <v>6.0972027569058725E-3</v>
      </c>
    </row>
    <row r="3257" spans="1:6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5">
        <f t="shared" si="206"/>
        <v>5.1636842692491178E-3</v>
      </c>
    </row>
    <row r="3258" spans="1:6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5">
        <f t="shared" si="206"/>
        <v>5.8711057441885768E-3</v>
      </c>
    </row>
    <row r="3259" spans="1:6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5">
        <f t="shared" si="206"/>
        <v>5.5618171352879338E-3</v>
      </c>
    </row>
    <row r="3260" spans="1:6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5">
        <f t="shared" si="206"/>
        <v>5.1367069913280366E-3</v>
      </c>
    </row>
    <row r="3261" spans="1:6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5">
        <f t="shared" si="206"/>
        <v>5.9223613593593922E-3</v>
      </c>
    </row>
    <row r="3262" spans="1:6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5">
        <f t="shared" si="206"/>
        <v>5.2014588793397008E-3</v>
      </c>
    </row>
    <row r="3263" spans="1:6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5">
        <f t="shared" si="206"/>
        <v>5.2197981591523522E-3</v>
      </c>
    </row>
    <row r="3264" spans="1:6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5">
        <f t="shared" si="206"/>
        <v>4.8153430723230847E-3</v>
      </c>
    </row>
    <row r="3265" spans="1:6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5">
        <f t="shared" si="206"/>
        <v>5.2281507768295529E-3</v>
      </c>
    </row>
    <row r="3266" spans="1:6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5">
        <f t="shared" si="206"/>
        <v>4.2716736795993682E-3</v>
      </c>
    </row>
    <row r="3267" spans="1:6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5">
        <f t="shared" si="206"/>
        <v>5.2775716259908425E-3</v>
      </c>
    </row>
    <row r="3268" spans="1:6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5">
        <f t="shared" si="206"/>
        <v>4.9643078401891139E-3</v>
      </c>
    </row>
    <row r="3269" spans="1:6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5">
        <f t="shared" si="206"/>
        <v>5.4904241381483337E-3</v>
      </c>
    </row>
    <row r="3270" spans="1:6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5">
        <f t="shared" si="206"/>
        <v>5.1476129370067094E-3</v>
      </c>
    </row>
    <row r="3271" spans="1:6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5">
        <f t="shared" si="206"/>
        <v>6.1313832313262713E-3</v>
      </c>
    </row>
    <row r="3272" spans="1:6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5">
        <f t="shared" si="206"/>
        <v>5.4174793313713655E-3</v>
      </c>
    </row>
    <row r="3273" spans="1:6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5">
        <f t="shared" si="206"/>
        <v>5.7402445672975581E-3</v>
      </c>
    </row>
    <row r="3274" spans="1:6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5">
        <f t="shared" si="206"/>
        <v>5.7567997560636925E-3</v>
      </c>
    </row>
    <row r="3275" spans="1:6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5">
        <f t="shared" si="206"/>
        <v>5.7369122914234516E-3</v>
      </c>
    </row>
    <row r="3276" spans="1:6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5">
        <f t="shared" si="206"/>
        <v>5.6337240056746271E-3</v>
      </c>
    </row>
    <row r="3277" spans="1:6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5">
        <f t="shared" si="206"/>
        <v>6.1369280519562031E-3</v>
      </c>
    </row>
    <row r="3278" spans="1:6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5">
        <f t="shared" si="206"/>
        <v>5.1394006594700243E-3</v>
      </c>
    </row>
    <row r="3279" spans="1:6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5">
        <f t="shared" si="206"/>
        <v>4.9202386005364612E-3</v>
      </c>
    </row>
    <row r="3280" spans="1:6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5">
        <f t="shared" si="206"/>
        <v>4.4907555148864207E-3</v>
      </c>
    </row>
    <row r="3281" spans="1:6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5">
        <f t="shared" si="206"/>
        <v>4.3074871585958002E-3</v>
      </c>
    </row>
    <row r="3282" spans="1:6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5">
        <f t="shared" si="206"/>
        <v>4.1790053959395619E-3</v>
      </c>
    </row>
    <row r="3283" spans="1:6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5">
        <f t="shared" si="206"/>
        <v>4.5773985325217332E-3</v>
      </c>
    </row>
    <row r="3284" spans="1:6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5">
        <f t="shared" si="206"/>
        <v>4.33737717715165E-3</v>
      </c>
    </row>
    <row r="3285" spans="1:6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5">
        <f t="shared" si="206"/>
        <v>5.5563589315305948E-3</v>
      </c>
    </row>
    <row r="3286" spans="1:6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5">
        <f t="shared" si="206"/>
        <v>6.2870029784246901E-3</v>
      </c>
    </row>
    <row r="3287" spans="1:6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5">
        <f t="shared" si="206"/>
        <v>6.0774357186693644E-3</v>
      </c>
    </row>
    <row r="3288" spans="1:6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5">
        <f t="shared" si="206"/>
        <v>7.916302340998941E-3</v>
      </c>
    </row>
    <row r="3289" spans="1:6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5">
        <f t="shared" ref="F3289:F3352" si="210">C3289*$J$3+D3289*$I$3+E3289*$H$3+$K$3</f>
        <v>7.3413683190358039E-3</v>
      </c>
    </row>
    <row r="3290" spans="1:6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5">
        <f t="shared" si="210"/>
        <v>7.8207057067355822E-3</v>
      </c>
    </row>
    <row r="3291" spans="1:6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5">
        <f t="shared" si="210"/>
        <v>7.0451172565740416E-3</v>
      </c>
    </row>
    <row r="3292" spans="1:6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5">
        <f t="shared" si="210"/>
        <v>8.9553772141866602E-3</v>
      </c>
    </row>
    <row r="3293" spans="1:6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5">
        <f t="shared" si="210"/>
        <v>7.4649483070754249E-3</v>
      </c>
    </row>
    <row r="3294" spans="1:6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5">
        <f t="shared" si="210"/>
        <v>7.1068622683538949E-3</v>
      </c>
    </row>
    <row r="3295" spans="1:6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5">
        <f t="shared" si="210"/>
        <v>6.2104701897653086E-3</v>
      </c>
    </row>
    <row r="3296" spans="1:6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5">
        <f t="shared" si="210"/>
        <v>5.8068984465315908E-3</v>
      </c>
    </row>
    <row r="3297" spans="1:6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5">
        <f t="shared" si="210"/>
        <v>6.2099138093067961E-3</v>
      </c>
    </row>
    <row r="3298" spans="1:6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5">
        <f t="shared" si="210"/>
        <v>5.0828594409439085E-3</v>
      </c>
    </row>
    <row r="3299" spans="1:6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5">
        <f t="shared" si="210"/>
        <v>4.8882815173852054E-3</v>
      </c>
    </row>
    <row r="3300" spans="1:6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5">
        <f t="shared" si="210"/>
        <v>4.9818040768534293E-3</v>
      </c>
    </row>
    <row r="3301" spans="1:6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5">
        <f t="shared" si="210"/>
        <v>5.0289962943559016E-3</v>
      </c>
    </row>
    <row r="3302" spans="1:6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5">
        <f t="shared" si="210"/>
        <v>4.6563223467420457E-3</v>
      </c>
    </row>
    <row r="3303" spans="1:6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5">
        <f t="shared" si="210"/>
        <v>5.9192196561341486E-3</v>
      </c>
    </row>
    <row r="3304" spans="1:6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5">
        <f t="shared" si="210"/>
        <v>6.8450828608069298E-3</v>
      </c>
    </row>
    <row r="3305" spans="1:6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5">
        <f t="shared" si="210"/>
        <v>6.0800443476082249E-3</v>
      </c>
    </row>
    <row r="3306" spans="1:6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5">
        <f t="shared" si="210"/>
        <v>7.0711376120313682E-3</v>
      </c>
    </row>
    <row r="3307" spans="1:6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5">
        <f t="shared" si="210"/>
        <v>5.9825599854038906E-3</v>
      </c>
    </row>
    <row r="3308" spans="1:6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5">
        <f t="shared" si="210"/>
        <v>7.1048335972069675E-3</v>
      </c>
    </row>
    <row r="3309" spans="1:6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5">
        <f t="shared" si="210"/>
        <v>6.087326882081202E-3</v>
      </c>
    </row>
    <row r="3310" spans="1:6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5">
        <f t="shared" si="210"/>
        <v>7.026524983456725E-3</v>
      </c>
    </row>
    <row r="3311" spans="1:6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5">
        <f t="shared" si="210"/>
        <v>5.6837033757827227E-3</v>
      </c>
    </row>
    <row r="3312" spans="1:6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5">
        <f t="shared" si="210"/>
        <v>7.3872695027559013E-3</v>
      </c>
    </row>
    <row r="3313" spans="1:6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5">
        <f t="shared" si="210"/>
        <v>7.1869300745060483E-3</v>
      </c>
    </row>
    <row r="3314" spans="1:6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5">
        <f t="shared" si="210"/>
        <v>7.7440940137610947E-3</v>
      </c>
    </row>
    <row r="3315" spans="1:6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5">
        <f t="shared" si="210"/>
        <v>6.6863175777620559E-3</v>
      </c>
    </row>
    <row r="3316" spans="1:6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5">
        <f t="shared" si="210"/>
        <v>9.3153129348964823E-3</v>
      </c>
    </row>
    <row r="3317" spans="1:6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5">
        <f t="shared" si="210"/>
        <v>8.1995073650856301E-3</v>
      </c>
    </row>
    <row r="3318" spans="1:6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5">
        <f t="shared" si="210"/>
        <v>7.1484220275726592E-3</v>
      </c>
    </row>
    <row r="3319" spans="1:6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5">
        <f t="shared" si="210"/>
        <v>7.4921191457905031E-3</v>
      </c>
    </row>
    <row r="3320" spans="1:6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5">
        <f t="shared" si="210"/>
        <v>7.1878574231505413E-3</v>
      </c>
    </row>
    <row r="3321" spans="1:6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5">
        <f t="shared" si="210"/>
        <v>6.9346344760405718E-3</v>
      </c>
    </row>
    <row r="3322" spans="1:6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5">
        <f t="shared" si="210"/>
        <v>9.3398008570816284E-3</v>
      </c>
    </row>
    <row r="3323" spans="1:6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5">
        <f t="shared" si="210"/>
        <v>8.5410189866659773E-3</v>
      </c>
    </row>
    <row r="3324" spans="1:6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5">
        <f t="shared" si="210"/>
        <v>1.0116376019005679E-2</v>
      </c>
    </row>
    <row r="3325" spans="1:6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5">
        <f t="shared" si="210"/>
        <v>9.3210662660600969E-3</v>
      </c>
    </row>
    <row r="3326" spans="1:6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5">
        <f t="shared" si="210"/>
        <v>9.3008743464536685E-3</v>
      </c>
    </row>
    <row r="3327" spans="1:6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5">
        <f t="shared" si="210"/>
        <v>1.0564665362154084E-2</v>
      </c>
    </row>
    <row r="3328" spans="1:6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5">
        <f t="shared" si="210"/>
        <v>9.0176490868653231E-3</v>
      </c>
    </row>
    <row r="3329" spans="1:6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5">
        <f t="shared" si="210"/>
        <v>7.7527390582972089E-3</v>
      </c>
    </row>
    <row r="3330" spans="1:6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5">
        <f t="shared" si="210"/>
        <v>8.0186820222452326E-3</v>
      </c>
    </row>
    <row r="3331" spans="1:6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5">
        <f t="shared" si="210"/>
        <v>7.5548531782628978E-3</v>
      </c>
    </row>
    <row r="3332" spans="1:6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5">
        <f t="shared" si="210"/>
        <v>6.4278202834375173E-3</v>
      </c>
    </row>
    <row r="3333" spans="1:6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5">
        <f t="shared" si="210"/>
        <v>6.4210514261687484E-3</v>
      </c>
    </row>
    <row r="3334" spans="1:6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5">
        <f t="shared" si="210"/>
        <v>7.4519815796731757E-3</v>
      </c>
    </row>
    <row r="3335" spans="1:6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5">
        <f t="shared" si="210"/>
        <v>7.1894035481594957E-3</v>
      </c>
    </row>
    <row r="3336" spans="1:6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5">
        <f t="shared" si="210"/>
        <v>8.4499762093887005E-3</v>
      </c>
    </row>
    <row r="3337" spans="1:6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5">
        <f t="shared" si="210"/>
        <v>6.8024614159995448E-3</v>
      </c>
    </row>
    <row r="3338" spans="1:6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5">
        <f t="shared" si="210"/>
        <v>7.1497198471210319E-3</v>
      </c>
    </row>
    <row r="3339" spans="1:6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5">
        <f t="shared" si="210"/>
        <v>6.5487248541090271E-3</v>
      </c>
    </row>
    <row r="3340" spans="1:6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5">
        <f t="shared" si="210"/>
        <v>6.0166158891911247E-3</v>
      </c>
    </row>
    <row r="3341" spans="1:6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5">
        <f t="shared" si="210"/>
        <v>5.2103066331523548E-3</v>
      </c>
    </row>
    <row r="3342" spans="1:6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5">
        <f t="shared" si="210"/>
        <v>5.3116067637778309E-3</v>
      </c>
    </row>
    <row r="3343" spans="1:6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5">
        <f t="shared" si="210"/>
        <v>5.4013301148171499E-3</v>
      </c>
    </row>
    <row r="3344" spans="1:6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5">
        <f t="shared" si="210"/>
        <v>5.5678972213341598E-3</v>
      </c>
    </row>
    <row r="3345" spans="1:6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5">
        <f t="shared" si="210"/>
        <v>5.5788406565040853E-3</v>
      </c>
    </row>
    <row r="3346" spans="1:6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5">
        <f t="shared" si="210"/>
        <v>5.3741608124017928E-3</v>
      </c>
    </row>
    <row r="3347" spans="1:6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5">
        <f t="shared" si="210"/>
        <v>5.6922782435231013E-3</v>
      </c>
    </row>
    <row r="3348" spans="1:6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5">
        <f t="shared" si="210"/>
        <v>5.2567421877419661E-3</v>
      </c>
    </row>
    <row r="3349" spans="1:6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5">
        <f t="shared" si="210"/>
        <v>8.9016093458201152E-3</v>
      </c>
    </row>
    <row r="3350" spans="1:6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5">
        <f t="shared" si="210"/>
        <v>8.2844251385864546E-3</v>
      </c>
    </row>
    <row r="3351" spans="1:6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5">
        <f t="shared" si="210"/>
        <v>8.4421802514721735E-3</v>
      </c>
    </row>
    <row r="3352" spans="1:6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5">
        <f t="shared" si="210"/>
        <v>9.9504288619595496E-3</v>
      </c>
    </row>
    <row r="3353" spans="1:6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5">
        <f t="shared" ref="F3353:F3416" si="214">C3353*$J$3+D3353*$I$3+E3353*$H$3+$K$3</f>
        <v>1.0241837463253521E-2</v>
      </c>
    </row>
    <row r="3354" spans="1:6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5">
        <f t="shared" si="214"/>
        <v>7.8245208164483653E-3</v>
      </c>
    </row>
    <row r="3355" spans="1:6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5">
        <f t="shared" si="214"/>
        <v>8.386027637697635E-3</v>
      </c>
    </row>
    <row r="3356" spans="1:6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5">
        <f t="shared" si="214"/>
        <v>9.2892324489623444E-3</v>
      </c>
    </row>
    <row r="3357" spans="1:6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5">
        <f t="shared" si="214"/>
        <v>9.2321867655787149E-3</v>
      </c>
    </row>
    <row r="3358" spans="1:6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5">
        <f t="shared" si="214"/>
        <v>7.9842270431804575E-3</v>
      </c>
    </row>
    <row r="3359" spans="1:6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5">
        <f t="shared" si="214"/>
        <v>8.8946197419149248E-3</v>
      </c>
    </row>
    <row r="3360" spans="1:6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5">
        <f t="shared" si="214"/>
        <v>8.6334710407110979E-3</v>
      </c>
    </row>
    <row r="3361" spans="1:6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5">
        <f t="shared" si="214"/>
        <v>7.9032132148140703E-3</v>
      </c>
    </row>
    <row r="3362" spans="1:6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5">
        <f t="shared" si="214"/>
        <v>8.7006635969982087E-3</v>
      </c>
    </row>
    <row r="3363" spans="1:6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5">
        <f t="shared" si="214"/>
        <v>8.7533884648465475E-3</v>
      </c>
    </row>
    <row r="3364" spans="1:6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5">
        <f t="shared" si="214"/>
        <v>9.0773552947853286E-3</v>
      </c>
    </row>
    <row r="3365" spans="1:6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5">
        <f t="shared" si="214"/>
        <v>8.1460632146420301E-3</v>
      </c>
    </row>
    <row r="3366" spans="1:6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5">
        <f t="shared" si="214"/>
        <v>8.8428728735973107E-3</v>
      </c>
    </row>
    <row r="3367" spans="1:6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5">
        <f t="shared" si="214"/>
        <v>7.9692086027777168E-3</v>
      </c>
    </row>
    <row r="3368" spans="1:6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5">
        <f t="shared" si="214"/>
        <v>7.4945951033022935E-3</v>
      </c>
    </row>
    <row r="3369" spans="1:6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5">
        <f t="shared" si="214"/>
        <v>9.2357958238276534E-3</v>
      </c>
    </row>
    <row r="3370" spans="1:6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5">
        <f t="shared" si="214"/>
        <v>9.6343169587766921E-3</v>
      </c>
    </row>
    <row r="3371" spans="1:6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5">
        <f t="shared" si="214"/>
        <v>1.0263842818317777E-2</v>
      </c>
    </row>
    <row r="3372" spans="1:6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5">
        <f t="shared" si="214"/>
        <v>9.5694985625582787E-3</v>
      </c>
    </row>
    <row r="3373" spans="1:6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5">
        <f t="shared" si="214"/>
        <v>9.2056398704609532E-3</v>
      </c>
    </row>
    <row r="3374" spans="1:6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5">
        <f t="shared" si="214"/>
        <v>8.8096852383970498E-3</v>
      </c>
    </row>
    <row r="3375" spans="1:6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5">
        <f t="shared" si="214"/>
        <v>7.9390719227707164E-3</v>
      </c>
    </row>
    <row r="3376" spans="1:6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5">
        <f t="shared" si="214"/>
        <v>7.9098544560023444E-3</v>
      </c>
    </row>
    <row r="3377" spans="1:6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5">
        <f t="shared" si="214"/>
        <v>7.9640540699485174E-3</v>
      </c>
    </row>
    <row r="3378" spans="1:6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5">
        <f t="shared" si="214"/>
        <v>7.5306410848159314E-3</v>
      </c>
    </row>
    <row r="3379" spans="1:6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5">
        <f t="shared" si="214"/>
        <v>9.5043721358238267E-3</v>
      </c>
    </row>
    <row r="3380" spans="1:6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5">
        <f t="shared" si="214"/>
        <v>7.5043633264237682E-3</v>
      </c>
    </row>
    <row r="3381" spans="1:6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5">
        <f t="shared" si="214"/>
        <v>7.5491419076761067E-3</v>
      </c>
    </row>
    <row r="3382" spans="1:6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5">
        <f t="shared" si="214"/>
        <v>6.6967322212221486E-3</v>
      </c>
    </row>
    <row r="3383" spans="1:6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5">
        <f t="shared" si="214"/>
        <v>7.690174136045445E-3</v>
      </c>
    </row>
    <row r="3384" spans="1:6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5">
        <f t="shared" si="214"/>
        <v>5.7872389041259409E-3</v>
      </c>
    </row>
    <row r="3385" spans="1:6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5">
        <f t="shared" si="214"/>
        <v>5.8721694706777502E-3</v>
      </c>
    </row>
    <row r="3386" spans="1:6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5">
        <f t="shared" si="214"/>
        <v>5.6887966022775606E-3</v>
      </c>
    </row>
    <row r="3387" spans="1:6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5">
        <f t="shared" si="214"/>
        <v>5.918644403360436E-3</v>
      </c>
    </row>
    <row r="3388" spans="1:6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5">
        <f t="shared" si="214"/>
        <v>5.5189403484902436E-3</v>
      </c>
    </row>
    <row r="3389" spans="1:6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5">
        <f t="shared" si="214"/>
        <v>5.3159651849827919E-3</v>
      </c>
    </row>
    <row r="3390" spans="1:6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5">
        <f t="shared" si="214"/>
        <v>5.1119371948864702E-3</v>
      </c>
    </row>
    <row r="3391" spans="1:6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5">
        <f t="shared" si="214"/>
        <v>5.1393716025455258E-3</v>
      </c>
    </row>
    <row r="3392" spans="1:6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5">
        <f t="shared" si="214"/>
        <v>5.8830864907938683E-3</v>
      </c>
    </row>
    <row r="3393" spans="1:6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5">
        <f t="shared" si="214"/>
        <v>5.6658001495839914E-3</v>
      </c>
    </row>
    <row r="3394" spans="1:6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5">
        <f t="shared" si="214"/>
        <v>6.4825770607653491E-3</v>
      </c>
    </row>
    <row r="3395" spans="1:6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5">
        <f t="shared" si="214"/>
        <v>6.2406363934599234E-3</v>
      </c>
    </row>
    <row r="3396" spans="1:6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5">
        <f t="shared" si="214"/>
        <v>5.9228261996248054E-3</v>
      </c>
    </row>
    <row r="3397" spans="1:6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5">
        <f t="shared" si="214"/>
        <v>6.7057785452506388E-3</v>
      </c>
    </row>
    <row r="3398" spans="1:6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5">
        <f t="shared" si="214"/>
        <v>6.646191090128992E-3</v>
      </c>
    </row>
    <row r="3399" spans="1:6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5">
        <f t="shared" si="214"/>
        <v>5.9507027023317071E-3</v>
      </c>
    </row>
    <row r="3400" spans="1:6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5">
        <f t="shared" si="214"/>
        <v>5.4043522513661253E-3</v>
      </c>
    </row>
    <row r="3401" spans="1:6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5">
        <f t="shared" si="214"/>
        <v>5.8622582061100669E-3</v>
      </c>
    </row>
    <row r="3402" spans="1:6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5">
        <f t="shared" si="214"/>
        <v>5.3766279427259877E-3</v>
      </c>
    </row>
    <row r="3403" spans="1:6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5">
        <f t="shared" si="214"/>
        <v>5.7658733982403274E-3</v>
      </c>
    </row>
    <row r="3404" spans="1:6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5">
        <f t="shared" si="214"/>
        <v>5.4925095809486759E-3</v>
      </c>
    </row>
    <row r="3405" spans="1:6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5">
        <f t="shared" si="214"/>
        <v>6.0049464168679678E-3</v>
      </c>
    </row>
    <row r="3406" spans="1:6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5">
        <f t="shared" si="214"/>
        <v>6.0414726838249697E-3</v>
      </c>
    </row>
    <row r="3407" spans="1:6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5">
        <f t="shared" si="214"/>
        <v>5.2533786147258305E-3</v>
      </c>
    </row>
    <row r="3408" spans="1:6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5">
        <f t="shared" si="214"/>
        <v>6.7883298620594699E-3</v>
      </c>
    </row>
    <row r="3409" spans="1:6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5">
        <f t="shared" si="214"/>
        <v>6.504701895780618E-3</v>
      </c>
    </row>
    <row r="3410" spans="1:6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5">
        <f t="shared" si="214"/>
        <v>5.9894041826567095E-3</v>
      </c>
    </row>
    <row r="3411" spans="1:6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5">
        <f t="shared" si="214"/>
        <v>6.3166028771066488E-3</v>
      </c>
    </row>
    <row r="3412" spans="1:6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5">
        <f t="shared" si="214"/>
        <v>7.1435582464291492E-3</v>
      </c>
    </row>
    <row r="3413" spans="1:6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5">
        <f t="shared" si="214"/>
        <v>6.2758141119559005E-3</v>
      </c>
    </row>
    <row r="3414" spans="1:6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5">
        <f t="shared" si="214"/>
        <v>5.9191400455613028E-3</v>
      </c>
    </row>
    <row r="3415" spans="1:6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5">
        <f t="shared" si="214"/>
        <v>6.271809124041107E-3</v>
      </c>
    </row>
    <row r="3416" spans="1:6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5">
        <f t="shared" si="214"/>
        <v>7.061586634351906E-3</v>
      </c>
    </row>
    <row r="3417" spans="1:6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5">
        <f t="shared" ref="F3417:F3480" si="218">C3417*$J$3+D3417*$I$3+E3417*$H$3+$K$3</f>
        <v>6.0759645735666036E-3</v>
      </c>
    </row>
    <row r="3418" spans="1:6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5">
        <f t="shared" si="218"/>
        <v>6.5509821139030505E-3</v>
      </c>
    </row>
    <row r="3419" spans="1:6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5">
        <f t="shared" si="218"/>
        <v>6.8758953420521157E-3</v>
      </c>
    </row>
    <row r="3420" spans="1:6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5">
        <f t="shared" si="218"/>
        <v>8.8561070291502154E-3</v>
      </c>
    </row>
    <row r="3421" spans="1:6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5">
        <f t="shared" si="218"/>
        <v>6.8577671309173298E-3</v>
      </c>
    </row>
    <row r="3422" spans="1:6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5">
        <f t="shared" si="218"/>
        <v>6.5351327438967332E-3</v>
      </c>
    </row>
    <row r="3423" spans="1:6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5">
        <f t="shared" si="218"/>
        <v>8.8173352756573675E-3</v>
      </c>
    </row>
    <row r="3424" spans="1:6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5">
        <f t="shared" si="218"/>
        <v>7.4817589407576209E-3</v>
      </c>
    </row>
    <row r="3425" spans="1:6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5">
        <f t="shared" si="218"/>
        <v>6.3523353495833681E-3</v>
      </c>
    </row>
    <row r="3426" spans="1:6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5">
        <f t="shared" si="218"/>
        <v>6.1985305296058182E-3</v>
      </c>
    </row>
    <row r="3427" spans="1:6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5">
        <f t="shared" si="218"/>
        <v>5.8447637426565814E-3</v>
      </c>
    </row>
    <row r="3428" spans="1:6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5">
        <f t="shared" si="218"/>
        <v>4.885839766129484E-3</v>
      </c>
    </row>
    <row r="3429" spans="1:6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5">
        <f t="shared" si="218"/>
        <v>6.2390012328015863E-3</v>
      </c>
    </row>
    <row r="3430" spans="1:6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5">
        <f t="shared" si="218"/>
        <v>5.2871827650517161E-3</v>
      </c>
    </row>
    <row r="3431" spans="1:6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5">
        <f t="shared" si="218"/>
        <v>7.5427528170520005E-3</v>
      </c>
    </row>
    <row r="3432" spans="1:6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5">
        <f t="shared" si="218"/>
        <v>6.4189795856501326E-3</v>
      </c>
    </row>
    <row r="3433" spans="1:6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5">
        <f t="shared" si="218"/>
        <v>6.3173252929177651E-3</v>
      </c>
    </row>
    <row r="3434" spans="1:6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5">
        <f t="shared" si="218"/>
        <v>6.7723176108918509E-3</v>
      </c>
    </row>
    <row r="3435" spans="1:6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5">
        <f t="shared" si="218"/>
        <v>7.6055133978774597E-3</v>
      </c>
    </row>
    <row r="3436" spans="1:6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5">
        <f t="shared" si="218"/>
        <v>6.6589163507381997E-3</v>
      </c>
    </row>
    <row r="3437" spans="1:6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5">
        <f t="shared" si="218"/>
        <v>6.4372542785217125E-3</v>
      </c>
    </row>
    <row r="3438" spans="1:6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5">
        <f t="shared" si="218"/>
        <v>6.4011514128839968E-3</v>
      </c>
    </row>
    <row r="3439" spans="1:6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5">
        <f t="shared" si="218"/>
        <v>7.8537308915257557E-3</v>
      </c>
    </row>
    <row r="3440" spans="1:6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5">
        <f t="shared" si="218"/>
        <v>6.5944053970952241E-3</v>
      </c>
    </row>
    <row r="3441" spans="1:6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5">
        <f t="shared" si="218"/>
        <v>6.607267516160845E-3</v>
      </c>
    </row>
    <row r="3442" spans="1:6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5">
        <f t="shared" si="218"/>
        <v>7.5930256552001023E-3</v>
      </c>
    </row>
    <row r="3443" spans="1:6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5">
        <f t="shared" si="218"/>
        <v>7.034024289581272E-3</v>
      </c>
    </row>
    <row r="3444" spans="1:6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5">
        <f t="shared" si="218"/>
        <v>7.1287770608791171E-3</v>
      </c>
    </row>
    <row r="3445" spans="1:6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5">
        <f t="shared" si="218"/>
        <v>7.3312062912005323E-3</v>
      </c>
    </row>
    <row r="3446" spans="1:6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5">
        <f t="shared" si="218"/>
        <v>7.6111276782125648E-3</v>
      </c>
    </row>
    <row r="3447" spans="1:6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5">
        <f t="shared" si="218"/>
        <v>8.2142127203748867E-3</v>
      </c>
    </row>
    <row r="3448" spans="1:6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5">
        <f t="shared" si="218"/>
        <v>7.9034989384207961E-3</v>
      </c>
    </row>
    <row r="3449" spans="1:6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5">
        <f t="shared" si="218"/>
        <v>8.120346575877983E-3</v>
      </c>
    </row>
    <row r="3450" spans="1:6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5">
        <f t="shared" si="218"/>
        <v>7.5176202385294124E-3</v>
      </c>
    </row>
    <row r="3451" spans="1:6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5">
        <f t="shared" si="218"/>
        <v>7.316241887467231E-3</v>
      </c>
    </row>
    <row r="3452" spans="1:6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5">
        <f t="shared" si="218"/>
        <v>6.905910344678844E-3</v>
      </c>
    </row>
    <row r="3453" spans="1:6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5">
        <f t="shared" si="218"/>
        <v>7.2693944595240007E-3</v>
      </c>
    </row>
    <row r="3454" spans="1:6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5">
        <f t="shared" si="218"/>
        <v>6.0941883062609579E-3</v>
      </c>
    </row>
    <row r="3455" spans="1:6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5">
        <f t="shared" si="218"/>
        <v>6.6612061953191682E-3</v>
      </c>
    </row>
    <row r="3456" spans="1:6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5">
        <f t="shared" si="218"/>
        <v>6.646316102947445E-3</v>
      </c>
    </row>
    <row r="3457" spans="1:6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5">
        <f t="shared" si="218"/>
        <v>6.1005368129734561E-3</v>
      </c>
    </row>
    <row r="3458" spans="1:6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5">
        <f t="shared" si="218"/>
        <v>5.9513141742283376E-3</v>
      </c>
    </row>
    <row r="3459" spans="1:6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5">
        <f t="shared" si="218"/>
        <v>5.9057603739937747E-3</v>
      </c>
    </row>
    <row r="3460" spans="1:6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5">
        <f t="shared" si="218"/>
        <v>5.8214788725907893E-3</v>
      </c>
    </row>
    <row r="3461" spans="1:6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5">
        <f t="shared" si="218"/>
        <v>6.4191737135233119E-3</v>
      </c>
    </row>
    <row r="3462" spans="1:6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5">
        <f t="shared" si="218"/>
        <v>6.2294506358948707E-3</v>
      </c>
    </row>
    <row r="3463" spans="1:6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5">
        <f t="shared" si="218"/>
        <v>7.2241191386180469E-3</v>
      </c>
    </row>
    <row r="3464" spans="1:6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5">
        <f t="shared" si="218"/>
        <v>6.5136987437507711E-3</v>
      </c>
    </row>
    <row r="3465" spans="1:6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5">
        <f t="shared" si="218"/>
        <v>6.9608560497855989E-3</v>
      </c>
    </row>
    <row r="3466" spans="1:6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5">
        <f t="shared" si="218"/>
        <v>7.0453683537009485E-3</v>
      </c>
    </row>
    <row r="3467" spans="1:6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5">
        <f t="shared" si="218"/>
        <v>7.9370316923199034E-3</v>
      </c>
    </row>
    <row r="3468" spans="1:6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5">
        <f t="shared" si="218"/>
        <v>7.5417061920913277E-3</v>
      </c>
    </row>
    <row r="3469" spans="1:6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5">
        <f t="shared" si="218"/>
        <v>6.6699031022307131E-3</v>
      </c>
    </row>
    <row r="3470" spans="1:6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5">
        <f t="shared" si="218"/>
        <v>6.5649652789578124E-3</v>
      </c>
    </row>
    <row r="3471" spans="1:6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5">
        <f t="shared" si="218"/>
        <v>7.0943340304294895E-3</v>
      </c>
    </row>
    <row r="3472" spans="1:6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5">
        <f t="shared" si="218"/>
        <v>6.1597825515593719E-3</v>
      </c>
    </row>
    <row r="3473" spans="1:6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5">
        <f t="shared" si="218"/>
        <v>5.3793196763952857E-3</v>
      </c>
    </row>
    <row r="3474" spans="1:6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5">
        <f t="shared" si="218"/>
        <v>6.3252803512562038E-3</v>
      </c>
    </row>
    <row r="3475" spans="1:6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5">
        <f t="shared" si="218"/>
        <v>6.8676865827372782E-3</v>
      </c>
    </row>
    <row r="3476" spans="1:6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5">
        <f t="shared" si="218"/>
        <v>6.5681291947482408E-3</v>
      </c>
    </row>
    <row r="3477" spans="1:6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5">
        <f t="shared" si="218"/>
        <v>6.6624316543734234E-3</v>
      </c>
    </row>
    <row r="3478" spans="1:6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5">
        <f t="shared" si="218"/>
        <v>6.4897790281875888E-3</v>
      </c>
    </row>
    <row r="3479" spans="1:6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5">
        <f t="shared" si="218"/>
        <v>5.9264028329249728E-3</v>
      </c>
    </row>
    <row r="3480" spans="1:6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5">
        <f t="shared" si="218"/>
        <v>5.8716659292633779E-3</v>
      </c>
    </row>
    <row r="3481" spans="1:6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5">
        <f t="shared" ref="F3481:F3544" si="222">C3481*$J$3+D3481*$I$3+E3481*$H$3+$K$3</f>
        <v>5.3125270992271621E-3</v>
      </c>
    </row>
    <row r="3482" spans="1:6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5">
        <f t="shared" si="222"/>
        <v>5.2878164264310874E-3</v>
      </c>
    </row>
    <row r="3483" spans="1:6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5">
        <f t="shared" si="222"/>
        <v>5.5685524258517992E-3</v>
      </c>
    </row>
    <row r="3484" spans="1:6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5">
        <f t="shared" si="222"/>
        <v>6.1366031964702385E-3</v>
      </c>
    </row>
    <row r="3485" spans="1:6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5">
        <f t="shared" si="222"/>
        <v>7.1985587710857255E-3</v>
      </c>
    </row>
    <row r="3486" spans="1:6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5">
        <f t="shared" si="222"/>
        <v>6.0662197723445731E-3</v>
      </c>
    </row>
    <row r="3487" spans="1:6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5">
        <f t="shared" si="222"/>
        <v>6.8701710161146925E-3</v>
      </c>
    </row>
    <row r="3488" spans="1:6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5">
        <f t="shared" si="222"/>
        <v>6.3131654016598624E-3</v>
      </c>
    </row>
    <row r="3489" spans="1:6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5">
        <f t="shared" si="222"/>
        <v>6.4184795154291069E-3</v>
      </c>
    </row>
    <row r="3490" spans="1:6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5">
        <f t="shared" si="222"/>
        <v>6.7437343865824721E-3</v>
      </c>
    </row>
    <row r="3491" spans="1:6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5">
        <f t="shared" si="222"/>
        <v>6.1316677126573831E-3</v>
      </c>
    </row>
    <row r="3492" spans="1:6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5">
        <f t="shared" si="222"/>
        <v>6.2747391773971678E-3</v>
      </c>
    </row>
    <row r="3493" spans="1:6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5">
        <f t="shared" si="222"/>
        <v>6.0808177989948621E-3</v>
      </c>
    </row>
    <row r="3494" spans="1:6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5">
        <f t="shared" si="222"/>
        <v>6.1454246654583846E-3</v>
      </c>
    </row>
    <row r="3495" spans="1:6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5">
        <f t="shared" si="222"/>
        <v>7.5974363924813746E-3</v>
      </c>
    </row>
    <row r="3496" spans="1:6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5">
        <f t="shared" si="222"/>
        <v>6.0877621661033447E-3</v>
      </c>
    </row>
    <row r="3497" spans="1:6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5">
        <f t="shared" si="222"/>
        <v>6.8289336113189388E-3</v>
      </c>
    </row>
    <row r="3498" spans="1:6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5">
        <f t="shared" si="222"/>
        <v>6.4060357632856404E-3</v>
      </c>
    </row>
    <row r="3499" spans="1:6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5">
        <f t="shared" si="222"/>
        <v>5.8510773312312921E-3</v>
      </c>
    </row>
    <row r="3500" spans="1:6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5">
        <f t="shared" si="222"/>
        <v>5.4000673283413521E-3</v>
      </c>
    </row>
    <row r="3501" spans="1:6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5">
        <f t="shared" si="222"/>
        <v>5.6313810266970122E-3</v>
      </c>
    </row>
    <row r="3502" spans="1:6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5">
        <f t="shared" si="222"/>
        <v>4.6395824428934699E-3</v>
      </c>
    </row>
    <row r="3503" spans="1:6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5">
        <f t="shared" si="222"/>
        <v>4.5156004849401278E-3</v>
      </c>
    </row>
    <row r="3504" spans="1:6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5">
        <f t="shared" si="222"/>
        <v>5.7177766115992495E-3</v>
      </c>
    </row>
    <row r="3505" spans="1:6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5">
        <f t="shared" si="222"/>
        <v>4.9018400958545337E-3</v>
      </c>
    </row>
    <row r="3506" spans="1:6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5">
        <f t="shared" si="222"/>
        <v>5.2718575785484605E-3</v>
      </c>
    </row>
    <row r="3507" spans="1:6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5">
        <f t="shared" si="222"/>
        <v>5.5046109150360747E-3</v>
      </c>
    </row>
    <row r="3508" spans="1:6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5">
        <f t="shared" si="222"/>
        <v>5.739635591384136E-3</v>
      </c>
    </row>
    <row r="3509" spans="1:6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5">
        <f t="shared" si="222"/>
        <v>6.1309226462131858E-3</v>
      </c>
    </row>
    <row r="3510" spans="1:6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5">
        <f t="shared" si="222"/>
        <v>6.1690872188200213E-3</v>
      </c>
    </row>
    <row r="3511" spans="1:6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5">
        <f t="shared" si="222"/>
        <v>7.4646202168963151E-3</v>
      </c>
    </row>
    <row r="3512" spans="1:6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5">
        <f t="shared" si="222"/>
        <v>6.5931561407990696E-3</v>
      </c>
    </row>
    <row r="3513" spans="1:6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5">
        <f t="shared" si="222"/>
        <v>5.9999471584719476E-3</v>
      </c>
    </row>
    <row r="3514" spans="1:6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5">
        <f t="shared" si="222"/>
        <v>5.6511936624549126E-3</v>
      </c>
    </row>
    <row r="3515" spans="1:6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5">
        <f t="shared" si="222"/>
        <v>5.3695289506490891E-3</v>
      </c>
    </row>
    <row r="3516" spans="1:6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5">
        <f t="shared" si="222"/>
        <v>5.9204334891031444E-3</v>
      </c>
    </row>
    <row r="3517" spans="1:6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5">
        <f t="shared" si="222"/>
        <v>4.906404023309479E-3</v>
      </c>
    </row>
    <row r="3518" spans="1:6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5">
        <f t="shared" si="222"/>
        <v>6.0710063778066752E-3</v>
      </c>
    </row>
    <row r="3519" spans="1:6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5">
        <f t="shared" si="222"/>
        <v>7.3704514236638142E-3</v>
      </c>
    </row>
    <row r="3520" spans="1:6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5">
        <f t="shared" si="222"/>
        <v>8.6651753920727222E-3</v>
      </c>
    </row>
    <row r="3521" spans="1:6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5">
        <f t="shared" si="222"/>
        <v>6.6998707109579524E-3</v>
      </c>
    </row>
    <row r="3522" spans="1:6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5">
        <f t="shared" si="222"/>
        <v>8.6719786842569709E-3</v>
      </c>
    </row>
    <row r="3523" spans="1:6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5">
        <f t="shared" si="222"/>
        <v>8.8796444132668122E-3</v>
      </c>
    </row>
    <row r="3524" spans="1:6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5">
        <f t="shared" si="222"/>
        <v>9.7335363970044164E-3</v>
      </c>
    </row>
    <row r="3525" spans="1:6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5">
        <f t="shared" si="222"/>
        <v>1.0631549639172877E-2</v>
      </c>
    </row>
    <row r="3526" spans="1:6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5">
        <f t="shared" si="222"/>
        <v>1.0001036100951292E-2</v>
      </c>
    </row>
    <row r="3527" spans="1:6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5">
        <f t="shared" si="222"/>
        <v>1.0717995231623891E-2</v>
      </c>
    </row>
    <row r="3528" spans="1:6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5">
        <f t="shared" si="222"/>
        <v>9.4421945876037305E-3</v>
      </c>
    </row>
    <row r="3529" spans="1:6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5">
        <f t="shared" si="222"/>
        <v>8.7679410877581458E-3</v>
      </c>
    </row>
    <row r="3530" spans="1:6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5">
        <f t="shared" si="222"/>
        <v>8.0956162460336066E-3</v>
      </c>
    </row>
    <row r="3531" spans="1:6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5">
        <f t="shared" si="222"/>
        <v>7.6492895551302491E-3</v>
      </c>
    </row>
    <row r="3532" spans="1:6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5">
        <f t="shared" si="222"/>
        <v>6.8713065253506716E-3</v>
      </c>
    </row>
    <row r="3533" spans="1:6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5">
        <f t="shared" si="222"/>
        <v>8.1291181060144987E-3</v>
      </c>
    </row>
    <row r="3534" spans="1:6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5">
        <f t="shared" si="222"/>
        <v>7.0939431676434392E-3</v>
      </c>
    </row>
    <row r="3535" spans="1:6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5">
        <f t="shared" si="222"/>
        <v>6.9280933314728767E-3</v>
      </c>
    </row>
    <row r="3536" spans="1:6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5">
        <f t="shared" si="222"/>
        <v>7.7840505273155548E-3</v>
      </c>
    </row>
    <row r="3537" spans="1:6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5">
        <f t="shared" si="222"/>
        <v>7.5064258716640159E-3</v>
      </c>
    </row>
    <row r="3538" spans="1:6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5">
        <f t="shared" si="222"/>
        <v>6.6238531952304662E-3</v>
      </c>
    </row>
    <row r="3539" spans="1:6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5">
        <f t="shared" si="222"/>
        <v>7.429477445258837E-3</v>
      </c>
    </row>
    <row r="3540" spans="1:6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5">
        <f t="shared" si="222"/>
        <v>6.8644222185648938E-3</v>
      </c>
    </row>
    <row r="3541" spans="1:6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5">
        <f t="shared" si="222"/>
        <v>7.3207434519768667E-3</v>
      </c>
    </row>
    <row r="3542" spans="1:6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5">
        <f t="shared" si="222"/>
        <v>6.7659072750461402E-3</v>
      </c>
    </row>
    <row r="3543" spans="1:6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5">
        <f t="shared" si="222"/>
        <v>7.7377484976732108E-3</v>
      </c>
    </row>
    <row r="3544" spans="1:6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5">
        <f t="shared" si="222"/>
        <v>8.6088375783631554E-3</v>
      </c>
    </row>
    <row r="3545" spans="1:6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5">
        <f t="shared" ref="F3545:F3608" si="226">C3545*$J$3+D3545*$I$3+E3545*$H$3+$K$3</f>
        <v>9.8958553732882235E-3</v>
      </c>
    </row>
    <row r="3546" spans="1:6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5">
        <f t="shared" si="226"/>
        <v>7.4959625281543017E-3</v>
      </c>
    </row>
    <row r="3547" spans="1:6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5">
        <f t="shared" si="226"/>
        <v>7.323989321031614E-3</v>
      </c>
    </row>
    <row r="3548" spans="1:6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5">
        <f t="shared" si="226"/>
        <v>7.7554247722521445E-3</v>
      </c>
    </row>
    <row r="3549" spans="1:6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5">
        <f t="shared" si="226"/>
        <v>7.0053229803045333E-3</v>
      </c>
    </row>
    <row r="3550" spans="1:6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5">
        <f t="shared" si="226"/>
        <v>7.1737886044301574E-3</v>
      </c>
    </row>
    <row r="3551" spans="1:6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5">
        <f t="shared" si="226"/>
        <v>7.4560698663046522E-3</v>
      </c>
    </row>
    <row r="3552" spans="1:6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5">
        <f t="shared" si="226"/>
        <v>8.664438680569115E-3</v>
      </c>
    </row>
    <row r="3553" spans="1:6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5">
        <f t="shared" si="226"/>
        <v>7.7426264134270676E-3</v>
      </c>
    </row>
    <row r="3554" spans="1:6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5">
        <f t="shared" si="226"/>
        <v>8.3061125271228463E-3</v>
      </c>
    </row>
    <row r="3555" spans="1:6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5">
        <f t="shared" si="226"/>
        <v>7.3091797381057179E-3</v>
      </c>
    </row>
    <row r="3556" spans="1:6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5">
        <f t="shared" si="226"/>
        <v>7.8635692178986149E-3</v>
      </c>
    </row>
    <row r="3557" spans="1:6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5">
        <f t="shared" si="226"/>
        <v>6.9762822882072761E-3</v>
      </c>
    </row>
    <row r="3558" spans="1:6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5">
        <f t="shared" si="226"/>
        <v>7.5970472797814489E-3</v>
      </c>
    </row>
    <row r="3559" spans="1:6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5">
        <f t="shared" si="226"/>
        <v>9.067308567190329E-3</v>
      </c>
    </row>
    <row r="3560" spans="1:6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5">
        <f t="shared" si="226"/>
        <v>9.3108523206326642E-3</v>
      </c>
    </row>
    <row r="3561" spans="1:6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5">
        <f t="shared" si="226"/>
        <v>9.7497948222781058E-3</v>
      </c>
    </row>
    <row r="3562" spans="1:6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5">
        <f t="shared" si="226"/>
        <v>9.4006817874577198E-3</v>
      </c>
    </row>
    <row r="3563" spans="1:6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5">
        <f t="shared" si="226"/>
        <v>1.0619233802187822E-2</v>
      </c>
    </row>
    <row r="3564" spans="1:6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5">
        <f t="shared" si="226"/>
        <v>9.6993934701330876E-3</v>
      </c>
    </row>
    <row r="3565" spans="1:6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5">
        <f t="shared" si="226"/>
        <v>8.419152799974447E-3</v>
      </c>
    </row>
    <row r="3566" spans="1:6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5">
        <f t="shared" si="226"/>
        <v>7.3672051205021655E-3</v>
      </c>
    </row>
    <row r="3567" spans="1:6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5">
        <f t="shared" si="226"/>
        <v>8.009860478330369E-3</v>
      </c>
    </row>
    <row r="3568" spans="1:6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5">
        <f t="shared" si="226"/>
        <v>9.8258941487816987E-3</v>
      </c>
    </row>
    <row r="3569" spans="1:6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5">
        <f t="shared" si="226"/>
        <v>9.0895596311886748E-3</v>
      </c>
    </row>
    <row r="3570" spans="1:6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5">
        <f t="shared" si="226"/>
        <v>9.4105602354015647E-3</v>
      </c>
    </row>
    <row r="3571" spans="1:6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5">
        <f t="shared" si="226"/>
        <v>9.5248397265277982E-3</v>
      </c>
    </row>
    <row r="3572" spans="1:6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5">
        <f t="shared" si="226"/>
        <v>1.1328743049374715E-2</v>
      </c>
    </row>
    <row r="3573" spans="1:6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5">
        <f t="shared" si="226"/>
        <v>1.1130002507833255E-2</v>
      </c>
    </row>
    <row r="3574" spans="1:6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5">
        <f t="shared" si="226"/>
        <v>1.1681945286038227E-2</v>
      </c>
    </row>
    <row r="3575" spans="1:6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5">
        <f t="shared" si="226"/>
        <v>1.3598251641698016E-2</v>
      </c>
    </row>
    <row r="3576" spans="1:6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5">
        <f t="shared" si="226"/>
        <v>1.1853413077295068E-2</v>
      </c>
    </row>
    <row r="3577" spans="1:6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5">
        <f t="shared" si="226"/>
        <v>1.1007497056431528E-2</v>
      </c>
    </row>
    <row r="3578" spans="1:6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5">
        <f t="shared" si="226"/>
        <v>1.0326888367372337E-2</v>
      </c>
    </row>
    <row r="3579" spans="1:6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5">
        <f t="shared" si="226"/>
        <v>9.3659607168392368E-3</v>
      </c>
    </row>
    <row r="3580" spans="1:6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5">
        <f t="shared" si="226"/>
        <v>7.2861176987418109E-3</v>
      </c>
    </row>
    <row r="3581" spans="1:6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5">
        <f t="shared" si="226"/>
        <v>8.6844107560862718E-3</v>
      </c>
    </row>
    <row r="3582" spans="1:6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5">
        <f t="shared" si="226"/>
        <v>8.4366933185085809E-3</v>
      </c>
    </row>
    <row r="3583" spans="1:6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5">
        <f t="shared" si="226"/>
        <v>1.1042781555831313E-2</v>
      </c>
    </row>
    <row r="3584" spans="1:6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5">
        <f t="shared" si="226"/>
        <v>9.1793812472155956E-3</v>
      </c>
    </row>
    <row r="3585" spans="1:6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5">
        <f t="shared" si="226"/>
        <v>1.062589825003986E-2</v>
      </c>
    </row>
    <row r="3586" spans="1:6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5">
        <f t="shared" si="226"/>
        <v>1.0815615034005891E-2</v>
      </c>
    </row>
    <row r="3587" spans="1:6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5">
        <f t="shared" si="226"/>
        <v>1.0250609996468416E-2</v>
      </c>
    </row>
    <row r="3588" spans="1:6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5">
        <f t="shared" si="226"/>
        <v>9.8447140981093896E-3</v>
      </c>
    </row>
    <row r="3589" spans="1:6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5">
        <f t="shared" si="226"/>
        <v>9.6197086126192238E-3</v>
      </c>
    </row>
    <row r="3590" spans="1:6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5">
        <f t="shared" si="226"/>
        <v>1.0724046579072574E-2</v>
      </c>
    </row>
    <row r="3591" spans="1:6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5">
        <f t="shared" si="226"/>
        <v>1.12980568843172E-2</v>
      </c>
    </row>
    <row r="3592" spans="1:6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5">
        <f t="shared" si="226"/>
        <v>1.0071605163837987E-2</v>
      </c>
    </row>
    <row r="3593" spans="1:6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5">
        <f t="shared" si="226"/>
        <v>1.0839148825956442E-2</v>
      </c>
    </row>
    <row r="3594" spans="1:6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5">
        <f t="shared" si="226"/>
        <v>9.6011830239314984E-3</v>
      </c>
    </row>
    <row r="3595" spans="1:6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5">
        <f t="shared" si="226"/>
        <v>9.1151192316101942E-3</v>
      </c>
    </row>
    <row r="3596" spans="1:6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5">
        <f t="shared" si="226"/>
        <v>9.9860181104137538E-3</v>
      </c>
    </row>
    <row r="3597" spans="1:6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5">
        <f t="shared" si="226"/>
        <v>9.1926542129726844E-3</v>
      </c>
    </row>
    <row r="3598" spans="1:6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5">
        <f t="shared" si="226"/>
        <v>8.5964398954236423E-3</v>
      </c>
    </row>
    <row r="3599" spans="1:6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5">
        <f t="shared" si="226"/>
        <v>9.6240926666792091E-3</v>
      </c>
    </row>
    <row r="3600" spans="1:6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5">
        <f t="shared" si="226"/>
        <v>9.5611732842279529E-3</v>
      </c>
    </row>
    <row r="3601" spans="1:6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5">
        <f t="shared" si="226"/>
        <v>8.3591948466221443E-3</v>
      </c>
    </row>
    <row r="3602" spans="1:6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5">
        <f t="shared" si="226"/>
        <v>7.9974783231725726E-3</v>
      </c>
    </row>
    <row r="3603" spans="1:6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5">
        <f t="shared" si="226"/>
        <v>8.3105708163543554E-3</v>
      </c>
    </row>
    <row r="3604" spans="1:6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5">
        <f t="shared" si="226"/>
        <v>7.2795998960580709E-3</v>
      </c>
    </row>
    <row r="3605" spans="1:6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5">
        <f t="shared" si="226"/>
        <v>6.8749593811030137E-3</v>
      </c>
    </row>
    <row r="3606" spans="1:6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5">
        <f t="shared" si="226"/>
        <v>6.9642402424259925E-3</v>
      </c>
    </row>
    <row r="3607" spans="1:6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5">
        <f t="shared" si="226"/>
        <v>7.9476430813926833E-3</v>
      </c>
    </row>
    <row r="3608" spans="1:6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5">
        <f t="shared" si="226"/>
        <v>7.4846992339570994E-3</v>
      </c>
    </row>
    <row r="3609" spans="1:6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5">
        <f t="shared" ref="F3609:F3672" si="230">C3609*$J$3+D3609*$I$3+E3609*$H$3+$K$3</f>
        <v>7.511810341228168E-3</v>
      </c>
    </row>
    <row r="3610" spans="1:6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5">
        <f t="shared" si="230"/>
        <v>9.0188566577770468E-3</v>
      </c>
    </row>
    <row r="3611" spans="1:6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5">
        <f t="shared" si="230"/>
        <v>8.0367479776944743E-3</v>
      </c>
    </row>
    <row r="3612" spans="1:6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5">
        <f t="shared" si="230"/>
        <v>7.7933806842568273E-3</v>
      </c>
    </row>
    <row r="3613" spans="1:6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5">
        <f t="shared" si="230"/>
        <v>7.2770994011268301E-3</v>
      </c>
    </row>
    <row r="3614" spans="1:6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5">
        <f t="shared" si="230"/>
        <v>7.4241200363300477E-3</v>
      </c>
    </row>
    <row r="3615" spans="1:6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5">
        <f t="shared" si="230"/>
        <v>6.4737868747292929E-3</v>
      </c>
    </row>
    <row r="3616" spans="1:6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5">
        <f t="shared" si="230"/>
        <v>6.9836958668925662E-3</v>
      </c>
    </row>
    <row r="3617" spans="1:6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5">
        <f t="shared" si="230"/>
        <v>6.4259738293548641E-3</v>
      </c>
    </row>
    <row r="3618" spans="1:6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5">
        <f t="shared" si="230"/>
        <v>6.8924419358932908E-3</v>
      </c>
    </row>
    <row r="3619" spans="1:6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5">
        <f t="shared" si="230"/>
        <v>6.6402456772168047E-3</v>
      </c>
    </row>
    <row r="3620" spans="1:6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5">
        <f t="shared" si="230"/>
        <v>6.7462697624137494E-3</v>
      </c>
    </row>
    <row r="3621" spans="1:6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5">
        <f t="shared" si="230"/>
        <v>6.1196753102333336E-3</v>
      </c>
    </row>
    <row r="3622" spans="1:6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5">
        <f t="shared" si="230"/>
        <v>5.7673455736021208E-3</v>
      </c>
    </row>
    <row r="3623" spans="1:6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5">
        <f t="shared" si="230"/>
        <v>7.6972198962093862E-3</v>
      </c>
    </row>
    <row r="3624" spans="1:6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5">
        <f t="shared" si="230"/>
        <v>6.7388078097742905E-3</v>
      </c>
    </row>
    <row r="3625" spans="1:6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5">
        <f t="shared" si="230"/>
        <v>6.9177364604197811E-3</v>
      </c>
    </row>
    <row r="3626" spans="1:6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5">
        <f t="shared" si="230"/>
        <v>7.1188959162129823E-3</v>
      </c>
    </row>
    <row r="3627" spans="1:6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5">
        <f t="shared" si="230"/>
        <v>6.8066689168392695E-3</v>
      </c>
    </row>
    <row r="3628" spans="1:6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5">
        <f t="shared" si="230"/>
        <v>7.5155062247072545E-3</v>
      </c>
    </row>
    <row r="3629" spans="1:6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5">
        <f t="shared" si="230"/>
        <v>6.4074200135200501E-3</v>
      </c>
    </row>
    <row r="3630" spans="1:6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5">
        <f t="shared" si="230"/>
        <v>5.9389826629507887E-3</v>
      </c>
    </row>
    <row r="3631" spans="1:6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5">
        <f t="shared" si="230"/>
        <v>6.4049864627317345E-3</v>
      </c>
    </row>
    <row r="3632" spans="1:6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5">
        <f t="shared" si="230"/>
        <v>7.1305876808472231E-3</v>
      </c>
    </row>
    <row r="3633" spans="1:6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5">
        <f t="shared" si="230"/>
        <v>5.9766659465764708E-3</v>
      </c>
    </row>
    <row r="3634" spans="1:6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5">
        <f t="shared" si="230"/>
        <v>9.0752222361642158E-3</v>
      </c>
    </row>
    <row r="3635" spans="1:6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5">
        <f t="shared" si="230"/>
        <v>7.1979063699728462E-3</v>
      </c>
    </row>
    <row r="3636" spans="1:6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5">
        <f t="shared" si="230"/>
        <v>7.865336922296521E-3</v>
      </c>
    </row>
    <row r="3637" spans="1:6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5">
        <f t="shared" si="230"/>
        <v>8.2585751485679121E-3</v>
      </c>
    </row>
    <row r="3638" spans="1:6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5">
        <f t="shared" si="230"/>
        <v>8.2242032799558808E-3</v>
      </c>
    </row>
    <row r="3639" spans="1:6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5">
        <f t="shared" si="230"/>
        <v>8.0791818684439621E-3</v>
      </c>
    </row>
    <row r="3640" spans="1:6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5">
        <f t="shared" si="230"/>
        <v>7.9105488463692385E-3</v>
      </c>
    </row>
    <row r="3641" spans="1:6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5">
        <f t="shared" si="230"/>
        <v>7.8361107191407108E-3</v>
      </c>
    </row>
    <row r="3642" spans="1:6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5">
        <f t="shared" si="230"/>
        <v>7.4939966081040039E-3</v>
      </c>
    </row>
    <row r="3643" spans="1:6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5">
        <f t="shared" si="230"/>
        <v>6.7114792105424561E-3</v>
      </c>
    </row>
    <row r="3644" spans="1:6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5">
        <f t="shared" si="230"/>
        <v>6.644940453115554E-3</v>
      </c>
    </row>
    <row r="3645" spans="1:6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5">
        <f t="shared" si="230"/>
        <v>6.7834741940900698E-3</v>
      </c>
    </row>
    <row r="3646" spans="1:6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5">
        <f t="shared" si="230"/>
        <v>7.1046356859112546E-3</v>
      </c>
    </row>
    <row r="3647" spans="1:6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5">
        <f t="shared" si="230"/>
        <v>6.7893555058181794E-3</v>
      </c>
    </row>
    <row r="3648" spans="1:6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5">
        <f t="shared" si="230"/>
        <v>7.2391193011095319E-3</v>
      </c>
    </row>
    <row r="3649" spans="1:6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5">
        <f t="shared" si="230"/>
        <v>8.1749801757612615E-3</v>
      </c>
    </row>
    <row r="3650" spans="1:6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5">
        <f t="shared" si="230"/>
        <v>8.3695368779269034E-3</v>
      </c>
    </row>
    <row r="3651" spans="1:6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5">
        <f t="shared" si="230"/>
        <v>9.0918082883086563E-3</v>
      </c>
    </row>
    <row r="3652" spans="1:6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5">
        <f t="shared" si="230"/>
        <v>9.1810144555996565E-3</v>
      </c>
    </row>
    <row r="3653" spans="1:6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5">
        <f t="shared" si="230"/>
        <v>9.6839854884472557E-3</v>
      </c>
    </row>
    <row r="3654" spans="1:6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5">
        <f t="shared" si="230"/>
        <v>9.0894772994733614E-3</v>
      </c>
    </row>
    <row r="3655" spans="1:6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5">
        <f t="shared" si="230"/>
        <v>8.3129131728804841E-3</v>
      </c>
    </row>
    <row r="3656" spans="1:6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5">
        <f t="shared" si="230"/>
        <v>8.604832180811291E-3</v>
      </c>
    </row>
    <row r="3657" spans="1:6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5">
        <f t="shared" si="230"/>
        <v>8.0563859908584501E-3</v>
      </c>
    </row>
    <row r="3658" spans="1:6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5">
        <f t="shared" si="230"/>
        <v>7.0137814817104096E-3</v>
      </c>
    </row>
    <row r="3659" spans="1:6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5">
        <f t="shared" si="230"/>
        <v>5.9092645267428863E-3</v>
      </c>
    </row>
    <row r="3660" spans="1:6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5">
        <f t="shared" si="230"/>
        <v>8.6651900821283472E-3</v>
      </c>
    </row>
    <row r="3661" spans="1:6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5">
        <f t="shared" si="230"/>
        <v>7.4348816978171035E-3</v>
      </c>
    </row>
    <row r="3662" spans="1:6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5">
        <f t="shared" si="230"/>
        <v>6.156675423224638E-3</v>
      </c>
    </row>
    <row r="3663" spans="1:6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5">
        <f t="shared" si="230"/>
        <v>6.6835989092889816E-3</v>
      </c>
    </row>
    <row r="3664" spans="1:6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5">
        <f t="shared" si="230"/>
        <v>7.9852176454095689E-3</v>
      </c>
    </row>
    <row r="3665" spans="1:6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5">
        <f t="shared" si="230"/>
        <v>6.4641065173841189E-3</v>
      </c>
    </row>
    <row r="3666" spans="1:6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5">
        <f t="shared" si="230"/>
        <v>6.9805821669061494E-3</v>
      </c>
    </row>
    <row r="3667" spans="1:6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5">
        <f t="shared" si="230"/>
        <v>6.4521031998756237E-3</v>
      </c>
    </row>
    <row r="3668" spans="1:6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5">
        <f t="shared" si="230"/>
        <v>6.038646908019257E-3</v>
      </c>
    </row>
    <row r="3669" spans="1:6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5">
        <f t="shared" si="230"/>
        <v>5.8586959124048866E-3</v>
      </c>
    </row>
    <row r="3670" spans="1:6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5">
        <f t="shared" si="230"/>
        <v>5.9341307247732927E-3</v>
      </c>
    </row>
    <row r="3671" spans="1:6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5">
        <f t="shared" si="230"/>
        <v>5.6984923069975171E-3</v>
      </c>
    </row>
    <row r="3672" spans="1:6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5">
        <f t="shared" si="230"/>
        <v>5.999437900165808E-3</v>
      </c>
    </row>
    <row r="3673" spans="1:6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5">
        <f t="shared" ref="F3673:F3736" si="234">C3673*$J$3+D3673*$I$3+E3673*$H$3+$K$3</f>
        <v>6.8594897820901668E-3</v>
      </c>
    </row>
    <row r="3674" spans="1:6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5">
        <f t="shared" si="234"/>
        <v>6.5687811710787199E-3</v>
      </c>
    </row>
    <row r="3675" spans="1:6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5">
        <f t="shared" si="234"/>
        <v>6.1447106322210475E-3</v>
      </c>
    </row>
    <row r="3676" spans="1:6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5">
        <f t="shared" si="234"/>
        <v>6.1873759011727252E-3</v>
      </c>
    </row>
    <row r="3677" spans="1:6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5">
        <f t="shared" si="234"/>
        <v>6.1326711147584832E-3</v>
      </c>
    </row>
    <row r="3678" spans="1:6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5">
        <f t="shared" si="234"/>
        <v>6.268536758849242E-3</v>
      </c>
    </row>
    <row r="3679" spans="1:6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5">
        <f t="shared" si="234"/>
        <v>6.3026489093463024E-3</v>
      </c>
    </row>
    <row r="3680" spans="1:6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5">
        <f t="shared" si="234"/>
        <v>6.4501737506526165E-3</v>
      </c>
    </row>
    <row r="3681" spans="1:6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5">
        <f t="shared" si="234"/>
        <v>6.5287754650398787E-3</v>
      </c>
    </row>
    <row r="3682" spans="1:6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5">
        <f t="shared" si="234"/>
        <v>6.4957765456455513E-3</v>
      </c>
    </row>
    <row r="3683" spans="1:6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5">
        <f t="shared" si="234"/>
        <v>5.7001342340478496E-3</v>
      </c>
    </row>
    <row r="3684" spans="1:6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5">
        <f t="shared" si="234"/>
        <v>7.0395496807518169E-3</v>
      </c>
    </row>
    <row r="3685" spans="1:6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5">
        <f t="shared" si="234"/>
        <v>6.8009233823672754E-3</v>
      </c>
    </row>
    <row r="3686" spans="1:6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5">
        <f t="shared" si="234"/>
        <v>6.9518187640346292E-3</v>
      </c>
    </row>
    <row r="3687" spans="1:6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5">
        <f t="shared" si="234"/>
        <v>7.0835963013331608E-3</v>
      </c>
    </row>
    <row r="3688" spans="1:6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5">
        <f t="shared" si="234"/>
        <v>7.6689855215333596E-3</v>
      </c>
    </row>
    <row r="3689" spans="1:6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5">
        <f t="shared" si="234"/>
        <v>6.3873169264715233E-3</v>
      </c>
    </row>
    <row r="3690" spans="1:6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5">
        <f t="shared" si="234"/>
        <v>7.827515763066761E-3</v>
      </c>
    </row>
    <row r="3691" spans="1:6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5">
        <f t="shared" si="234"/>
        <v>7.0319569787154149E-3</v>
      </c>
    </row>
    <row r="3692" spans="1:6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5">
        <f t="shared" si="234"/>
        <v>7.403435514812675E-3</v>
      </c>
    </row>
    <row r="3693" spans="1:6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5">
        <f t="shared" si="234"/>
        <v>8.4938146528312879E-3</v>
      </c>
    </row>
    <row r="3694" spans="1:6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5">
        <f t="shared" si="234"/>
        <v>8.6398748784944201E-3</v>
      </c>
    </row>
    <row r="3695" spans="1:6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5">
        <f t="shared" si="234"/>
        <v>7.7243439511667424E-3</v>
      </c>
    </row>
    <row r="3696" spans="1:6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5">
        <f t="shared" si="234"/>
        <v>8.1738930548863123E-3</v>
      </c>
    </row>
    <row r="3697" spans="1:6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5">
        <f t="shared" si="234"/>
        <v>1.0663621085768748E-2</v>
      </c>
    </row>
    <row r="3698" spans="1:6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5">
        <f t="shared" si="234"/>
        <v>9.4593750400586186E-3</v>
      </c>
    </row>
    <row r="3699" spans="1:6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5">
        <f t="shared" si="234"/>
        <v>1.0711466585904916E-2</v>
      </c>
    </row>
    <row r="3700" spans="1:6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5">
        <f t="shared" si="234"/>
        <v>1.1454066891280937E-2</v>
      </c>
    </row>
    <row r="3701" spans="1:6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5">
        <f t="shared" si="234"/>
        <v>1.2564170571095046E-2</v>
      </c>
    </row>
    <row r="3702" spans="1:6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5">
        <f t="shared" si="234"/>
        <v>1.4232441073375294E-2</v>
      </c>
    </row>
    <row r="3703" spans="1:6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5">
        <f t="shared" si="234"/>
        <v>1.4714333955387375E-2</v>
      </c>
    </row>
    <row r="3704" spans="1:6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5">
        <f t="shared" si="234"/>
        <v>1.3863106433626694E-2</v>
      </c>
    </row>
    <row r="3705" spans="1:6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5">
        <f t="shared" si="234"/>
        <v>1.2136145273362526E-2</v>
      </c>
    </row>
    <row r="3706" spans="1:6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5">
        <f t="shared" si="234"/>
        <v>1.1152420234719879E-2</v>
      </c>
    </row>
    <row r="3707" spans="1:6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5">
        <f t="shared" si="234"/>
        <v>1.0426444531554578E-2</v>
      </c>
    </row>
    <row r="3708" spans="1:6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5">
        <f t="shared" si="234"/>
        <v>1.0326177372358834E-2</v>
      </c>
    </row>
    <row r="3709" spans="1:6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5">
        <f t="shared" si="234"/>
        <v>8.2574391902562189E-3</v>
      </c>
    </row>
    <row r="3710" spans="1:6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5">
        <f t="shared" si="234"/>
        <v>9.6290086844340681E-3</v>
      </c>
    </row>
    <row r="3711" spans="1:6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5">
        <f t="shared" si="234"/>
        <v>1.0074034003921159E-2</v>
      </c>
    </row>
    <row r="3712" spans="1:6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5">
        <f t="shared" si="234"/>
        <v>9.7593845971048337E-3</v>
      </c>
    </row>
    <row r="3713" spans="1:6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5">
        <f t="shared" si="234"/>
        <v>9.6326257974903677E-3</v>
      </c>
    </row>
    <row r="3714" spans="1:6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5">
        <f t="shared" si="234"/>
        <v>1.0856201542842529E-2</v>
      </c>
    </row>
    <row r="3715" spans="1:6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5">
        <f t="shared" si="234"/>
        <v>9.4010972639902921E-3</v>
      </c>
    </row>
    <row r="3716" spans="1:6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5">
        <f t="shared" si="234"/>
        <v>8.9864176355043731E-3</v>
      </c>
    </row>
    <row r="3717" spans="1:6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5">
        <f t="shared" si="234"/>
        <v>8.8637764433467936E-3</v>
      </c>
    </row>
    <row r="3718" spans="1:6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5">
        <f t="shared" si="234"/>
        <v>7.926032472197567E-3</v>
      </c>
    </row>
    <row r="3719" spans="1:6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5">
        <f t="shared" si="234"/>
        <v>7.3583028420639678E-3</v>
      </c>
    </row>
    <row r="3720" spans="1:6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5">
        <f t="shared" si="234"/>
        <v>6.5646819826931154E-3</v>
      </c>
    </row>
    <row r="3721" spans="1:6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5">
        <f t="shared" si="234"/>
        <v>5.9419354538401848E-3</v>
      </c>
    </row>
    <row r="3722" spans="1:6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5">
        <f t="shared" si="234"/>
        <v>6.3896403617238265E-3</v>
      </c>
    </row>
    <row r="3723" spans="1:6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5">
        <f t="shared" si="234"/>
        <v>6.5118236424545183E-3</v>
      </c>
    </row>
    <row r="3724" spans="1:6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5">
        <f t="shared" si="234"/>
        <v>5.4584519996091173E-3</v>
      </c>
    </row>
    <row r="3725" spans="1:6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5">
        <f t="shared" si="234"/>
        <v>5.9860382525073683E-3</v>
      </c>
    </row>
    <row r="3726" spans="1:6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5">
        <f t="shared" si="234"/>
        <v>6.4586516732644053E-3</v>
      </c>
    </row>
    <row r="3727" spans="1:6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5">
        <f t="shared" si="234"/>
        <v>7.0868301344315741E-3</v>
      </c>
    </row>
    <row r="3728" spans="1:6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5">
        <f t="shared" si="234"/>
        <v>6.8741959483221721E-3</v>
      </c>
    </row>
    <row r="3729" spans="1:6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5">
        <f t="shared" si="234"/>
        <v>8.5795557813865761E-3</v>
      </c>
    </row>
    <row r="3730" spans="1:6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5">
        <f t="shared" si="234"/>
        <v>7.1260788385505633E-3</v>
      </c>
    </row>
    <row r="3731" spans="1:6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5">
        <f t="shared" si="234"/>
        <v>7.1179745329256056E-3</v>
      </c>
    </row>
    <row r="3732" spans="1:6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5">
        <f t="shared" si="234"/>
        <v>5.9288540696660619E-3</v>
      </c>
    </row>
    <row r="3733" spans="1:6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5">
        <f t="shared" si="234"/>
        <v>6.4807509732662839E-3</v>
      </c>
    </row>
    <row r="3734" spans="1:6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5">
        <f t="shared" si="234"/>
        <v>5.7909413453640802E-3</v>
      </c>
    </row>
    <row r="3735" spans="1:6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5">
        <f t="shared" si="234"/>
        <v>6.1683574466369229E-3</v>
      </c>
    </row>
    <row r="3736" spans="1:6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5">
        <f t="shared" si="234"/>
        <v>6.0715633428000161E-3</v>
      </c>
    </row>
    <row r="3737" spans="1:6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5">
        <f t="shared" ref="F3737:F3800" si="238">C3737*$J$3+D3737*$I$3+E3737*$H$3+$K$3</f>
        <v>6.0900786552555708E-3</v>
      </c>
    </row>
    <row r="3738" spans="1:6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5">
        <f t="shared" si="238"/>
        <v>5.9495774035552753E-3</v>
      </c>
    </row>
    <row r="3739" spans="1:6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5">
        <f t="shared" si="238"/>
        <v>7.6805136868788697E-3</v>
      </c>
    </row>
    <row r="3740" spans="1:6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5">
        <f t="shared" si="238"/>
        <v>9.3556285044412366E-3</v>
      </c>
    </row>
    <row r="3741" spans="1:6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5">
        <f t="shared" si="238"/>
        <v>8.4992241482703592E-3</v>
      </c>
    </row>
    <row r="3742" spans="1:6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5">
        <f t="shared" si="238"/>
        <v>9.7689220986133772E-3</v>
      </c>
    </row>
    <row r="3743" spans="1:6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5">
        <f t="shared" si="238"/>
        <v>1.0380524275927385E-2</v>
      </c>
    </row>
    <row r="3744" spans="1:6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5">
        <f t="shared" si="238"/>
        <v>1.027917431174117E-2</v>
      </c>
    </row>
    <row r="3745" spans="1:6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5">
        <f t="shared" si="238"/>
        <v>1.1160245276715381E-2</v>
      </c>
    </row>
    <row r="3746" spans="1:6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5">
        <f t="shared" si="238"/>
        <v>1.0844534792611828E-2</v>
      </c>
    </row>
    <row r="3747" spans="1:6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5">
        <f t="shared" si="238"/>
        <v>1.0836064609390118E-2</v>
      </c>
    </row>
    <row r="3748" spans="1:6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5">
        <f t="shared" si="238"/>
        <v>9.3760836830651499E-3</v>
      </c>
    </row>
    <row r="3749" spans="1:6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5">
        <f t="shared" si="238"/>
        <v>8.3766755244855887E-3</v>
      </c>
    </row>
    <row r="3750" spans="1:6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5">
        <f t="shared" si="238"/>
        <v>7.4484537158290096E-3</v>
      </c>
    </row>
    <row r="3751" spans="1:6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5">
        <f t="shared" si="238"/>
        <v>6.3464700062557666E-3</v>
      </c>
    </row>
    <row r="3752" spans="1:6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5">
        <f t="shared" si="238"/>
        <v>5.8822204802662544E-3</v>
      </c>
    </row>
    <row r="3753" spans="1:6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5">
        <f t="shared" si="238"/>
        <v>5.3532310762579357E-3</v>
      </c>
    </row>
    <row r="3754" spans="1:6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5">
        <f t="shared" si="238"/>
        <v>5.7392953187544709E-3</v>
      </c>
    </row>
    <row r="3755" spans="1:6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5">
        <f t="shared" si="238"/>
        <v>6.7511025822887035E-3</v>
      </c>
    </row>
    <row r="3756" spans="1:6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5">
        <f t="shared" si="238"/>
        <v>8.5276894126600725E-3</v>
      </c>
    </row>
    <row r="3757" spans="1:6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5">
        <f t="shared" si="238"/>
        <v>8.4398365920529423E-3</v>
      </c>
    </row>
    <row r="3758" spans="1:6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5">
        <f t="shared" si="238"/>
        <v>1.0438818723893406E-2</v>
      </c>
    </row>
    <row r="3759" spans="1:6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5">
        <f t="shared" si="238"/>
        <v>9.9947207974544899E-3</v>
      </c>
    </row>
    <row r="3760" spans="1:6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5">
        <f t="shared" si="238"/>
        <v>9.8068546067495623E-3</v>
      </c>
    </row>
    <row r="3761" spans="1:6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5">
        <f t="shared" si="238"/>
        <v>8.6359282973721748E-3</v>
      </c>
    </row>
    <row r="3762" spans="1:6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5">
        <f t="shared" si="238"/>
        <v>8.8306815788478099E-3</v>
      </c>
    </row>
    <row r="3763" spans="1:6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5">
        <f t="shared" si="238"/>
        <v>1.1020305212492379E-2</v>
      </c>
    </row>
    <row r="3764" spans="1:6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5">
        <f t="shared" si="238"/>
        <v>1.0079252810676153E-2</v>
      </c>
    </row>
    <row r="3765" spans="1:6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5">
        <f t="shared" si="238"/>
        <v>9.8940086637968501E-3</v>
      </c>
    </row>
    <row r="3766" spans="1:6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5">
        <f t="shared" si="238"/>
        <v>1.0172852648742384E-2</v>
      </c>
    </row>
    <row r="3767" spans="1:6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5">
        <f t="shared" si="238"/>
        <v>1.053788857586456E-2</v>
      </c>
    </row>
    <row r="3768" spans="1:6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5">
        <f t="shared" si="238"/>
        <v>9.0009036136345713E-3</v>
      </c>
    </row>
    <row r="3769" spans="1:6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5">
        <f t="shared" si="238"/>
        <v>1.0916029183378294E-2</v>
      </c>
    </row>
    <row r="3770" spans="1:6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5">
        <f t="shared" si="238"/>
        <v>8.5646297983168647E-3</v>
      </c>
    </row>
    <row r="3771" spans="1:6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5">
        <f t="shared" si="238"/>
        <v>9.521772266663656E-3</v>
      </c>
    </row>
    <row r="3772" spans="1:6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5">
        <f t="shared" si="238"/>
        <v>9.9175828189128224E-3</v>
      </c>
    </row>
    <row r="3773" spans="1:6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5">
        <f t="shared" si="238"/>
        <v>1.0525217201406943E-2</v>
      </c>
    </row>
    <row r="3774" spans="1:6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5">
        <f t="shared" si="238"/>
        <v>9.7968235405463643E-3</v>
      </c>
    </row>
    <row r="3775" spans="1:6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5">
        <f t="shared" si="238"/>
        <v>1.0411702413325704E-2</v>
      </c>
    </row>
    <row r="3776" spans="1:6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5">
        <f t="shared" si="238"/>
        <v>1.1704118400209903E-2</v>
      </c>
    </row>
    <row r="3777" spans="1:6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5">
        <f t="shared" si="238"/>
        <v>1.0022694685864827E-2</v>
      </c>
    </row>
    <row r="3778" spans="1:6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5">
        <f t="shared" si="238"/>
        <v>9.6296151030111042E-3</v>
      </c>
    </row>
    <row r="3779" spans="1:6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5">
        <f t="shared" si="238"/>
        <v>9.0134263014383566E-3</v>
      </c>
    </row>
    <row r="3780" spans="1:6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5">
        <f t="shared" si="238"/>
        <v>8.6197358094908094E-3</v>
      </c>
    </row>
    <row r="3781" spans="1:6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5">
        <f t="shared" si="238"/>
        <v>8.0916348032738037E-3</v>
      </c>
    </row>
    <row r="3782" spans="1:6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5">
        <f t="shared" si="238"/>
        <v>9.1724614231092697E-3</v>
      </c>
    </row>
    <row r="3783" spans="1:6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5">
        <f t="shared" si="238"/>
        <v>8.0188634744734512E-3</v>
      </c>
    </row>
    <row r="3784" spans="1:6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5">
        <f t="shared" si="238"/>
        <v>8.072794074912671E-3</v>
      </c>
    </row>
    <row r="3785" spans="1:6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5">
        <f t="shared" si="238"/>
        <v>7.462260329191674E-3</v>
      </c>
    </row>
    <row r="3786" spans="1:6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5">
        <f t="shared" si="238"/>
        <v>6.7093699052518784E-3</v>
      </c>
    </row>
    <row r="3787" spans="1:6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5">
        <f t="shared" si="238"/>
        <v>6.1979716590010794E-3</v>
      </c>
    </row>
    <row r="3788" spans="1:6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5">
        <f t="shared" si="238"/>
        <v>6.0662336417203217E-3</v>
      </c>
    </row>
    <row r="3789" spans="1:6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5">
        <f t="shared" si="238"/>
        <v>6.98753812557475E-3</v>
      </c>
    </row>
    <row r="3790" spans="1:6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5">
        <f t="shared" si="238"/>
        <v>6.7549972401449495E-3</v>
      </c>
    </row>
    <row r="3791" spans="1:6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5">
        <f t="shared" si="238"/>
        <v>6.0537534712680665E-3</v>
      </c>
    </row>
    <row r="3792" spans="1:6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5">
        <f t="shared" si="238"/>
        <v>5.8996141511051103E-3</v>
      </c>
    </row>
    <row r="3793" spans="1:6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5">
        <f t="shared" si="238"/>
        <v>5.8726475231007068E-3</v>
      </c>
    </row>
    <row r="3794" spans="1:6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5">
        <f t="shared" si="238"/>
        <v>5.0677909443550325E-3</v>
      </c>
    </row>
    <row r="3795" spans="1:6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5">
        <f t="shared" si="238"/>
        <v>4.9176588780086173E-3</v>
      </c>
    </row>
    <row r="3796" spans="1:6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5">
        <f t="shared" si="238"/>
        <v>5.299554989748028E-3</v>
      </c>
    </row>
    <row r="3797" spans="1:6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5">
        <f t="shared" si="238"/>
        <v>5.4913639551683619E-3</v>
      </c>
    </row>
    <row r="3798" spans="1:6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5">
        <f t="shared" si="238"/>
        <v>5.200904475628914E-3</v>
      </c>
    </row>
    <row r="3799" spans="1:6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5">
        <f t="shared" si="238"/>
        <v>6.4038053585116113E-3</v>
      </c>
    </row>
    <row r="3800" spans="1:6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5">
        <f t="shared" si="238"/>
        <v>5.7121197386262954E-3</v>
      </c>
    </row>
    <row r="3801" spans="1:6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5">
        <f t="shared" ref="F3801:F3864" si="242">C3801*$J$3+D3801*$I$3+E3801*$H$3+$K$3</f>
        <v>6.761448869169422E-3</v>
      </c>
    </row>
    <row r="3802" spans="1:6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5">
        <f t="shared" si="242"/>
        <v>6.2008218182924447E-3</v>
      </c>
    </row>
    <row r="3803" spans="1:6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5">
        <f t="shared" si="242"/>
        <v>6.6379673662934364E-3</v>
      </c>
    </row>
    <row r="3804" spans="1:6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5">
        <f t="shared" si="242"/>
        <v>7.4522733045718978E-3</v>
      </c>
    </row>
    <row r="3805" spans="1:6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5">
        <f t="shared" si="242"/>
        <v>6.5362348865670092E-3</v>
      </c>
    </row>
    <row r="3806" spans="1:6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5">
        <f t="shared" si="242"/>
        <v>6.1721715689045352E-3</v>
      </c>
    </row>
    <row r="3807" spans="1:6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5">
        <f t="shared" si="242"/>
        <v>7.3536658836030559E-3</v>
      </c>
    </row>
    <row r="3808" spans="1:6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5">
        <f t="shared" si="242"/>
        <v>6.0365644139445136E-3</v>
      </c>
    </row>
    <row r="3809" spans="1:6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5">
        <f t="shared" si="242"/>
        <v>5.7250009376008937E-3</v>
      </c>
    </row>
    <row r="3810" spans="1:6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5">
        <f t="shared" si="242"/>
        <v>5.364683592205181E-3</v>
      </c>
    </row>
    <row r="3811" spans="1:6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5">
        <f t="shared" si="242"/>
        <v>5.1449890806174962E-3</v>
      </c>
    </row>
    <row r="3812" spans="1:6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5">
        <f t="shared" si="242"/>
        <v>6.419948221992015E-3</v>
      </c>
    </row>
    <row r="3813" spans="1:6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5">
        <f t="shared" si="242"/>
        <v>6.3974850931121287E-3</v>
      </c>
    </row>
    <row r="3814" spans="1:6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5">
        <f t="shared" si="242"/>
        <v>5.9958989685662441E-3</v>
      </c>
    </row>
    <row r="3815" spans="1:6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5">
        <f t="shared" si="242"/>
        <v>6.5383278110241697E-3</v>
      </c>
    </row>
    <row r="3816" spans="1:6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5">
        <f t="shared" si="242"/>
        <v>6.5966039641932768E-3</v>
      </c>
    </row>
    <row r="3817" spans="1:6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5">
        <f t="shared" si="242"/>
        <v>7.0961250739266148E-3</v>
      </c>
    </row>
    <row r="3818" spans="1:6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5">
        <f t="shared" si="242"/>
        <v>6.0944813516599968E-3</v>
      </c>
    </row>
    <row r="3819" spans="1:6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5">
        <f t="shared" si="242"/>
        <v>6.7232990912751301E-3</v>
      </c>
    </row>
    <row r="3820" spans="1:6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5">
        <f t="shared" si="242"/>
        <v>6.1519542418435758E-3</v>
      </c>
    </row>
    <row r="3821" spans="1:6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5">
        <f t="shared" si="242"/>
        <v>5.8396462780107624E-3</v>
      </c>
    </row>
    <row r="3822" spans="1:6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5">
        <f t="shared" si="242"/>
        <v>7.0055329526207653E-3</v>
      </c>
    </row>
    <row r="3823" spans="1:6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5">
        <f t="shared" si="242"/>
        <v>5.9626451525187068E-3</v>
      </c>
    </row>
    <row r="3824" spans="1:6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5">
        <f t="shared" si="242"/>
        <v>5.801829764457327E-3</v>
      </c>
    </row>
    <row r="3825" spans="1:6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5">
        <f t="shared" si="242"/>
        <v>6.0847276443609863E-3</v>
      </c>
    </row>
    <row r="3826" spans="1:6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5">
        <f t="shared" si="242"/>
        <v>6.2023269921893422E-3</v>
      </c>
    </row>
    <row r="3827" spans="1:6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5">
        <f t="shared" si="242"/>
        <v>4.9806273143334599E-3</v>
      </c>
    </row>
    <row r="3828" spans="1:6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5">
        <f t="shared" si="242"/>
        <v>6.7038168324656585E-3</v>
      </c>
    </row>
    <row r="3829" spans="1:6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5">
        <f t="shared" si="242"/>
        <v>6.4005602281834908E-3</v>
      </c>
    </row>
    <row r="3830" spans="1:6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5">
        <f t="shared" si="242"/>
        <v>5.887017203629212E-3</v>
      </c>
    </row>
    <row r="3831" spans="1:6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5">
        <f t="shared" si="242"/>
        <v>6.6300467171539305E-3</v>
      </c>
    </row>
    <row r="3832" spans="1:6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5">
        <f t="shared" si="242"/>
        <v>6.3835991584802049E-3</v>
      </c>
    </row>
    <row r="3833" spans="1:6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5">
        <f t="shared" si="242"/>
        <v>5.4760959597773048E-3</v>
      </c>
    </row>
    <row r="3834" spans="1:6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5">
        <f t="shared" si="242"/>
        <v>7.2684995854918853E-3</v>
      </c>
    </row>
    <row r="3835" spans="1:6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5">
        <f t="shared" si="242"/>
        <v>7.6776887181800244E-3</v>
      </c>
    </row>
    <row r="3836" spans="1:6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5">
        <f t="shared" si="242"/>
        <v>6.8087494613893584E-3</v>
      </c>
    </row>
    <row r="3837" spans="1:6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5">
        <f t="shared" si="242"/>
        <v>8.5088168805256981E-3</v>
      </c>
    </row>
    <row r="3838" spans="1:6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5">
        <f t="shared" si="242"/>
        <v>7.8839125343221021E-3</v>
      </c>
    </row>
    <row r="3839" spans="1:6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5">
        <f t="shared" si="242"/>
        <v>7.5703736187500599E-3</v>
      </c>
    </row>
    <row r="3840" spans="1:6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5">
        <f t="shared" si="242"/>
        <v>8.0404456927466988E-3</v>
      </c>
    </row>
    <row r="3841" spans="1:6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5">
        <f t="shared" si="242"/>
        <v>8.2076174547750531E-3</v>
      </c>
    </row>
    <row r="3842" spans="1:6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5">
        <f t="shared" si="242"/>
        <v>7.3826386796209328E-3</v>
      </c>
    </row>
    <row r="3843" spans="1:6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5">
        <f t="shared" si="242"/>
        <v>7.9618761949041984E-3</v>
      </c>
    </row>
    <row r="3844" spans="1:6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5">
        <f t="shared" si="242"/>
        <v>7.495605350012792E-3</v>
      </c>
    </row>
    <row r="3845" spans="1:6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5">
        <f t="shared" si="242"/>
        <v>8.6066885577072393E-3</v>
      </c>
    </row>
    <row r="3846" spans="1:6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5">
        <f t="shared" si="242"/>
        <v>7.2779572647048603E-3</v>
      </c>
    </row>
    <row r="3847" spans="1:6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5">
        <f t="shared" si="242"/>
        <v>7.6374890496604744E-3</v>
      </c>
    </row>
    <row r="3848" spans="1:6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5">
        <f t="shared" si="242"/>
        <v>6.7794989043400335E-3</v>
      </c>
    </row>
    <row r="3849" spans="1:6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5">
        <f t="shared" si="242"/>
        <v>7.1674552949005915E-3</v>
      </c>
    </row>
    <row r="3850" spans="1:6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5">
        <f t="shared" si="242"/>
        <v>5.9637809787631939E-3</v>
      </c>
    </row>
    <row r="3851" spans="1:6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5">
        <f t="shared" si="242"/>
        <v>6.0363294645151815E-3</v>
      </c>
    </row>
    <row r="3852" spans="1:6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5">
        <f t="shared" si="242"/>
        <v>5.6771375956849012E-3</v>
      </c>
    </row>
    <row r="3853" spans="1:6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5">
        <f t="shared" si="242"/>
        <v>5.9328861169132135E-3</v>
      </c>
    </row>
    <row r="3854" spans="1:6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5">
        <f t="shared" si="242"/>
        <v>6.4897055830883017E-3</v>
      </c>
    </row>
    <row r="3855" spans="1:6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5">
        <f t="shared" si="242"/>
        <v>6.8684333598908916E-3</v>
      </c>
    </row>
    <row r="3856" spans="1:6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5">
        <f t="shared" si="242"/>
        <v>6.4395723574887029E-3</v>
      </c>
    </row>
    <row r="3857" spans="1:6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5">
        <f t="shared" si="242"/>
        <v>6.746441458825277E-3</v>
      </c>
    </row>
    <row r="3858" spans="1:6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5">
        <f t="shared" si="242"/>
        <v>7.9580984751395946E-3</v>
      </c>
    </row>
    <row r="3859" spans="1:6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5">
        <f t="shared" si="242"/>
        <v>7.6687986781112435E-3</v>
      </c>
    </row>
    <row r="3860" spans="1:6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5">
        <f t="shared" si="242"/>
        <v>7.0027055311332864E-3</v>
      </c>
    </row>
    <row r="3861" spans="1:6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5">
        <f t="shared" si="242"/>
        <v>7.5775475861660502E-3</v>
      </c>
    </row>
    <row r="3862" spans="1:6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5">
        <f t="shared" si="242"/>
        <v>8.15894257968818E-3</v>
      </c>
    </row>
    <row r="3863" spans="1:6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5">
        <f t="shared" si="242"/>
        <v>6.561530997762471E-3</v>
      </c>
    </row>
    <row r="3864" spans="1:6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5">
        <f t="shared" si="242"/>
        <v>6.9532631485064653E-3</v>
      </c>
    </row>
    <row r="3865" spans="1:6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5">
        <f t="shared" ref="F3865:F3928" si="246">C3865*$J$3+D3865*$I$3+E3865*$H$3+$K$3</f>
        <v>7.1345409743919178E-3</v>
      </c>
    </row>
    <row r="3866" spans="1:6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5">
        <f t="shared" si="246"/>
        <v>5.9291915236252546E-3</v>
      </c>
    </row>
    <row r="3867" spans="1:6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5">
        <f t="shared" si="246"/>
        <v>5.4264121008880499E-3</v>
      </c>
    </row>
    <row r="3868" spans="1:6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5">
        <f t="shared" si="246"/>
        <v>7.2498689783797431E-3</v>
      </c>
    </row>
    <row r="3869" spans="1:6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5">
        <f t="shared" si="246"/>
        <v>6.1600111536925604E-3</v>
      </c>
    </row>
    <row r="3870" spans="1:6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5">
        <f t="shared" si="246"/>
        <v>5.8287898917679156E-3</v>
      </c>
    </row>
    <row r="3871" spans="1:6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5">
        <f t="shared" si="246"/>
        <v>6.4680925408485516E-3</v>
      </c>
    </row>
    <row r="3872" spans="1:6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5">
        <f t="shared" si="246"/>
        <v>5.7680081079426026E-3</v>
      </c>
    </row>
    <row r="3873" spans="1:6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5">
        <f t="shared" si="246"/>
        <v>5.6750046069946932E-3</v>
      </c>
    </row>
    <row r="3874" spans="1:6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5">
        <f t="shared" si="246"/>
        <v>5.4419233563530629E-3</v>
      </c>
    </row>
    <row r="3875" spans="1:6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5">
        <f t="shared" si="246"/>
        <v>5.516072235245419E-3</v>
      </c>
    </row>
    <row r="3876" spans="1:6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5">
        <f t="shared" si="246"/>
        <v>5.4937002172243902E-3</v>
      </c>
    </row>
    <row r="3877" spans="1:6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5">
        <f t="shared" si="246"/>
        <v>6.0925679233080378E-3</v>
      </c>
    </row>
    <row r="3878" spans="1:6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5">
        <f t="shared" si="246"/>
        <v>8.0775674563829426E-3</v>
      </c>
    </row>
    <row r="3879" spans="1:6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5">
        <f t="shared" si="246"/>
        <v>7.6523648362142177E-3</v>
      </c>
    </row>
    <row r="3880" spans="1:6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5">
        <f t="shared" si="246"/>
        <v>8.2989146481570863E-3</v>
      </c>
    </row>
    <row r="3881" spans="1:6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5">
        <f t="shared" si="246"/>
        <v>7.9326002073447435E-3</v>
      </c>
    </row>
    <row r="3882" spans="1:6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5">
        <f t="shared" si="246"/>
        <v>9.1025145849384544E-3</v>
      </c>
    </row>
    <row r="3883" spans="1:6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5">
        <f t="shared" si="246"/>
        <v>1.037235429799181E-2</v>
      </c>
    </row>
    <row r="3884" spans="1:6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5">
        <f t="shared" si="246"/>
        <v>9.4090377679766583E-3</v>
      </c>
    </row>
    <row r="3885" spans="1:6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5">
        <f t="shared" si="246"/>
        <v>9.7268260755052696E-3</v>
      </c>
    </row>
    <row r="3886" spans="1:6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5">
        <f t="shared" si="246"/>
        <v>9.8127729337367919E-3</v>
      </c>
    </row>
    <row r="3887" spans="1:6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5">
        <f t="shared" si="246"/>
        <v>8.774685543115366E-3</v>
      </c>
    </row>
    <row r="3888" spans="1:6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5">
        <f t="shared" si="246"/>
        <v>7.140330329743743E-3</v>
      </c>
    </row>
    <row r="3889" spans="1:6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5">
        <f t="shared" si="246"/>
        <v>6.7341675984418214E-3</v>
      </c>
    </row>
    <row r="3890" spans="1:6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5">
        <f t="shared" si="246"/>
        <v>6.596084975352785E-3</v>
      </c>
    </row>
    <row r="3891" spans="1:6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5">
        <f t="shared" si="246"/>
        <v>5.8960976283608836E-3</v>
      </c>
    </row>
    <row r="3892" spans="1:6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5">
        <f t="shared" si="246"/>
        <v>5.7256675415551204E-3</v>
      </c>
    </row>
    <row r="3893" spans="1:6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5">
        <f t="shared" si="246"/>
        <v>6.432464456819123E-3</v>
      </c>
    </row>
    <row r="3894" spans="1:6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5">
        <f t="shared" si="246"/>
        <v>6.5362752908789123E-3</v>
      </c>
    </row>
    <row r="3895" spans="1:6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5">
        <f t="shared" si="246"/>
        <v>6.9324073715788161E-3</v>
      </c>
    </row>
    <row r="3896" spans="1:6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5">
        <f t="shared" si="246"/>
        <v>7.0704688298454162E-3</v>
      </c>
    </row>
    <row r="3897" spans="1:6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5">
        <f t="shared" si="246"/>
        <v>7.3284112216132277E-3</v>
      </c>
    </row>
    <row r="3898" spans="1:6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5">
        <f t="shared" si="246"/>
        <v>9.1829042889016981E-3</v>
      </c>
    </row>
    <row r="3899" spans="1:6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5">
        <f t="shared" si="246"/>
        <v>7.8081664804438584E-3</v>
      </c>
    </row>
    <row r="3900" spans="1:6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5">
        <f t="shared" si="246"/>
        <v>7.8783082426255382E-3</v>
      </c>
    </row>
    <row r="3901" spans="1:6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5">
        <f t="shared" si="246"/>
        <v>7.8900599823904117E-3</v>
      </c>
    </row>
    <row r="3902" spans="1:6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5">
        <f t="shared" si="246"/>
        <v>8.0585478472101398E-3</v>
      </c>
    </row>
    <row r="3903" spans="1:6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5">
        <f t="shared" si="246"/>
        <v>6.9720899120995546E-3</v>
      </c>
    </row>
    <row r="3904" spans="1:6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5">
        <f t="shared" si="246"/>
        <v>7.8118238096982623E-3</v>
      </c>
    </row>
    <row r="3905" spans="1:6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5">
        <f t="shared" si="246"/>
        <v>8.7315982262717844E-3</v>
      </c>
    </row>
    <row r="3906" spans="1:6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5">
        <f t="shared" si="246"/>
        <v>8.2399889210193634E-3</v>
      </c>
    </row>
    <row r="3907" spans="1:6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5">
        <f t="shared" si="246"/>
        <v>7.6261845578447056E-3</v>
      </c>
    </row>
    <row r="3908" spans="1:6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5">
        <f t="shared" si="246"/>
        <v>8.6280935903730992E-3</v>
      </c>
    </row>
    <row r="3909" spans="1:6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5">
        <f t="shared" si="246"/>
        <v>1.0079566132761623E-2</v>
      </c>
    </row>
    <row r="3910" spans="1:6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5">
        <f t="shared" si="246"/>
        <v>7.9673540449073758E-3</v>
      </c>
    </row>
    <row r="3911" spans="1:6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5">
        <f t="shared" si="246"/>
        <v>7.8957341492008649E-3</v>
      </c>
    </row>
    <row r="3912" spans="1:6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5">
        <f t="shared" si="246"/>
        <v>8.4128463863060651E-3</v>
      </c>
    </row>
    <row r="3913" spans="1:6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5">
        <f t="shared" si="246"/>
        <v>7.1030297693111845E-3</v>
      </c>
    </row>
    <row r="3914" spans="1:6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5">
        <f t="shared" si="246"/>
        <v>7.6645830205355862E-3</v>
      </c>
    </row>
    <row r="3915" spans="1:6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5">
        <f t="shared" si="246"/>
        <v>8.2775938073130217E-3</v>
      </c>
    </row>
    <row r="3916" spans="1:6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5">
        <f t="shared" si="246"/>
        <v>1.077230002666159E-2</v>
      </c>
    </row>
    <row r="3917" spans="1:6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5">
        <f t="shared" si="246"/>
        <v>1.8533858361069407E-2</v>
      </c>
    </row>
    <row r="3918" spans="1:6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5">
        <f t="shared" si="246"/>
        <v>1.6919860263043898E-2</v>
      </c>
    </row>
    <row r="3919" spans="1:6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5">
        <f t="shared" si="246"/>
        <v>1.8739240034791115E-2</v>
      </c>
    </row>
    <row r="3920" spans="1:6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5">
        <f t="shared" si="246"/>
        <v>1.7741004637725048E-2</v>
      </c>
    </row>
    <row r="3921" spans="1:6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5">
        <f t="shared" si="246"/>
        <v>1.5162691468232584E-2</v>
      </c>
    </row>
    <row r="3922" spans="1:6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5">
        <f t="shared" si="246"/>
        <v>1.1506730858106476E-2</v>
      </c>
    </row>
    <row r="3923" spans="1:6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5">
        <f t="shared" si="246"/>
        <v>1.2813295752451367E-2</v>
      </c>
    </row>
    <row r="3924" spans="1:6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5">
        <f t="shared" si="246"/>
        <v>9.5943661654482558E-3</v>
      </c>
    </row>
    <row r="3925" spans="1:6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5">
        <f t="shared" si="246"/>
        <v>9.6229844328981854E-3</v>
      </c>
    </row>
    <row r="3926" spans="1:6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5">
        <f t="shared" si="246"/>
        <v>1.0928104538495265E-2</v>
      </c>
    </row>
    <row r="3927" spans="1:6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5">
        <f t="shared" si="246"/>
        <v>1.0514506918001258E-2</v>
      </c>
    </row>
    <row r="3928" spans="1:6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5">
        <f t="shared" si="246"/>
        <v>1.0695089034162815E-2</v>
      </c>
    </row>
    <row r="3929" spans="1:6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5">
        <f t="shared" ref="F3929:F3992" si="250">C3929*$J$3+D3929*$I$3+E3929*$H$3+$K$3</f>
        <v>9.9301063251158849E-3</v>
      </c>
    </row>
    <row r="3930" spans="1:6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5">
        <f t="shared" si="250"/>
        <v>1.0337279654586006E-2</v>
      </c>
    </row>
    <row r="3931" spans="1:6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5">
        <f t="shared" si="250"/>
        <v>8.5345530681917876E-3</v>
      </c>
    </row>
    <row r="3932" spans="1:6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5">
        <f t="shared" si="250"/>
        <v>8.4086904844783237E-3</v>
      </c>
    </row>
    <row r="3933" spans="1:6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5">
        <f t="shared" si="250"/>
        <v>7.5272411614805378E-3</v>
      </c>
    </row>
    <row r="3934" spans="1:6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5">
        <f t="shared" si="250"/>
        <v>9.5551662104819916E-3</v>
      </c>
    </row>
    <row r="3935" spans="1:6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5">
        <f t="shared" si="250"/>
        <v>8.6776225342021993E-3</v>
      </c>
    </row>
    <row r="3936" spans="1:6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5">
        <f t="shared" si="250"/>
        <v>1.0240952869559653E-2</v>
      </c>
    </row>
    <row r="3937" spans="1:6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5">
        <f t="shared" si="250"/>
        <v>1.0345151196513793E-2</v>
      </c>
    </row>
    <row r="3938" spans="1:6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5">
        <f t="shared" si="250"/>
        <v>9.8996906387684852E-3</v>
      </c>
    </row>
    <row r="3939" spans="1:6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5">
        <f t="shared" si="250"/>
        <v>9.9607903921763094E-3</v>
      </c>
    </row>
    <row r="3940" spans="1:6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5">
        <f t="shared" si="250"/>
        <v>1.0919549392811406E-2</v>
      </c>
    </row>
    <row r="3941" spans="1:6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5">
        <f t="shared" si="250"/>
        <v>1.0943089456155535E-2</v>
      </c>
    </row>
    <row r="3942" spans="1:6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5">
        <f t="shared" si="250"/>
        <v>1.0549871598359611E-2</v>
      </c>
    </row>
    <row r="3943" spans="1:6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5">
        <f t="shared" si="250"/>
        <v>9.8006830407498958E-3</v>
      </c>
    </row>
    <row r="3944" spans="1:6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5">
        <f t="shared" si="250"/>
        <v>1.1259019679567059E-2</v>
      </c>
    </row>
    <row r="3945" spans="1:6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5">
        <f t="shared" si="250"/>
        <v>1.2986005235952289E-2</v>
      </c>
    </row>
    <row r="3946" spans="1:6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5">
        <f t="shared" si="250"/>
        <v>1.0857421589694181E-2</v>
      </c>
    </row>
    <row r="3947" spans="1:6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5">
        <f t="shared" si="250"/>
        <v>1.0634722332954415E-2</v>
      </c>
    </row>
    <row r="3948" spans="1:6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5">
        <f t="shared" si="250"/>
        <v>9.9945550095066459E-3</v>
      </c>
    </row>
    <row r="3949" spans="1:6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5">
        <f t="shared" si="250"/>
        <v>9.5667061647783797E-3</v>
      </c>
    </row>
    <row r="3950" spans="1:6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5">
        <f t="shared" si="250"/>
        <v>7.334225354386022E-3</v>
      </c>
    </row>
    <row r="3951" spans="1:6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5">
        <f t="shared" si="250"/>
        <v>6.9961553912975451E-3</v>
      </c>
    </row>
    <row r="3952" spans="1:6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5">
        <f t="shared" si="250"/>
        <v>8.2046480278230756E-3</v>
      </c>
    </row>
    <row r="3953" spans="1:6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5">
        <f t="shared" si="250"/>
        <v>8.2369240317312891E-3</v>
      </c>
    </row>
    <row r="3954" spans="1:6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5">
        <f t="shared" si="250"/>
        <v>8.8671492918154619E-3</v>
      </c>
    </row>
    <row r="3955" spans="1:6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5">
        <f t="shared" si="250"/>
        <v>9.0575287587558763E-3</v>
      </c>
    </row>
    <row r="3956" spans="1:6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5">
        <f t="shared" si="250"/>
        <v>9.109802932777078E-3</v>
      </c>
    </row>
    <row r="3957" spans="1:6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5">
        <f t="shared" si="250"/>
        <v>8.3770257261336079E-3</v>
      </c>
    </row>
    <row r="3958" spans="1:6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5">
        <f t="shared" si="250"/>
        <v>8.8641021175512244E-3</v>
      </c>
    </row>
    <row r="3959" spans="1:6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5">
        <f t="shared" si="250"/>
        <v>8.4123111519168615E-3</v>
      </c>
    </row>
    <row r="3960" spans="1:6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5">
        <f t="shared" si="250"/>
        <v>7.5791545680580445E-3</v>
      </c>
    </row>
    <row r="3961" spans="1:6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5">
        <f t="shared" si="250"/>
        <v>6.9594965514115561E-3</v>
      </c>
    </row>
    <row r="3962" spans="1:6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5">
        <f t="shared" si="250"/>
        <v>8.0871624356209128E-3</v>
      </c>
    </row>
    <row r="3963" spans="1:6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5">
        <f t="shared" si="250"/>
        <v>8.5085813030664984E-3</v>
      </c>
    </row>
    <row r="3964" spans="1:6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5">
        <f t="shared" si="250"/>
        <v>7.2976166039803118E-3</v>
      </c>
    </row>
    <row r="3965" spans="1:6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5">
        <f t="shared" si="250"/>
        <v>6.9849182718372919E-3</v>
      </c>
    </row>
    <row r="3966" spans="1:6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5">
        <f t="shared" si="250"/>
        <v>8.2634992421594909E-3</v>
      </c>
    </row>
    <row r="3967" spans="1:6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5">
        <f t="shared" si="250"/>
        <v>7.6315584653513079E-3</v>
      </c>
    </row>
    <row r="3968" spans="1:6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5">
        <f t="shared" si="250"/>
        <v>6.8712544097295769E-3</v>
      </c>
    </row>
    <row r="3969" spans="1:6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5">
        <f t="shared" si="250"/>
        <v>7.5630413927527656E-3</v>
      </c>
    </row>
    <row r="3970" spans="1:6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5">
        <f t="shared" si="250"/>
        <v>8.4177055691664893E-3</v>
      </c>
    </row>
    <row r="3971" spans="1:6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5">
        <f t="shared" si="250"/>
        <v>8.0479707829108852E-3</v>
      </c>
    </row>
    <row r="3972" spans="1:6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5">
        <f t="shared" si="250"/>
        <v>7.6979912816736301E-3</v>
      </c>
    </row>
    <row r="3973" spans="1:6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5">
        <f t="shared" si="250"/>
        <v>7.3134312624627724E-3</v>
      </c>
    </row>
    <row r="3974" spans="1:6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5">
        <f t="shared" si="250"/>
        <v>7.7161039571448237E-3</v>
      </c>
    </row>
    <row r="3975" spans="1:6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5">
        <f t="shared" si="250"/>
        <v>7.3647628521740522E-3</v>
      </c>
    </row>
    <row r="3976" spans="1:6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5">
        <f t="shared" si="250"/>
        <v>7.471591983233843E-3</v>
      </c>
    </row>
    <row r="3977" spans="1:6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5">
        <f t="shared" si="250"/>
        <v>7.9426625913228844E-3</v>
      </c>
    </row>
    <row r="3978" spans="1:6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5">
        <f t="shared" si="250"/>
        <v>7.5673078836620486E-3</v>
      </c>
    </row>
    <row r="3979" spans="1:6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5">
        <f t="shared" si="250"/>
        <v>6.8384668476800664E-3</v>
      </c>
    </row>
    <row r="3980" spans="1:6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5">
        <f t="shared" si="250"/>
        <v>6.8459661067191979E-3</v>
      </c>
    </row>
    <row r="3981" spans="1:6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5">
        <f t="shared" si="250"/>
        <v>6.5987628870379112E-3</v>
      </c>
    </row>
    <row r="3982" spans="1:6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5">
        <f t="shared" si="250"/>
        <v>7.1279361310191379E-3</v>
      </c>
    </row>
    <row r="3983" spans="1:6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5">
        <f t="shared" si="250"/>
        <v>6.0456817081565931E-3</v>
      </c>
    </row>
    <row r="3984" spans="1:6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5">
        <f t="shared" si="250"/>
        <v>5.9712803975376857E-3</v>
      </c>
    </row>
    <row r="3985" spans="1:6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5">
        <f t="shared" si="250"/>
        <v>5.6945214448081739E-3</v>
      </c>
    </row>
    <row r="3986" spans="1:6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5">
        <f t="shared" si="250"/>
        <v>5.7122184026603892E-3</v>
      </c>
    </row>
    <row r="3987" spans="1:6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5">
        <f t="shared" si="250"/>
        <v>5.6026599522682064E-3</v>
      </c>
    </row>
    <row r="3988" spans="1:6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5">
        <f t="shared" si="250"/>
        <v>7.540620241791595E-3</v>
      </c>
    </row>
    <row r="3989" spans="1:6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5">
        <f t="shared" si="250"/>
        <v>6.3326780122896793E-3</v>
      </c>
    </row>
    <row r="3990" spans="1:6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5">
        <f t="shared" si="250"/>
        <v>7.4664152228993991E-3</v>
      </c>
    </row>
    <row r="3991" spans="1:6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5">
        <f t="shared" si="250"/>
        <v>7.7065480505556644E-3</v>
      </c>
    </row>
    <row r="3992" spans="1:6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5">
        <f t="shared" si="250"/>
        <v>8.8596588037912916E-3</v>
      </c>
    </row>
    <row r="3993" spans="1:6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5">
        <f t="shared" ref="F3993:F4056" si="254">C3993*$J$3+D3993*$I$3+E3993*$H$3+$K$3</f>
        <v>7.441161750301243E-3</v>
      </c>
    </row>
    <row r="3994" spans="1:6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5">
        <f t="shared" si="254"/>
        <v>8.6092804656750701E-3</v>
      </c>
    </row>
    <row r="3995" spans="1:6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5">
        <f t="shared" si="254"/>
        <v>8.7887455856991651E-3</v>
      </c>
    </row>
    <row r="3996" spans="1:6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5">
        <f t="shared" si="254"/>
        <v>8.101027640657647E-3</v>
      </c>
    </row>
    <row r="3997" spans="1:6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5">
        <f t="shared" si="254"/>
        <v>7.6137456778799604E-3</v>
      </c>
    </row>
    <row r="3998" spans="1:6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5">
        <f t="shared" si="254"/>
        <v>7.6268803320178411E-3</v>
      </c>
    </row>
    <row r="3999" spans="1:6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5">
        <f t="shared" si="254"/>
        <v>6.8920322645023638E-3</v>
      </c>
    </row>
    <row r="4000" spans="1:6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5">
        <f t="shared" si="254"/>
        <v>6.4157847904915948E-3</v>
      </c>
    </row>
    <row r="4001" spans="1:6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5">
        <f t="shared" si="254"/>
        <v>7.0118476937357718E-3</v>
      </c>
    </row>
    <row r="4002" spans="1:6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5">
        <f t="shared" si="254"/>
        <v>6.3407434116986832E-3</v>
      </c>
    </row>
    <row r="4003" spans="1:6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5">
        <f t="shared" si="254"/>
        <v>6.2031133420711697E-3</v>
      </c>
    </row>
    <row r="4004" spans="1:6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5">
        <f t="shared" si="254"/>
        <v>7.1746805975935711E-3</v>
      </c>
    </row>
    <row r="4005" spans="1:6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5">
        <f t="shared" si="254"/>
        <v>6.395721750985045E-3</v>
      </c>
    </row>
    <row r="4006" spans="1:6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5">
        <f t="shared" si="254"/>
        <v>6.0301681373158989E-3</v>
      </c>
    </row>
    <row r="4007" spans="1:6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5">
        <f t="shared" si="254"/>
        <v>6.1346323614409337E-3</v>
      </c>
    </row>
    <row r="4008" spans="1:6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5">
        <f t="shared" si="254"/>
        <v>9.216738849683645E-3</v>
      </c>
    </row>
    <row r="4009" spans="1:6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5">
        <f t="shared" si="254"/>
        <v>6.9529402125469812E-3</v>
      </c>
    </row>
    <row r="4010" spans="1:6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5">
        <f t="shared" si="254"/>
        <v>8.4253113897320171E-3</v>
      </c>
    </row>
    <row r="4011" spans="1:6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5">
        <f t="shared" si="254"/>
        <v>9.0963816483827249E-3</v>
      </c>
    </row>
    <row r="4012" spans="1:6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5">
        <f t="shared" si="254"/>
        <v>1.0536603737684825E-2</v>
      </c>
    </row>
    <row r="4013" spans="1:6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5">
        <f t="shared" si="254"/>
        <v>1.0211925757673818E-2</v>
      </c>
    </row>
    <row r="4014" spans="1:6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5">
        <f t="shared" si="254"/>
        <v>1.244973512330088E-2</v>
      </c>
    </row>
    <row r="4015" spans="1:6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5">
        <f t="shared" si="254"/>
        <v>1.4268256565807538E-2</v>
      </c>
    </row>
    <row r="4016" spans="1:6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5">
        <f t="shared" si="254"/>
        <v>1.5090551367792443E-2</v>
      </c>
    </row>
    <row r="4017" spans="1:6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5">
        <f t="shared" si="254"/>
        <v>1.8179863803961603E-2</v>
      </c>
    </row>
    <row r="4018" spans="1:6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5">
        <f t="shared" si="254"/>
        <v>1.7452294563737522E-2</v>
      </c>
    </row>
    <row r="4019" spans="1:6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5">
        <f t="shared" si="254"/>
        <v>2.2367007781722084E-2</v>
      </c>
    </row>
    <row r="4020" spans="1:6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5">
        <f t="shared" si="254"/>
        <v>1.8454175704409558E-2</v>
      </c>
    </row>
    <row r="4021" spans="1:6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5">
        <f t="shared" si="254"/>
        <v>1.6439196102762399E-2</v>
      </c>
    </row>
    <row r="4022" spans="1:6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5">
        <f t="shared" si="254"/>
        <v>1.47741618710671E-2</v>
      </c>
    </row>
    <row r="4023" spans="1:6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5">
        <f t="shared" si="254"/>
        <v>1.3678663712707637E-2</v>
      </c>
    </row>
    <row r="4024" spans="1:6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5">
        <f t="shared" si="254"/>
        <v>1.2173679197696331E-2</v>
      </c>
    </row>
    <row r="4025" spans="1:6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5">
        <f t="shared" si="254"/>
        <v>1.132215058691778E-2</v>
      </c>
    </row>
    <row r="4026" spans="1:6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5">
        <f t="shared" si="254"/>
        <v>1.1833568420771613E-2</v>
      </c>
    </row>
    <row r="4027" spans="1:6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5">
        <f t="shared" si="254"/>
        <v>1.2117722997557508E-2</v>
      </c>
    </row>
    <row r="4028" spans="1:6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5">
        <f t="shared" si="254"/>
        <v>1.2465660900269696E-2</v>
      </c>
    </row>
    <row r="4029" spans="1:6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5">
        <f t="shared" si="254"/>
        <v>1.4683158345197143E-2</v>
      </c>
    </row>
    <row r="4030" spans="1:6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5">
        <f t="shared" si="254"/>
        <v>1.3390131921945766E-2</v>
      </c>
    </row>
    <row r="4031" spans="1:6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5">
        <f t="shared" si="254"/>
        <v>1.3237671799628585E-2</v>
      </c>
    </row>
    <row r="4032" spans="1:6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5">
        <f t="shared" si="254"/>
        <v>1.5371919199786817E-2</v>
      </c>
    </row>
    <row r="4033" spans="1:6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5">
        <f t="shared" si="254"/>
        <v>1.4259960389750312E-2</v>
      </c>
    </row>
    <row r="4034" spans="1:6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5">
        <f t="shared" si="254"/>
        <v>1.5093815234233511E-2</v>
      </c>
    </row>
    <row r="4035" spans="1:6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5">
        <f t="shared" si="254"/>
        <v>1.4544646767577132E-2</v>
      </c>
    </row>
    <row r="4036" spans="1:6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5">
        <f t="shared" si="254"/>
        <v>1.3149785180451398E-2</v>
      </c>
    </row>
    <row r="4037" spans="1:6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5">
        <f t="shared" si="254"/>
        <v>1.2430435010333822E-2</v>
      </c>
    </row>
    <row r="4038" spans="1:6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5">
        <f t="shared" si="254"/>
        <v>1.2265981505098675E-2</v>
      </c>
    </row>
    <row r="4039" spans="1:6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5">
        <f t="shared" si="254"/>
        <v>1.018227198683409E-2</v>
      </c>
    </row>
    <row r="4040" spans="1:6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5">
        <f t="shared" si="254"/>
        <v>9.813864262305471E-3</v>
      </c>
    </row>
    <row r="4041" spans="1:6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5">
        <f t="shared" si="254"/>
        <v>9.4061681610755222E-3</v>
      </c>
    </row>
    <row r="4042" spans="1:6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5">
        <f t="shared" si="254"/>
        <v>7.9445576696678694E-3</v>
      </c>
    </row>
    <row r="4043" spans="1:6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5">
        <f t="shared" si="254"/>
        <v>1.1120458668773273E-2</v>
      </c>
    </row>
    <row r="4044" spans="1:6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5">
        <f t="shared" si="254"/>
        <v>9.0417668977637502E-3</v>
      </c>
    </row>
    <row r="4045" spans="1:6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5">
        <f t="shared" si="254"/>
        <v>8.446339641029893E-3</v>
      </c>
    </row>
    <row r="4046" spans="1:6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5">
        <f t="shared" si="254"/>
        <v>9.0476786555090845E-3</v>
      </c>
    </row>
    <row r="4047" spans="1:6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5">
        <f t="shared" si="254"/>
        <v>9.1440264218673808E-3</v>
      </c>
    </row>
    <row r="4048" spans="1:6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5">
        <f t="shared" si="254"/>
        <v>7.8391056248515601E-3</v>
      </c>
    </row>
    <row r="4049" spans="1:6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5">
        <f t="shared" si="254"/>
        <v>7.4201017895235508E-3</v>
      </c>
    </row>
    <row r="4050" spans="1:6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5">
        <f t="shared" si="254"/>
        <v>8.3741141302073312E-3</v>
      </c>
    </row>
    <row r="4051" spans="1:6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5">
        <f t="shared" si="254"/>
        <v>8.0837737782319466E-3</v>
      </c>
    </row>
    <row r="4052" spans="1:6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5">
        <f t="shared" si="254"/>
        <v>8.5322656884260703E-3</v>
      </c>
    </row>
    <row r="4053" spans="1:6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5">
        <f t="shared" si="254"/>
        <v>7.2766203060279852E-3</v>
      </c>
    </row>
    <row r="4054" spans="1:6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5">
        <f t="shared" si="254"/>
        <v>9.8528434995060286E-3</v>
      </c>
    </row>
    <row r="4055" spans="1:6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5">
        <f t="shared" si="254"/>
        <v>8.7346423332149772E-3</v>
      </c>
    </row>
    <row r="4056" spans="1:6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5">
        <f t="shared" si="254"/>
        <v>7.7679696523257399E-3</v>
      </c>
    </row>
    <row r="4057" spans="1:6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5">
        <f t="shared" ref="F4057:F4120" si="258">C4057*$J$3+D4057*$I$3+E4057*$H$3+$K$3</f>
        <v>7.7832648472065061E-3</v>
      </c>
    </row>
    <row r="4058" spans="1:6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5">
        <f t="shared" si="258"/>
        <v>7.9811808116599901E-3</v>
      </c>
    </row>
    <row r="4059" spans="1:6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5">
        <f t="shared" si="258"/>
        <v>8.7944241459049742E-3</v>
      </c>
    </row>
    <row r="4060" spans="1:6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5">
        <f t="shared" si="258"/>
        <v>7.1158997633984089E-3</v>
      </c>
    </row>
    <row r="4061" spans="1:6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5">
        <f t="shared" si="258"/>
        <v>6.9453302157626851E-3</v>
      </c>
    </row>
    <row r="4062" spans="1:6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5">
        <f t="shared" si="258"/>
        <v>7.3644214341296952E-3</v>
      </c>
    </row>
    <row r="4063" spans="1:6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5">
        <f t="shared" si="258"/>
        <v>7.5290464566254225E-3</v>
      </c>
    </row>
    <row r="4064" spans="1:6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5">
        <f t="shared" si="258"/>
        <v>7.762029367616911E-3</v>
      </c>
    </row>
    <row r="4065" spans="1:6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5">
        <f t="shared" si="258"/>
        <v>7.3141683945188579E-3</v>
      </c>
    </row>
    <row r="4066" spans="1:6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5">
        <f t="shared" si="258"/>
        <v>9.6712570214983473E-3</v>
      </c>
    </row>
    <row r="4067" spans="1:6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5">
        <f t="shared" si="258"/>
        <v>8.2749857515762217E-3</v>
      </c>
    </row>
    <row r="4068" spans="1:6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5">
        <f t="shared" si="258"/>
        <v>7.7423041284131813E-3</v>
      </c>
    </row>
    <row r="4069" spans="1:6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5">
        <f t="shared" si="258"/>
        <v>8.9286248213293635E-3</v>
      </c>
    </row>
    <row r="4070" spans="1:6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5">
        <f t="shared" si="258"/>
        <v>7.7497115188147735E-3</v>
      </c>
    </row>
    <row r="4071" spans="1:6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5">
        <f t="shared" si="258"/>
        <v>6.7715778777863393E-3</v>
      </c>
    </row>
    <row r="4072" spans="1:6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5">
        <f t="shared" si="258"/>
        <v>7.0049720275831371E-3</v>
      </c>
    </row>
    <row r="4073" spans="1:6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5">
        <f t="shared" si="258"/>
        <v>7.9270917018144735E-3</v>
      </c>
    </row>
    <row r="4074" spans="1:6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5">
        <f t="shared" si="258"/>
        <v>7.6293234768804452E-3</v>
      </c>
    </row>
    <row r="4075" spans="1:6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5">
        <f t="shared" si="258"/>
        <v>8.893011436303222E-3</v>
      </c>
    </row>
    <row r="4076" spans="1:6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5">
        <f t="shared" si="258"/>
        <v>8.3722346741549793E-3</v>
      </c>
    </row>
    <row r="4077" spans="1:6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5">
        <f t="shared" si="258"/>
        <v>8.5945223768581665E-3</v>
      </c>
    </row>
    <row r="4078" spans="1:6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5">
        <f t="shared" si="258"/>
        <v>7.4488395518479567E-3</v>
      </c>
    </row>
    <row r="4079" spans="1:6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5">
        <f t="shared" si="258"/>
        <v>6.9634425931968374E-3</v>
      </c>
    </row>
    <row r="4080" spans="1:6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5">
        <f t="shared" si="258"/>
        <v>7.1185576595095054E-3</v>
      </c>
    </row>
    <row r="4081" spans="1:16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5">
        <f t="shared" si="258"/>
        <v>6.7102418871034814E-3</v>
      </c>
    </row>
    <row r="4082" spans="1:16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5">
        <f t="shared" si="258"/>
        <v>6.5116789943675309E-3</v>
      </c>
    </row>
    <row r="4083" spans="1:16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5">
        <f t="shared" si="258"/>
        <v>6.5932056459399434E-3</v>
      </c>
    </row>
    <row r="4084" spans="1:16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5">
        <f t="shared" si="258"/>
        <v>6.4264510386382086E-3</v>
      </c>
    </row>
    <row r="4085" spans="1:16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5">
        <f t="shared" si="258"/>
        <v>6.4242115598905861E-3</v>
      </c>
    </row>
    <row r="4086" spans="1:16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5">
        <f t="shared" si="258"/>
        <v>5.9015097411960638E-3</v>
      </c>
    </row>
    <row r="4087" spans="1:16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5">
        <f t="shared" si="258"/>
        <v>6.1644026444811206E-3</v>
      </c>
    </row>
    <row r="4088" spans="1:16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5">
        <f t="shared" si="258"/>
        <v>6.5539099947207434E-3</v>
      </c>
    </row>
    <row r="4089" spans="1:16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5">
        <f t="shared" si="258"/>
        <v>7.207846492690486E-3</v>
      </c>
    </row>
    <row r="4090" spans="1:16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5">
        <f t="shared" si="258"/>
        <v>6.5346598351476368E-3</v>
      </c>
    </row>
    <row r="4091" spans="1:16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5">
        <f t="shared" si="258"/>
        <v>8.070281983765016E-3</v>
      </c>
    </row>
    <row r="4092" spans="1:16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5">
        <f t="shared" si="258"/>
        <v>7.532349235005311E-3</v>
      </c>
    </row>
    <row r="4093" spans="1:16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5">
        <f t="shared" si="258"/>
        <v>7.2726332245034147E-3</v>
      </c>
      <c r="G4093"/>
      <c r="H4093"/>
      <c r="I4093"/>
      <c r="J4093" s="12"/>
      <c r="K4093" s="12"/>
      <c r="M4093" s="13">
        <f>AVERAGE(G4093:G5557)</f>
        <v>2.4303864438781567E-5</v>
      </c>
      <c r="N4093" s="4">
        <f>1-AVERAGE(J4093:J5557)</f>
        <v>0.60346831719078153</v>
      </c>
      <c r="O4093" s="4">
        <f>AVERAGE(K4093:K5557)</f>
        <v>9.2970864041690901E-2</v>
      </c>
      <c r="P4093" s="1"/>
    </row>
    <row r="4094" spans="1:16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5">
        <f t="shared" si="258"/>
        <v>7.5154351982433601E-3</v>
      </c>
      <c r="G4094"/>
      <c r="H4094"/>
      <c r="I4094"/>
      <c r="J4094" s="12"/>
      <c r="K4094" s="12"/>
    </row>
    <row r="4095" spans="1:16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5">
        <f t="shared" si="258"/>
        <v>7.3288079487934012E-3</v>
      </c>
      <c r="G4095"/>
      <c r="H4095"/>
      <c r="I4095"/>
      <c r="J4095" s="12"/>
      <c r="K4095" s="12"/>
    </row>
    <row r="4096" spans="1:16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5">
        <f t="shared" si="258"/>
        <v>6.3625184941638515E-3</v>
      </c>
      <c r="G4096"/>
      <c r="H4096"/>
      <c r="I4096"/>
      <c r="J4096" s="12"/>
      <c r="K4096" s="12"/>
    </row>
    <row r="4097" spans="1:11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5">
        <f t="shared" si="258"/>
        <v>6.152147166292643E-3</v>
      </c>
      <c r="G4097"/>
      <c r="H4097"/>
      <c r="I4097"/>
      <c r="J4097" s="12"/>
      <c r="K4097" s="12"/>
    </row>
    <row r="4098" spans="1:11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5">
        <f t="shared" si="258"/>
        <v>7.5744403492222102E-3</v>
      </c>
      <c r="G4098"/>
      <c r="H4098"/>
      <c r="I4098"/>
      <c r="J4098" s="12"/>
      <c r="K4098" s="12"/>
    </row>
    <row r="4099" spans="1:11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5">
        <f t="shared" si="258"/>
        <v>7.0188622212156073E-3</v>
      </c>
      <c r="G4099"/>
      <c r="H4099"/>
      <c r="I4099"/>
      <c r="J4099" s="12"/>
      <c r="K4099" s="12"/>
    </row>
    <row r="4100" spans="1:11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5">
        <f t="shared" si="258"/>
        <v>7.2276143642195159E-3</v>
      </c>
      <c r="G4100"/>
      <c r="H4100"/>
      <c r="I4100"/>
      <c r="J4100" s="12"/>
      <c r="K4100" s="12"/>
    </row>
    <row r="4101" spans="1:11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5">
        <f t="shared" si="258"/>
        <v>8.6245238656588209E-3</v>
      </c>
      <c r="G4101"/>
      <c r="H4101"/>
      <c r="I4101"/>
      <c r="J4101" s="12"/>
      <c r="K4101" s="12"/>
    </row>
    <row r="4102" spans="1:11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5">
        <f t="shared" si="258"/>
        <v>8.8616562922575279E-3</v>
      </c>
      <c r="G4102"/>
      <c r="H4102"/>
      <c r="I4102"/>
      <c r="J4102" s="12"/>
      <c r="K4102" s="12"/>
    </row>
    <row r="4103" spans="1:11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5">
        <f t="shared" si="258"/>
        <v>9.1145415255741748E-3</v>
      </c>
      <c r="G4103"/>
      <c r="H4103"/>
      <c r="I4103"/>
      <c r="J4103" s="12"/>
      <c r="K4103" s="12"/>
    </row>
    <row r="4104" spans="1:11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5">
        <f t="shared" si="258"/>
        <v>8.1541059774314171E-3</v>
      </c>
      <c r="G4104"/>
      <c r="H4104"/>
      <c r="I4104"/>
      <c r="J4104" s="12"/>
      <c r="K4104" s="12"/>
    </row>
    <row r="4105" spans="1:11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5">
        <f t="shared" si="258"/>
        <v>7.6115842557972439E-3</v>
      </c>
      <c r="G4105"/>
      <c r="H4105"/>
      <c r="I4105"/>
      <c r="J4105" s="12"/>
      <c r="K4105" s="12"/>
    </row>
    <row r="4106" spans="1:11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5">
        <f t="shared" si="258"/>
        <v>8.09005297836363E-3</v>
      </c>
      <c r="G4106"/>
      <c r="H4106"/>
      <c r="I4106"/>
      <c r="J4106" s="12"/>
      <c r="K4106" s="12"/>
    </row>
    <row r="4107" spans="1:11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5">
        <f t="shared" si="258"/>
        <v>6.561588238668507E-3</v>
      </c>
      <c r="G4107"/>
      <c r="H4107"/>
      <c r="I4107"/>
      <c r="J4107" s="12"/>
      <c r="K4107" s="12"/>
    </row>
    <row r="4108" spans="1:11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5">
        <f t="shared" si="258"/>
        <v>5.7959769756848328E-3</v>
      </c>
      <c r="G4108"/>
      <c r="H4108"/>
      <c r="I4108"/>
      <c r="J4108" s="12"/>
      <c r="K4108" s="12"/>
    </row>
    <row r="4109" spans="1:11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5">
        <f t="shared" si="258"/>
        <v>5.5909810332801773E-3</v>
      </c>
      <c r="G4109"/>
      <c r="H4109"/>
      <c r="I4109"/>
      <c r="J4109" s="12"/>
      <c r="K4109" s="12"/>
    </row>
    <row r="4110" spans="1:11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5">
        <f t="shared" si="258"/>
        <v>5.8486624605913889E-3</v>
      </c>
      <c r="G4110"/>
      <c r="H4110"/>
      <c r="I4110"/>
      <c r="J4110" s="12"/>
      <c r="K4110" s="12"/>
    </row>
    <row r="4111" spans="1:11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5">
        <f t="shared" si="258"/>
        <v>6.2732157961632555E-3</v>
      </c>
      <c r="G4111"/>
      <c r="H4111"/>
      <c r="I4111"/>
      <c r="J4111" s="12"/>
      <c r="K4111" s="12"/>
    </row>
    <row r="4112" spans="1:11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5">
        <f t="shared" si="258"/>
        <v>6.0929672127640853E-3</v>
      </c>
      <c r="G4112"/>
      <c r="H4112"/>
      <c r="I4112"/>
      <c r="J4112" s="12"/>
      <c r="K4112" s="12"/>
    </row>
    <row r="4113" spans="1:11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5">
        <f t="shared" si="258"/>
        <v>7.1616246496239988E-3</v>
      </c>
      <c r="G4113"/>
      <c r="H4113"/>
      <c r="I4113"/>
      <c r="J4113" s="12"/>
      <c r="K4113" s="12"/>
    </row>
    <row r="4114" spans="1:11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5">
        <f t="shared" si="258"/>
        <v>7.0824849372189413E-3</v>
      </c>
      <c r="G4114"/>
      <c r="H4114"/>
      <c r="I4114"/>
      <c r="J4114" s="12"/>
      <c r="K4114" s="12"/>
    </row>
    <row r="4115" spans="1:11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5">
        <f t="shared" si="258"/>
        <v>6.7254610988096968E-3</v>
      </c>
      <c r="G4115"/>
      <c r="H4115"/>
      <c r="I4115"/>
      <c r="J4115" s="12"/>
      <c r="K4115" s="12"/>
    </row>
    <row r="4116" spans="1:11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5">
        <f t="shared" si="258"/>
        <v>6.1520333168016954E-3</v>
      </c>
      <c r="G4116"/>
      <c r="H4116"/>
      <c r="I4116"/>
      <c r="J4116" s="12"/>
      <c r="K4116" s="12"/>
    </row>
    <row r="4117" spans="1:11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5">
        <f t="shared" si="258"/>
        <v>6.2997262890733211E-3</v>
      </c>
      <c r="G4117"/>
      <c r="H4117"/>
      <c r="I4117"/>
      <c r="J4117" s="12"/>
      <c r="K4117" s="12"/>
    </row>
    <row r="4118" spans="1:11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5">
        <f t="shared" si="258"/>
        <v>6.5871614679606123E-3</v>
      </c>
      <c r="G4118"/>
      <c r="H4118"/>
      <c r="I4118"/>
      <c r="J4118" s="12"/>
      <c r="K4118" s="12"/>
    </row>
    <row r="4119" spans="1:11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5">
        <f t="shared" si="258"/>
        <v>6.5458932279842327E-3</v>
      </c>
      <c r="G4119"/>
      <c r="H4119"/>
      <c r="I4119"/>
      <c r="J4119" s="12"/>
      <c r="K4119" s="12"/>
    </row>
    <row r="4120" spans="1:11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5">
        <f t="shared" si="258"/>
        <v>6.7330806958416558E-3</v>
      </c>
      <c r="G4120"/>
      <c r="H4120"/>
      <c r="I4120"/>
      <c r="J4120" s="12"/>
      <c r="K4120" s="12"/>
    </row>
    <row r="4121" spans="1:11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5">
        <f t="shared" ref="F4121:F4184" si="262">C4121*$J$3+D4121*$I$3+E4121*$H$3+$K$3</f>
        <v>7.1176893594395007E-3</v>
      </c>
      <c r="G4121"/>
      <c r="H4121"/>
      <c r="I4121"/>
      <c r="J4121" s="12"/>
      <c r="K4121" s="12"/>
    </row>
    <row r="4122" spans="1:11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5">
        <f t="shared" si="262"/>
        <v>8.6045712335743197E-3</v>
      </c>
      <c r="G4122"/>
      <c r="H4122"/>
      <c r="I4122"/>
      <c r="J4122" s="12"/>
      <c r="K4122" s="12"/>
    </row>
    <row r="4123" spans="1:11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5">
        <f t="shared" si="262"/>
        <v>7.2515889550249062E-3</v>
      </c>
      <c r="G4123"/>
      <c r="H4123"/>
      <c r="I4123"/>
      <c r="J4123" s="12"/>
      <c r="K4123" s="12"/>
    </row>
    <row r="4124" spans="1:11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5">
        <f t="shared" si="262"/>
        <v>8.7663576179563205E-3</v>
      </c>
      <c r="G4124"/>
      <c r="H4124"/>
      <c r="I4124"/>
      <c r="J4124" s="12"/>
      <c r="K4124" s="12"/>
    </row>
    <row r="4125" spans="1:11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5">
        <f t="shared" si="262"/>
        <v>7.8405779804760836E-3</v>
      </c>
      <c r="G4125"/>
      <c r="H4125"/>
      <c r="I4125"/>
      <c r="J4125" s="12"/>
      <c r="K4125" s="12"/>
    </row>
    <row r="4126" spans="1:11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5">
        <f t="shared" si="262"/>
        <v>8.0629049377466764E-3</v>
      </c>
      <c r="G4126"/>
      <c r="H4126"/>
      <c r="I4126"/>
      <c r="J4126" s="12"/>
      <c r="K4126" s="12"/>
    </row>
    <row r="4127" spans="1:11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5">
        <f t="shared" si="262"/>
        <v>7.5291672408519337E-3</v>
      </c>
      <c r="G4127"/>
      <c r="H4127"/>
      <c r="I4127"/>
      <c r="J4127" s="12"/>
      <c r="K4127" s="12"/>
    </row>
    <row r="4128" spans="1:11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5">
        <f t="shared" si="262"/>
        <v>1.0463942662569651E-2</v>
      </c>
      <c r="G4128"/>
      <c r="H4128"/>
      <c r="I4128"/>
      <c r="J4128" s="12"/>
      <c r="K4128" s="12"/>
    </row>
    <row r="4129" spans="1:11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5">
        <f t="shared" si="262"/>
        <v>1.0717472200739594E-2</v>
      </c>
      <c r="G4129"/>
      <c r="H4129"/>
      <c r="I4129"/>
      <c r="J4129" s="12"/>
      <c r="K4129" s="12"/>
    </row>
    <row r="4130" spans="1:11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5">
        <f t="shared" si="262"/>
        <v>9.7767995035834276E-3</v>
      </c>
      <c r="G4130"/>
      <c r="H4130"/>
      <c r="I4130"/>
      <c r="J4130" s="12"/>
      <c r="K4130" s="12"/>
    </row>
    <row r="4131" spans="1:11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5">
        <f t="shared" si="262"/>
        <v>9.9344313243031057E-3</v>
      </c>
      <c r="G4131"/>
      <c r="H4131"/>
      <c r="I4131"/>
      <c r="J4131" s="12"/>
      <c r="K4131" s="12"/>
    </row>
    <row r="4132" spans="1:11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5">
        <f t="shared" si="262"/>
        <v>1.0412265892635999E-2</v>
      </c>
      <c r="G4132"/>
      <c r="H4132"/>
      <c r="I4132"/>
      <c r="J4132" s="12"/>
      <c r="K4132" s="12"/>
    </row>
    <row r="4133" spans="1:11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5">
        <f t="shared" si="262"/>
        <v>8.5604636366233937E-3</v>
      </c>
      <c r="G4133"/>
      <c r="H4133"/>
      <c r="I4133"/>
      <c r="J4133" s="12"/>
      <c r="K4133" s="12"/>
    </row>
    <row r="4134" spans="1:11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5">
        <f t="shared" si="262"/>
        <v>8.9850690344694933E-3</v>
      </c>
      <c r="G4134"/>
      <c r="H4134"/>
      <c r="I4134"/>
      <c r="J4134" s="12"/>
      <c r="K4134" s="12"/>
    </row>
    <row r="4135" spans="1:11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5">
        <f t="shared" si="262"/>
        <v>8.8280782454914497E-3</v>
      </c>
      <c r="G4135"/>
      <c r="H4135"/>
      <c r="I4135"/>
      <c r="J4135" s="12"/>
      <c r="K4135" s="12"/>
    </row>
    <row r="4136" spans="1:11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5">
        <f t="shared" si="262"/>
        <v>8.5165363900015327E-3</v>
      </c>
      <c r="G4136"/>
      <c r="H4136"/>
      <c r="I4136"/>
      <c r="J4136" s="12"/>
      <c r="K4136" s="12"/>
    </row>
    <row r="4137" spans="1:11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5">
        <f t="shared" si="262"/>
        <v>8.7556212005609185E-3</v>
      </c>
      <c r="G4137"/>
      <c r="H4137"/>
      <c r="I4137"/>
      <c r="J4137" s="12"/>
      <c r="K4137" s="12"/>
    </row>
    <row r="4138" spans="1:11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5">
        <f t="shared" si="262"/>
        <v>8.1743959179200066E-3</v>
      </c>
      <c r="G4138"/>
      <c r="H4138"/>
      <c r="I4138"/>
      <c r="J4138" s="12"/>
      <c r="K4138" s="12"/>
    </row>
    <row r="4139" spans="1:11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5">
        <f t="shared" si="262"/>
        <v>8.7862889595101933E-3</v>
      </c>
      <c r="G4139"/>
      <c r="H4139"/>
      <c r="I4139"/>
      <c r="J4139" s="12"/>
      <c r="K4139" s="12"/>
    </row>
    <row r="4140" spans="1:11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5">
        <f t="shared" si="262"/>
        <v>7.9843245230120201E-3</v>
      </c>
      <c r="G4140"/>
      <c r="H4140"/>
      <c r="I4140"/>
      <c r="J4140" s="12"/>
      <c r="K4140" s="12"/>
    </row>
    <row r="4141" spans="1:11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5">
        <f t="shared" si="262"/>
        <v>7.6913174885449263E-3</v>
      </c>
      <c r="G4141"/>
      <c r="H4141"/>
      <c r="I4141"/>
      <c r="J4141" s="12"/>
      <c r="K4141" s="12"/>
    </row>
    <row r="4142" spans="1:11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5">
        <f t="shared" si="262"/>
        <v>6.7961542598918567E-3</v>
      </c>
      <c r="G4142"/>
      <c r="H4142"/>
      <c r="I4142"/>
      <c r="J4142" s="12"/>
      <c r="K4142" s="12"/>
    </row>
    <row r="4143" spans="1:11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5">
        <f t="shared" si="262"/>
        <v>6.7330309989145024E-3</v>
      </c>
      <c r="G4143"/>
      <c r="H4143"/>
      <c r="I4143"/>
      <c r="J4143" s="12"/>
      <c r="K4143" s="12"/>
    </row>
    <row r="4144" spans="1:11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5">
        <f t="shared" si="262"/>
        <v>5.975980616634749E-3</v>
      </c>
      <c r="G4144"/>
      <c r="H4144"/>
      <c r="I4144"/>
      <c r="J4144" s="12"/>
      <c r="K4144" s="12"/>
    </row>
    <row r="4145" spans="1:11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5">
        <f t="shared" si="262"/>
        <v>6.4728556444259115E-3</v>
      </c>
      <c r="G4145"/>
      <c r="H4145"/>
      <c r="I4145"/>
      <c r="J4145" s="12"/>
      <c r="K4145" s="12"/>
    </row>
    <row r="4146" spans="1:11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5">
        <f t="shared" si="262"/>
        <v>6.3621222103199E-3</v>
      </c>
      <c r="G4146"/>
      <c r="H4146"/>
      <c r="I4146"/>
      <c r="J4146" s="12"/>
      <c r="K4146" s="12"/>
    </row>
    <row r="4147" spans="1:11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5">
        <f t="shared" si="262"/>
        <v>6.3304566498325211E-3</v>
      </c>
      <c r="G4147"/>
      <c r="H4147"/>
      <c r="I4147"/>
      <c r="J4147" s="12"/>
      <c r="K4147" s="12"/>
    </row>
    <row r="4148" spans="1:11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5">
        <f t="shared" si="262"/>
        <v>5.817635011840426E-3</v>
      </c>
      <c r="G4148"/>
      <c r="H4148"/>
      <c r="I4148"/>
      <c r="J4148" s="12"/>
      <c r="K4148" s="12"/>
    </row>
    <row r="4149" spans="1:11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5">
        <f t="shared" si="262"/>
        <v>5.7386751541220055E-3</v>
      </c>
      <c r="G4149"/>
      <c r="H4149"/>
      <c r="I4149"/>
      <c r="J4149" s="12"/>
      <c r="K4149" s="12"/>
    </row>
    <row r="4150" spans="1:11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5">
        <f t="shared" si="262"/>
        <v>5.7588323993413154E-3</v>
      </c>
      <c r="G4150"/>
      <c r="H4150"/>
      <c r="I4150"/>
      <c r="J4150" s="12"/>
      <c r="K4150" s="12"/>
    </row>
    <row r="4151" spans="1:11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5">
        <f t="shared" si="262"/>
        <v>4.9654516369847818E-3</v>
      </c>
      <c r="G4151"/>
      <c r="H4151"/>
      <c r="I4151"/>
      <c r="J4151" s="12"/>
      <c r="K4151" s="12"/>
    </row>
    <row r="4152" spans="1:11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5">
        <f t="shared" si="262"/>
        <v>5.9742494478683007E-3</v>
      </c>
      <c r="G4152"/>
      <c r="H4152"/>
      <c r="I4152"/>
      <c r="J4152" s="12"/>
      <c r="K4152" s="12"/>
    </row>
    <row r="4153" spans="1:11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5">
        <f t="shared" si="262"/>
        <v>5.7178510139216532E-3</v>
      </c>
      <c r="G4153"/>
      <c r="H4153"/>
      <c r="I4153"/>
      <c r="J4153" s="12"/>
      <c r="K4153" s="12"/>
    </row>
    <row r="4154" spans="1:11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5">
        <f t="shared" si="262"/>
        <v>6.5132201423874717E-3</v>
      </c>
      <c r="G4154"/>
      <c r="H4154"/>
      <c r="I4154"/>
      <c r="J4154" s="12"/>
      <c r="K4154" s="12"/>
    </row>
    <row r="4155" spans="1:11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5">
        <f t="shared" si="262"/>
        <v>6.3681647538379616E-3</v>
      </c>
      <c r="G4155"/>
      <c r="H4155"/>
      <c r="I4155"/>
      <c r="J4155" s="12"/>
      <c r="K4155" s="12"/>
    </row>
    <row r="4156" spans="1:11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5">
        <f t="shared" si="262"/>
        <v>6.1588121849997044E-3</v>
      </c>
      <c r="G4156"/>
      <c r="H4156"/>
      <c r="I4156"/>
      <c r="J4156" s="12"/>
      <c r="K4156" s="12"/>
    </row>
    <row r="4157" spans="1:11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5">
        <f t="shared" si="262"/>
        <v>6.3124167812460257E-3</v>
      </c>
      <c r="G4157"/>
      <c r="H4157"/>
      <c r="I4157"/>
      <c r="J4157" s="12"/>
      <c r="K4157" s="12"/>
    </row>
    <row r="4158" spans="1:11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5">
        <f t="shared" si="262"/>
        <v>5.735889992214813E-3</v>
      </c>
      <c r="G4158"/>
      <c r="H4158"/>
      <c r="I4158"/>
      <c r="J4158" s="12"/>
      <c r="K4158" s="12"/>
    </row>
    <row r="4159" spans="1:11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5">
        <f t="shared" si="262"/>
        <v>4.7921196264256831E-3</v>
      </c>
      <c r="G4159"/>
      <c r="H4159"/>
      <c r="I4159"/>
      <c r="J4159" s="12"/>
      <c r="K4159" s="12"/>
    </row>
    <row r="4160" spans="1:11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5">
        <f t="shared" si="262"/>
        <v>5.2673542065833009E-3</v>
      </c>
      <c r="G4160"/>
      <c r="H4160"/>
      <c r="I4160"/>
      <c r="J4160" s="12"/>
      <c r="K4160" s="12"/>
    </row>
    <row r="4161" spans="1:11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5">
        <f t="shared" si="262"/>
        <v>4.7456579108330309E-3</v>
      </c>
      <c r="G4161"/>
      <c r="H4161"/>
      <c r="I4161"/>
      <c r="J4161" s="12"/>
      <c r="K4161" s="12"/>
    </row>
    <row r="4162" spans="1:11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5">
        <f t="shared" si="262"/>
        <v>4.5054778843672347E-3</v>
      </c>
      <c r="G4162"/>
      <c r="H4162"/>
      <c r="I4162"/>
      <c r="J4162" s="12"/>
      <c r="K4162" s="12"/>
    </row>
    <row r="4163" spans="1:11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5">
        <f t="shared" si="262"/>
        <v>4.8678141532630548E-3</v>
      </c>
      <c r="G4163"/>
      <c r="H4163"/>
      <c r="I4163"/>
      <c r="J4163" s="12"/>
      <c r="K4163" s="12"/>
    </row>
    <row r="4164" spans="1:11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5">
        <f t="shared" si="262"/>
        <v>4.7543760822703618E-3</v>
      </c>
      <c r="G4164"/>
      <c r="H4164"/>
      <c r="I4164"/>
      <c r="J4164" s="12"/>
      <c r="K4164" s="12"/>
    </row>
    <row r="4165" spans="1:11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5">
        <f t="shared" si="262"/>
        <v>5.1466809672704988E-3</v>
      </c>
      <c r="G4165"/>
      <c r="H4165"/>
      <c r="I4165"/>
      <c r="J4165" s="12"/>
      <c r="K4165" s="12"/>
    </row>
    <row r="4166" spans="1:11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5">
        <f t="shared" si="262"/>
        <v>4.6457020832197105E-3</v>
      </c>
      <c r="G4166"/>
      <c r="H4166"/>
      <c r="I4166"/>
      <c r="J4166" s="12"/>
      <c r="K4166" s="12"/>
    </row>
    <row r="4167" spans="1:11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5">
        <f t="shared" si="262"/>
        <v>4.7407508044252488E-3</v>
      </c>
      <c r="G4167"/>
      <c r="H4167"/>
      <c r="I4167"/>
      <c r="J4167" s="12"/>
      <c r="K4167" s="12"/>
    </row>
    <row r="4168" spans="1:11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5">
        <f t="shared" si="262"/>
        <v>4.8044211536975804E-3</v>
      </c>
      <c r="G4168"/>
      <c r="H4168"/>
      <c r="I4168"/>
      <c r="J4168" s="12"/>
      <c r="K4168" s="12"/>
    </row>
    <row r="4169" spans="1:11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5">
        <f t="shared" si="262"/>
        <v>4.9366544134769319E-3</v>
      </c>
      <c r="G4169"/>
      <c r="H4169"/>
      <c r="I4169"/>
      <c r="J4169" s="12"/>
      <c r="K4169" s="12"/>
    </row>
    <row r="4170" spans="1:11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5">
        <f t="shared" si="262"/>
        <v>5.0019971543792362E-3</v>
      </c>
      <c r="G4170"/>
      <c r="H4170"/>
      <c r="I4170"/>
      <c r="J4170" s="12"/>
      <c r="K4170" s="12"/>
    </row>
    <row r="4171" spans="1:11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5">
        <f t="shared" si="262"/>
        <v>5.052886889479977E-3</v>
      </c>
      <c r="G4171"/>
      <c r="H4171"/>
      <c r="I4171"/>
      <c r="J4171" s="12"/>
      <c r="K4171" s="12"/>
    </row>
    <row r="4172" spans="1:11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5">
        <f t="shared" si="262"/>
        <v>6.6132106312877977E-3</v>
      </c>
      <c r="G4172"/>
      <c r="H4172"/>
      <c r="I4172"/>
      <c r="J4172" s="12"/>
      <c r="K4172" s="12"/>
    </row>
    <row r="4173" spans="1:11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5">
        <f t="shared" si="262"/>
        <v>5.7691412006455316E-3</v>
      </c>
      <c r="G4173"/>
      <c r="H4173"/>
      <c r="I4173"/>
      <c r="J4173" s="12"/>
      <c r="K4173" s="12"/>
    </row>
    <row r="4174" spans="1:11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5">
        <f t="shared" si="262"/>
        <v>5.4403314074696549E-3</v>
      </c>
      <c r="G4174"/>
      <c r="H4174"/>
      <c r="I4174"/>
      <c r="J4174" s="12"/>
      <c r="K4174" s="12"/>
    </row>
    <row r="4175" spans="1:11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5">
        <f t="shared" si="262"/>
        <v>6.2048605227245975E-3</v>
      </c>
      <c r="G4175"/>
      <c r="H4175"/>
      <c r="I4175"/>
      <c r="J4175" s="12"/>
      <c r="K4175" s="12"/>
    </row>
    <row r="4176" spans="1:11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5">
        <f t="shared" si="262"/>
        <v>6.8125177255483407E-3</v>
      </c>
      <c r="G4176"/>
      <c r="H4176"/>
      <c r="I4176"/>
      <c r="J4176" s="12"/>
      <c r="K4176" s="12"/>
    </row>
    <row r="4177" spans="1:11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5">
        <f t="shared" si="262"/>
        <v>5.3327304608271515E-3</v>
      </c>
      <c r="G4177"/>
      <c r="H4177"/>
      <c r="I4177"/>
      <c r="J4177" s="12"/>
      <c r="K4177" s="12"/>
    </row>
    <row r="4178" spans="1:11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5">
        <f t="shared" si="262"/>
        <v>5.5972558677376948E-3</v>
      </c>
      <c r="G4178"/>
      <c r="H4178"/>
      <c r="I4178"/>
      <c r="J4178" s="12"/>
      <c r="K4178" s="12"/>
    </row>
    <row r="4179" spans="1:11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5">
        <f t="shared" si="262"/>
        <v>5.2175824099920838E-3</v>
      </c>
      <c r="G4179"/>
      <c r="H4179"/>
      <c r="I4179"/>
      <c r="J4179" s="12"/>
      <c r="K4179" s="12"/>
    </row>
    <row r="4180" spans="1:11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5">
        <f t="shared" si="262"/>
        <v>4.8793295632305871E-3</v>
      </c>
      <c r="G4180"/>
      <c r="H4180"/>
      <c r="I4180"/>
      <c r="J4180" s="12"/>
      <c r="K4180" s="12"/>
    </row>
    <row r="4181" spans="1:11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5">
        <f t="shared" si="262"/>
        <v>6.6347125452023512E-3</v>
      </c>
      <c r="G4181"/>
      <c r="H4181"/>
      <c r="I4181"/>
      <c r="J4181" s="12"/>
      <c r="K4181" s="12"/>
    </row>
    <row r="4182" spans="1:11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5">
        <f t="shared" si="262"/>
        <v>7.3798759530412338E-3</v>
      </c>
      <c r="G4182"/>
      <c r="H4182"/>
      <c r="I4182"/>
      <c r="J4182" s="12"/>
      <c r="K4182" s="12"/>
    </row>
    <row r="4183" spans="1:11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5">
        <f t="shared" si="262"/>
        <v>8.3690848976939163E-3</v>
      </c>
      <c r="G4183"/>
      <c r="H4183"/>
      <c r="I4183"/>
      <c r="J4183" s="12"/>
      <c r="K4183" s="12"/>
    </row>
    <row r="4184" spans="1:11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5">
        <f t="shared" si="262"/>
        <v>7.6821984514360946E-3</v>
      </c>
      <c r="G4184"/>
      <c r="H4184"/>
      <c r="I4184"/>
      <c r="J4184" s="12"/>
      <c r="K4184" s="12"/>
    </row>
    <row r="4185" spans="1:11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5">
        <f t="shared" ref="F4185:F4248" si="266">C4185*$J$3+D4185*$I$3+E4185*$H$3+$K$3</f>
        <v>7.8479967308581131E-3</v>
      </c>
      <c r="G4185"/>
      <c r="H4185"/>
      <c r="I4185"/>
      <c r="J4185" s="12"/>
      <c r="K4185" s="12"/>
    </row>
    <row r="4186" spans="1:11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5">
        <f t="shared" si="266"/>
        <v>7.331854289666935E-3</v>
      </c>
      <c r="G4186"/>
      <c r="H4186"/>
      <c r="I4186"/>
      <c r="J4186" s="12"/>
      <c r="K4186" s="12"/>
    </row>
    <row r="4187" spans="1:11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5">
        <f t="shared" si="266"/>
        <v>7.4487577562062732E-3</v>
      </c>
      <c r="G4187"/>
      <c r="H4187"/>
      <c r="I4187"/>
      <c r="J4187" s="12"/>
      <c r="K4187" s="12"/>
    </row>
    <row r="4188" spans="1:11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5">
        <f t="shared" si="266"/>
        <v>6.4485935466807604E-3</v>
      </c>
      <c r="G4188"/>
      <c r="H4188"/>
      <c r="I4188"/>
      <c r="J4188" s="12"/>
      <c r="K4188" s="12"/>
    </row>
    <row r="4189" spans="1:11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5">
        <f t="shared" si="266"/>
        <v>6.607187844715541E-3</v>
      </c>
      <c r="G4189"/>
      <c r="H4189"/>
      <c r="I4189"/>
      <c r="J4189" s="12"/>
      <c r="K4189" s="12"/>
    </row>
    <row r="4190" spans="1:11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5">
        <f t="shared" si="266"/>
        <v>6.4120778503881041E-3</v>
      </c>
      <c r="G4190"/>
      <c r="H4190"/>
      <c r="I4190"/>
      <c r="J4190" s="12"/>
      <c r="K4190" s="12"/>
    </row>
    <row r="4191" spans="1:11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5">
        <f t="shared" si="266"/>
        <v>5.651442721682139E-3</v>
      </c>
      <c r="G4191"/>
      <c r="H4191"/>
      <c r="I4191"/>
      <c r="J4191" s="12"/>
      <c r="K4191" s="12"/>
    </row>
    <row r="4192" spans="1:11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5">
        <f t="shared" si="266"/>
        <v>5.5301493390108279E-3</v>
      </c>
      <c r="G4192"/>
      <c r="H4192"/>
      <c r="I4192"/>
      <c r="J4192" s="12"/>
      <c r="K4192" s="12"/>
    </row>
    <row r="4193" spans="1:11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5">
        <f t="shared" si="266"/>
        <v>5.3831956969383216E-3</v>
      </c>
      <c r="G4193"/>
      <c r="H4193"/>
      <c r="I4193"/>
      <c r="J4193" s="12"/>
      <c r="K4193" s="12"/>
    </row>
    <row r="4194" spans="1:11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5">
        <f t="shared" si="266"/>
        <v>6.0747845659413855E-3</v>
      </c>
      <c r="G4194"/>
      <c r="H4194"/>
      <c r="I4194"/>
      <c r="J4194" s="12"/>
      <c r="K4194" s="12"/>
    </row>
    <row r="4195" spans="1:11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5">
        <f t="shared" si="266"/>
        <v>5.9404203143611362E-3</v>
      </c>
      <c r="G4195"/>
      <c r="H4195"/>
      <c r="I4195"/>
      <c r="J4195" s="12"/>
      <c r="K4195" s="12"/>
    </row>
    <row r="4196" spans="1:11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5">
        <f t="shared" si="266"/>
        <v>6.8028075198659759E-3</v>
      </c>
      <c r="G4196"/>
      <c r="H4196"/>
      <c r="I4196"/>
      <c r="J4196" s="12"/>
      <c r="K4196" s="12"/>
    </row>
    <row r="4197" spans="1:11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5">
        <f t="shared" si="266"/>
        <v>6.4872537176102647E-3</v>
      </c>
      <c r="G4197"/>
      <c r="H4197"/>
      <c r="I4197"/>
      <c r="J4197" s="12"/>
      <c r="K4197" s="12"/>
    </row>
    <row r="4198" spans="1:11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5">
        <f t="shared" si="266"/>
        <v>6.9719635267542473E-3</v>
      </c>
      <c r="G4198"/>
      <c r="H4198"/>
      <c r="I4198"/>
      <c r="J4198" s="12"/>
      <c r="K4198" s="12"/>
    </row>
    <row r="4199" spans="1:11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5">
        <f t="shared" si="266"/>
        <v>6.9491383047213025E-3</v>
      </c>
      <c r="G4199"/>
      <c r="H4199"/>
      <c r="I4199"/>
      <c r="J4199" s="12"/>
      <c r="K4199" s="12"/>
    </row>
    <row r="4200" spans="1:11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5">
        <f t="shared" si="266"/>
        <v>7.0910180696856107E-3</v>
      </c>
      <c r="G4200"/>
      <c r="H4200"/>
      <c r="I4200"/>
      <c r="J4200" s="12"/>
      <c r="K4200" s="12"/>
    </row>
    <row r="4201" spans="1:11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5">
        <f t="shared" si="266"/>
        <v>7.2217447097284587E-3</v>
      </c>
      <c r="G4201"/>
      <c r="H4201"/>
      <c r="I4201"/>
      <c r="J4201" s="12"/>
      <c r="K4201" s="12"/>
    </row>
    <row r="4202" spans="1:11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5">
        <f t="shared" si="266"/>
        <v>7.1337723609746894E-3</v>
      </c>
      <c r="G4202"/>
      <c r="H4202"/>
      <c r="I4202"/>
      <c r="J4202" s="12"/>
      <c r="K4202" s="12"/>
    </row>
    <row r="4203" spans="1:11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5">
        <f t="shared" si="266"/>
        <v>8.3041710550385457E-3</v>
      </c>
      <c r="G4203"/>
      <c r="H4203"/>
      <c r="I4203"/>
      <c r="J4203" s="12"/>
      <c r="K4203" s="12"/>
    </row>
    <row r="4204" spans="1:11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5">
        <f t="shared" si="266"/>
        <v>6.9028039574776101E-3</v>
      </c>
      <c r="G4204"/>
      <c r="H4204"/>
      <c r="I4204"/>
      <c r="J4204" s="12"/>
      <c r="K4204" s="12"/>
    </row>
    <row r="4205" spans="1:11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5">
        <f t="shared" si="266"/>
        <v>7.5957039032191684E-3</v>
      </c>
      <c r="G4205"/>
      <c r="H4205"/>
      <c r="I4205"/>
      <c r="J4205" s="12"/>
      <c r="K4205" s="12"/>
    </row>
    <row r="4206" spans="1:11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5">
        <f t="shared" si="266"/>
        <v>7.6911177286712699E-3</v>
      </c>
      <c r="G4206"/>
      <c r="H4206"/>
      <c r="I4206"/>
      <c r="J4206" s="12"/>
      <c r="K4206" s="12"/>
    </row>
    <row r="4207" spans="1:11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5">
        <f t="shared" si="266"/>
        <v>6.500438918383155E-3</v>
      </c>
      <c r="G4207"/>
      <c r="H4207"/>
      <c r="I4207"/>
      <c r="J4207" s="12"/>
      <c r="K4207" s="12"/>
    </row>
    <row r="4208" spans="1:11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5">
        <f t="shared" si="266"/>
        <v>6.4616059924635389E-3</v>
      </c>
      <c r="G4208"/>
      <c r="H4208"/>
      <c r="I4208"/>
      <c r="J4208" s="12"/>
      <c r="K4208" s="12"/>
    </row>
    <row r="4209" spans="1:11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5">
        <f t="shared" si="266"/>
        <v>6.6280290161735526E-3</v>
      </c>
      <c r="G4209"/>
      <c r="H4209"/>
      <c r="I4209"/>
      <c r="J4209" s="12"/>
      <c r="K4209" s="12"/>
    </row>
    <row r="4210" spans="1:11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5">
        <f t="shared" si="266"/>
        <v>6.3721412627506767E-3</v>
      </c>
      <c r="G4210"/>
      <c r="H4210"/>
      <c r="I4210"/>
      <c r="J4210" s="12"/>
      <c r="K4210" s="12"/>
    </row>
    <row r="4211" spans="1:11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5">
        <f t="shared" si="266"/>
        <v>6.4735481994441808E-3</v>
      </c>
      <c r="G4211"/>
      <c r="H4211"/>
      <c r="I4211"/>
      <c r="J4211" s="12"/>
      <c r="K4211" s="12"/>
    </row>
    <row r="4212" spans="1:11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5">
        <f t="shared" si="266"/>
        <v>6.719510278168167E-3</v>
      </c>
      <c r="G4212"/>
      <c r="H4212"/>
      <c r="I4212"/>
      <c r="J4212" s="12"/>
      <c r="K4212" s="12"/>
    </row>
    <row r="4213" spans="1:11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5">
        <f t="shared" si="266"/>
        <v>6.2315564709508591E-3</v>
      </c>
      <c r="G4213"/>
      <c r="H4213"/>
      <c r="I4213"/>
      <c r="J4213" s="12"/>
      <c r="K4213" s="12"/>
    </row>
    <row r="4214" spans="1:11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5">
        <f t="shared" si="266"/>
        <v>6.4218150992086075E-3</v>
      </c>
      <c r="G4214"/>
      <c r="H4214"/>
      <c r="I4214"/>
      <c r="J4214" s="12"/>
      <c r="K4214" s="12"/>
    </row>
    <row r="4215" spans="1:11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5">
        <f t="shared" si="266"/>
        <v>7.0439953678176851E-3</v>
      </c>
      <c r="G4215"/>
      <c r="H4215"/>
      <c r="I4215"/>
      <c r="J4215" s="12"/>
      <c r="K4215" s="12"/>
    </row>
    <row r="4216" spans="1:11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5">
        <f t="shared" si="266"/>
        <v>6.635987130581212E-3</v>
      </c>
      <c r="G4216"/>
      <c r="H4216"/>
      <c r="I4216"/>
      <c r="J4216" s="12"/>
      <c r="K4216" s="12"/>
    </row>
    <row r="4217" spans="1:11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5">
        <f t="shared" si="266"/>
        <v>6.0129679665715877E-3</v>
      </c>
      <c r="G4217"/>
      <c r="H4217"/>
      <c r="I4217"/>
      <c r="J4217" s="12"/>
      <c r="K4217" s="12"/>
    </row>
    <row r="4218" spans="1:11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5">
        <f t="shared" si="266"/>
        <v>8.0029294252836527E-3</v>
      </c>
      <c r="G4218"/>
      <c r="H4218"/>
      <c r="I4218"/>
      <c r="J4218" s="12"/>
      <c r="K4218" s="12"/>
    </row>
    <row r="4219" spans="1:11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5">
        <f t="shared" si="266"/>
        <v>6.989947830645089E-3</v>
      </c>
      <c r="G4219"/>
      <c r="H4219"/>
      <c r="I4219"/>
      <c r="J4219" s="12"/>
      <c r="K4219" s="12"/>
    </row>
    <row r="4220" spans="1:11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5">
        <f t="shared" si="266"/>
        <v>6.9259301623257174E-3</v>
      </c>
      <c r="G4220"/>
      <c r="H4220"/>
      <c r="I4220"/>
      <c r="J4220" s="12"/>
      <c r="K4220" s="12"/>
    </row>
    <row r="4221" spans="1:11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5">
        <f t="shared" si="266"/>
        <v>8.3108194789610849E-3</v>
      </c>
      <c r="G4221"/>
      <c r="H4221"/>
      <c r="I4221"/>
      <c r="J4221" s="12"/>
      <c r="K4221" s="12"/>
    </row>
    <row r="4222" spans="1:11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5">
        <f t="shared" si="266"/>
        <v>8.6816388003029231E-3</v>
      </c>
      <c r="G4222"/>
      <c r="H4222"/>
      <c r="I4222"/>
      <c r="J4222" s="12"/>
      <c r="K4222" s="12"/>
    </row>
    <row r="4223" spans="1:11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5">
        <f t="shared" si="266"/>
        <v>8.1082318737162786E-3</v>
      </c>
      <c r="G4223"/>
      <c r="H4223"/>
      <c r="I4223"/>
      <c r="J4223" s="12"/>
      <c r="K4223" s="12"/>
    </row>
    <row r="4224" spans="1:11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5">
        <f t="shared" si="266"/>
        <v>1.1013095906937796E-2</v>
      </c>
      <c r="G4224"/>
      <c r="H4224"/>
      <c r="I4224"/>
      <c r="J4224" s="12"/>
      <c r="K4224" s="12"/>
    </row>
    <row r="4225" spans="1:11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5">
        <f t="shared" si="266"/>
        <v>1.0453666489024563E-2</v>
      </c>
      <c r="G4225"/>
      <c r="H4225"/>
      <c r="I4225"/>
      <c r="J4225" s="12"/>
      <c r="K4225" s="12"/>
    </row>
    <row r="4226" spans="1:11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5">
        <f t="shared" si="266"/>
        <v>1.0194330795394491E-2</v>
      </c>
      <c r="G4226"/>
      <c r="H4226"/>
      <c r="I4226"/>
      <c r="J4226" s="12"/>
      <c r="K4226" s="12"/>
    </row>
    <row r="4227" spans="1:11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5">
        <f t="shared" si="266"/>
        <v>1.0380177579878767E-2</v>
      </c>
      <c r="G4227"/>
      <c r="H4227"/>
      <c r="I4227"/>
      <c r="J4227" s="12"/>
      <c r="K4227" s="12"/>
    </row>
    <row r="4228" spans="1:11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5">
        <f t="shared" si="266"/>
        <v>9.739531367945262E-3</v>
      </c>
      <c r="G4228"/>
      <c r="H4228"/>
      <c r="I4228"/>
      <c r="J4228" s="12"/>
      <c r="K4228" s="12"/>
    </row>
    <row r="4229" spans="1:11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5">
        <f t="shared" si="266"/>
        <v>8.0439575063211231E-3</v>
      </c>
      <c r="G4229"/>
      <c r="H4229"/>
      <c r="I4229"/>
      <c r="J4229" s="12"/>
      <c r="K4229" s="12"/>
    </row>
    <row r="4230" spans="1:11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5">
        <f t="shared" si="266"/>
        <v>7.3963460965576992E-3</v>
      </c>
      <c r="G4230"/>
      <c r="H4230"/>
      <c r="I4230"/>
      <c r="J4230" s="12"/>
      <c r="K4230" s="12"/>
    </row>
    <row r="4231" spans="1:11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5">
        <f t="shared" si="266"/>
        <v>6.4234022401431588E-3</v>
      </c>
      <c r="G4231"/>
      <c r="H4231"/>
      <c r="I4231"/>
      <c r="J4231" s="12"/>
      <c r="K4231" s="12"/>
    </row>
    <row r="4232" spans="1:11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5">
        <f t="shared" si="266"/>
        <v>6.1637511894190918E-3</v>
      </c>
      <c r="G4232"/>
      <c r="H4232"/>
      <c r="I4232"/>
      <c r="J4232" s="12"/>
      <c r="K4232" s="12"/>
    </row>
    <row r="4233" spans="1:11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5">
        <f t="shared" si="266"/>
        <v>5.6014183060260833E-3</v>
      </c>
      <c r="G4233"/>
      <c r="H4233"/>
      <c r="I4233"/>
      <c r="J4233" s="12"/>
      <c r="K4233" s="12"/>
    </row>
    <row r="4234" spans="1:11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5">
        <f t="shared" si="266"/>
        <v>6.485126113583841E-3</v>
      </c>
      <c r="G4234"/>
      <c r="H4234"/>
      <c r="I4234"/>
      <c r="J4234" s="12"/>
      <c r="K4234" s="12"/>
    </row>
    <row r="4235" spans="1:11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5">
        <f t="shared" si="266"/>
        <v>5.463070239560306E-3</v>
      </c>
      <c r="G4235"/>
      <c r="H4235"/>
      <c r="I4235"/>
      <c r="J4235" s="12"/>
      <c r="K4235" s="12"/>
    </row>
    <row r="4236" spans="1:11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5">
        <f t="shared" si="266"/>
        <v>6.2619871445494697E-3</v>
      </c>
      <c r="G4236"/>
      <c r="H4236"/>
      <c r="I4236"/>
      <c r="J4236" s="12"/>
      <c r="K4236" s="12"/>
    </row>
    <row r="4237" spans="1:11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5">
        <f t="shared" si="266"/>
        <v>5.978429436532753E-3</v>
      </c>
      <c r="G4237"/>
      <c r="H4237"/>
      <c r="I4237"/>
      <c r="J4237" s="12"/>
      <c r="K4237" s="12"/>
    </row>
    <row r="4238" spans="1:11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5">
        <f t="shared" si="266"/>
        <v>6.989173452654162E-3</v>
      </c>
      <c r="G4238"/>
      <c r="H4238"/>
      <c r="I4238"/>
      <c r="J4238" s="12"/>
      <c r="K4238" s="12"/>
    </row>
    <row r="4239" spans="1:11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5">
        <f t="shared" si="266"/>
        <v>7.8453598641890152E-3</v>
      </c>
      <c r="G4239"/>
      <c r="H4239"/>
      <c r="I4239"/>
      <c r="J4239" s="12"/>
      <c r="K4239" s="12"/>
    </row>
    <row r="4240" spans="1:11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5">
        <f t="shared" si="266"/>
        <v>6.7882613620353603E-3</v>
      </c>
      <c r="G4240"/>
      <c r="H4240"/>
      <c r="I4240"/>
      <c r="J4240" s="12"/>
      <c r="K4240" s="12"/>
    </row>
    <row r="4241" spans="1:11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5">
        <f t="shared" si="266"/>
        <v>7.357428609943267E-3</v>
      </c>
      <c r="G4241"/>
      <c r="H4241"/>
      <c r="I4241"/>
      <c r="J4241" s="12"/>
      <c r="K4241" s="12"/>
    </row>
    <row r="4242" spans="1:11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5">
        <f t="shared" si="266"/>
        <v>7.7395903220958302E-3</v>
      </c>
      <c r="G4242"/>
      <c r="H4242"/>
      <c r="I4242"/>
      <c r="J4242" s="12"/>
      <c r="K4242" s="12"/>
    </row>
    <row r="4243" spans="1:11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5">
        <f t="shared" si="266"/>
        <v>7.6818719600545825E-3</v>
      </c>
      <c r="G4243"/>
      <c r="H4243"/>
      <c r="I4243"/>
      <c r="J4243" s="12"/>
      <c r="K4243" s="12"/>
    </row>
    <row r="4244" spans="1:11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5">
        <f t="shared" si="266"/>
        <v>7.088890573414372E-3</v>
      </c>
      <c r="G4244"/>
      <c r="H4244"/>
      <c r="I4244"/>
      <c r="J4244" s="12"/>
      <c r="K4244" s="12"/>
    </row>
    <row r="4245" spans="1:11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5">
        <f t="shared" si="266"/>
        <v>6.6964575439506114E-3</v>
      </c>
      <c r="G4245"/>
      <c r="H4245"/>
      <c r="I4245"/>
      <c r="J4245" s="12"/>
      <c r="K4245" s="12"/>
    </row>
    <row r="4246" spans="1:11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5">
        <f t="shared" si="266"/>
        <v>6.7808915019036999E-3</v>
      </c>
      <c r="G4246"/>
      <c r="H4246"/>
      <c r="I4246"/>
      <c r="J4246" s="12"/>
      <c r="K4246" s="12"/>
    </row>
    <row r="4247" spans="1:11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5">
        <f t="shared" si="266"/>
        <v>6.8150935826961096E-3</v>
      </c>
      <c r="G4247"/>
      <c r="H4247"/>
      <c r="I4247"/>
      <c r="J4247" s="12"/>
      <c r="K4247" s="12"/>
    </row>
    <row r="4248" spans="1:11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5">
        <f t="shared" si="266"/>
        <v>6.8617052872214975E-3</v>
      </c>
      <c r="G4248"/>
      <c r="H4248"/>
      <c r="I4248"/>
      <c r="J4248" s="12"/>
      <c r="K4248" s="12"/>
    </row>
    <row r="4249" spans="1:11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5">
        <f t="shared" ref="F4249:F4312" si="270">C4249*$J$3+D4249*$I$3+E4249*$H$3+$K$3</f>
        <v>7.395420846027196E-3</v>
      </c>
      <c r="G4249"/>
      <c r="H4249"/>
      <c r="I4249"/>
      <c r="J4249" s="12"/>
      <c r="K4249" s="12"/>
    </row>
    <row r="4250" spans="1:11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5">
        <f t="shared" si="270"/>
        <v>7.8496530600375147E-3</v>
      </c>
      <c r="G4250"/>
      <c r="H4250"/>
      <c r="I4250"/>
      <c r="J4250" s="12"/>
      <c r="K4250" s="12"/>
    </row>
    <row r="4251" spans="1:11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5">
        <f t="shared" si="270"/>
        <v>6.9740579473869576E-3</v>
      </c>
      <c r="G4251"/>
      <c r="H4251"/>
      <c r="I4251"/>
      <c r="J4251" s="12"/>
      <c r="K4251" s="12"/>
    </row>
    <row r="4252" spans="1:11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5">
        <f t="shared" si="270"/>
        <v>6.5883879075995522E-3</v>
      </c>
      <c r="G4252"/>
      <c r="H4252"/>
      <c r="I4252"/>
      <c r="J4252" s="12"/>
      <c r="K4252" s="12"/>
    </row>
    <row r="4253" spans="1:11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5">
        <f t="shared" si="270"/>
        <v>5.944182668360571E-3</v>
      </c>
      <c r="G4253"/>
      <c r="H4253"/>
      <c r="I4253"/>
      <c r="J4253" s="12"/>
      <c r="K4253" s="12"/>
    </row>
    <row r="4254" spans="1:11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5">
        <f t="shared" si="270"/>
        <v>6.0248298852050072E-3</v>
      </c>
      <c r="G4254"/>
      <c r="H4254"/>
      <c r="I4254"/>
      <c r="J4254" s="12"/>
      <c r="K4254" s="12"/>
    </row>
    <row r="4255" spans="1:11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5">
        <f t="shared" si="270"/>
        <v>4.8812592621512857E-3</v>
      </c>
      <c r="G4255"/>
      <c r="H4255"/>
      <c r="I4255"/>
      <c r="J4255" s="12"/>
      <c r="K4255" s="12"/>
    </row>
    <row r="4256" spans="1:11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5">
        <f t="shared" si="270"/>
        <v>5.2111366402725293E-3</v>
      </c>
      <c r="G4256"/>
      <c r="H4256"/>
      <c r="I4256"/>
      <c r="J4256" s="12"/>
      <c r="K4256" s="12"/>
    </row>
    <row r="4257" spans="1:11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5">
        <f t="shared" si="270"/>
        <v>5.8836949093310376E-3</v>
      </c>
      <c r="G4257"/>
      <c r="H4257"/>
      <c r="I4257"/>
      <c r="J4257" s="12"/>
      <c r="K4257" s="12"/>
    </row>
    <row r="4258" spans="1:11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5">
        <f t="shared" si="270"/>
        <v>5.6810467262096223E-3</v>
      </c>
      <c r="G4258"/>
      <c r="H4258"/>
      <c r="I4258"/>
      <c r="J4258" s="12"/>
      <c r="K4258" s="12"/>
    </row>
    <row r="4259" spans="1:11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5">
        <f t="shared" si="270"/>
        <v>5.6123533400535917E-3</v>
      </c>
      <c r="G4259"/>
      <c r="H4259"/>
      <c r="I4259"/>
      <c r="J4259" s="12"/>
      <c r="K4259" s="12"/>
    </row>
    <row r="4260" spans="1:11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5">
        <f t="shared" si="270"/>
        <v>7.0732366147836963E-3</v>
      </c>
      <c r="G4260"/>
      <c r="H4260"/>
      <c r="I4260"/>
      <c r="J4260" s="12"/>
      <c r="K4260" s="12"/>
    </row>
    <row r="4261" spans="1:11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5">
        <f t="shared" si="270"/>
        <v>6.6599755198103062E-3</v>
      </c>
      <c r="G4261"/>
      <c r="H4261"/>
      <c r="I4261"/>
      <c r="J4261" s="12"/>
      <c r="K4261" s="12"/>
    </row>
    <row r="4262" spans="1:11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5">
        <f t="shared" si="270"/>
        <v>7.1645363388291028E-3</v>
      </c>
      <c r="G4262"/>
      <c r="H4262"/>
      <c r="I4262"/>
      <c r="J4262" s="12"/>
      <c r="K4262" s="12"/>
    </row>
    <row r="4263" spans="1:11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5">
        <f t="shared" si="270"/>
        <v>6.2132382465050328E-3</v>
      </c>
      <c r="G4263"/>
      <c r="H4263"/>
      <c r="I4263"/>
      <c r="J4263" s="12"/>
      <c r="K4263" s="12"/>
    </row>
    <row r="4264" spans="1:11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5">
        <f t="shared" si="270"/>
        <v>6.0243867709304112E-3</v>
      </c>
      <c r="G4264"/>
      <c r="H4264"/>
      <c r="I4264"/>
      <c r="J4264" s="12"/>
      <c r="K4264" s="12"/>
    </row>
    <row r="4265" spans="1:11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5">
        <f t="shared" si="270"/>
        <v>5.589997620620589E-3</v>
      </c>
      <c r="G4265"/>
      <c r="H4265"/>
      <c r="I4265"/>
      <c r="J4265" s="12"/>
      <c r="K4265" s="12"/>
    </row>
    <row r="4266" spans="1:11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5">
        <f t="shared" si="270"/>
        <v>5.6112137948983089E-3</v>
      </c>
      <c r="G4266"/>
      <c r="H4266"/>
      <c r="I4266"/>
      <c r="J4266" s="12"/>
      <c r="K4266" s="12"/>
    </row>
    <row r="4267" spans="1:11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5">
        <f t="shared" si="270"/>
        <v>7.5766230648735451E-3</v>
      </c>
      <c r="G4267"/>
      <c r="H4267"/>
      <c r="I4267"/>
      <c r="J4267" s="12"/>
      <c r="K4267" s="12"/>
    </row>
    <row r="4268" spans="1:11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5">
        <f t="shared" si="270"/>
        <v>6.5823219212254227E-3</v>
      </c>
      <c r="G4268"/>
      <c r="H4268"/>
      <c r="I4268"/>
      <c r="J4268" s="12"/>
      <c r="K4268" s="12"/>
    </row>
    <row r="4269" spans="1:11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5">
        <f t="shared" si="270"/>
        <v>6.8100348096318836E-3</v>
      </c>
      <c r="G4269"/>
      <c r="H4269"/>
      <c r="I4269"/>
      <c r="J4269" s="12"/>
      <c r="K4269" s="12"/>
    </row>
    <row r="4270" spans="1:11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5">
        <f t="shared" si="270"/>
        <v>6.2101660174838282E-3</v>
      </c>
      <c r="G4270"/>
      <c r="H4270"/>
      <c r="I4270"/>
      <c r="J4270" s="12"/>
      <c r="K4270" s="12"/>
    </row>
    <row r="4271" spans="1:11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5">
        <f t="shared" si="270"/>
        <v>7.0831047485054432E-3</v>
      </c>
      <c r="G4271"/>
      <c r="H4271"/>
      <c r="I4271"/>
      <c r="J4271" s="12"/>
      <c r="K4271" s="12"/>
    </row>
    <row r="4272" spans="1:11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5">
        <f t="shared" si="270"/>
        <v>5.6090228547333743E-3</v>
      </c>
      <c r="G4272"/>
      <c r="H4272"/>
      <c r="I4272"/>
      <c r="J4272" s="12"/>
      <c r="K4272" s="12"/>
    </row>
    <row r="4273" spans="1:11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5">
        <f t="shared" si="270"/>
        <v>5.9057815014596279E-3</v>
      </c>
      <c r="G4273"/>
      <c r="H4273"/>
      <c r="I4273"/>
      <c r="J4273" s="12"/>
      <c r="K4273" s="12"/>
    </row>
    <row r="4274" spans="1:11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5">
        <f t="shared" si="270"/>
        <v>6.2875606759501702E-3</v>
      </c>
      <c r="G4274"/>
      <c r="H4274"/>
      <c r="I4274"/>
      <c r="J4274" s="12"/>
      <c r="K4274" s="12"/>
    </row>
    <row r="4275" spans="1:11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5">
        <f t="shared" si="270"/>
        <v>5.8566609391831059E-3</v>
      </c>
      <c r="G4275"/>
      <c r="H4275"/>
      <c r="I4275"/>
      <c r="J4275" s="12"/>
      <c r="K4275" s="12"/>
    </row>
    <row r="4276" spans="1:11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5">
        <f t="shared" si="270"/>
        <v>5.4125848431861925E-3</v>
      </c>
      <c r="G4276"/>
      <c r="H4276"/>
      <c r="I4276"/>
      <c r="J4276" s="12"/>
      <c r="K4276" s="12"/>
    </row>
    <row r="4277" spans="1:11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5">
        <f t="shared" si="270"/>
        <v>5.6244766228247724E-3</v>
      </c>
      <c r="G4277"/>
      <c r="H4277"/>
      <c r="I4277"/>
      <c r="J4277" s="12"/>
      <c r="K4277" s="12"/>
    </row>
    <row r="4278" spans="1:11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5">
        <f t="shared" si="270"/>
        <v>7.5083528842631291E-3</v>
      </c>
      <c r="G4278"/>
      <c r="H4278"/>
      <c r="I4278"/>
      <c r="J4278" s="12"/>
      <c r="K4278" s="12"/>
    </row>
    <row r="4279" spans="1:11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5">
        <f t="shared" si="270"/>
        <v>6.9225334238231743E-3</v>
      </c>
      <c r="G4279"/>
      <c r="H4279"/>
      <c r="I4279"/>
      <c r="J4279" s="12"/>
      <c r="K4279" s="12"/>
    </row>
    <row r="4280" spans="1:11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5">
        <f t="shared" si="270"/>
        <v>7.4985157110267851E-3</v>
      </c>
      <c r="G4280"/>
      <c r="H4280"/>
      <c r="I4280"/>
      <c r="J4280" s="12"/>
      <c r="K4280" s="12"/>
    </row>
    <row r="4281" spans="1:11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5">
        <f t="shared" si="270"/>
        <v>6.8490115800033356E-3</v>
      </c>
      <c r="G4281"/>
      <c r="H4281"/>
      <c r="I4281"/>
      <c r="J4281" s="12"/>
      <c r="K4281" s="12"/>
    </row>
    <row r="4282" spans="1:11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5">
        <f t="shared" si="270"/>
        <v>7.1017810543625194E-3</v>
      </c>
      <c r="G4282"/>
      <c r="H4282"/>
      <c r="I4282"/>
      <c r="J4282" s="12"/>
      <c r="K4282" s="12"/>
    </row>
    <row r="4283" spans="1:11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5">
        <f t="shared" si="270"/>
        <v>6.2073796406958218E-3</v>
      </c>
      <c r="G4283"/>
      <c r="H4283"/>
      <c r="I4283"/>
      <c r="J4283" s="12"/>
      <c r="K4283" s="12"/>
    </row>
    <row r="4284" spans="1:11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5">
        <f t="shared" si="270"/>
        <v>6.3635536551957909E-3</v>
      </c>
      <c r="G4284"/>
      <c r="H4284"/>
      <c r="I4284"/>
      <c r="J4284" s="12"/>
      <c r="K4284" s="12"/>
    </row>
    <row r="4285" spans="1:11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5">
        <f t="shared" si="270"/>
        <v>6.3241849240905316E-3</v>
      </c>
      <c r="G4285"/>
      <c r="H4285"/>
      <c r="I4285"/>
      <c r="J4285" s="12"/>
      <c r="K4285" s="12"/>
    </row>
    <row r="4286" spans="1:11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5">
        <f t="shared" si="270"/>
        <v>6.442496680378159E-3</v>
      </c>
      <c r="G4286"/>
      <c r="H4286"/>
      <c r="I4286"/>
      <c r="J4286" s="12"/>
      <c r="K4286" s="12"/>
    </row>
    <row r="4287" spans="1:11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5">
        <f t="shared" si="270"/>
        <v>5.9968225376813619E-3</v>
      </c>
      <c r="G4287"/>
      <c r="H4287"/>
      <c r="I4287"/>
      <c r="J4287" s="12"/>
      <c r="K4287" s="12"/>
    </row>
    <row r="4288" spans="1:11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5">
        <f t="shared" si="270"/>
        <v>6.1340588020133424E-3</v>
      </c>
      <c r="G4288"/>
      <c r="H4288"/>
      <c r="I4288"/>
      <c r="J4288" s="12"/>
      <c r="K4288" s="12"/>
    </row>
    <row r="4289" spans="1:11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5">
        <f t="shared" si="270"/>
        <v>5.9693744131723084E-3</v>
      </c>
      <c r="G4289"/>
      <c r="H4289"/>
      <c r="I4289"/>
      <c r="J4289" s="12"/>
      <c r="K4289" s="12"/>
    </row>
    <row r="4290" spans="1:11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5">
        <f t="shared" si="270"/>
        <v>5.8918999250922813E-3</v>
      </c>
      <c r="G4290"/>
      <c r="H4290"/>
      <c r="I4290"/>
      <c r="J4290" s="12"/>
      <c r="K4290" s="12"/>
    </row>
    <row r="4291" spans="1:11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5">
        <f t="shared" si="270"/>
        <v>6.0567474551359891E-3</v>
      </c>
      <c r="G4291"/>
      <c r="H4291"/>
      <c r="I4291"/>
      <c r="J4291" s="12"/>
      <c r="K4291" s="12"/>
    </row>
    <row r="4292" spans="1:11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5">
        <f t="shared" si="270"/>
        <v>5.7648512679769909E-3</v>
      </c>
      <c r="G4292"/>
      <c r="H4292"/>
      <c r="I4292"/>
      <c r="J4292" s="12"/>
      <c r="K4292" s="12"/>
    </row>
    <row r="4293" spans="1:11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5">
        <f t="shared" si="270"/>
        <v>5.209760072331357E-3</v>
      </c>
      <c r="G4293"/>
      <c r="H4293"/>
      <c r="I4293"/>
      <c r="J4293" s="12"/>
      <c r="K4293" s="12"/>
    </row>
    <row r="4294" spans="1:11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5">
        <f t="shared" si="270"/>
        <v>5.17716107959716E-3</v>
      </c>
      <c r="G4294"/>
      <c r="H4294"/>
      <c r="I4294"/>
      <c r="J4294" s="12"/>
      <c r="K4294" s="12"/>
    </row>
    <row r="4295" spans="1:11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5">
        <f t="shared" si="270"/>
        <v>6.592296818941655E-3</v>
      </c>
      <c r="G4295"/>
      <c r="H4295"/>
      <c r="I4295"/>
      <c r="J4295" s="12"/>
      <c r="K4295" s="12"/>
    </row>
    <row r="4296" spans="1:11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5">
        <f t="shared" si="270"/>
        <v>6.4558969124690509E-3</v>
      </c>
      <c r="G4296"/>
      <c r="H4296"/>
      <c r="I4296"/>
      <c r="J4296" s="12"/>
      <c r="K4296" s="12"/>
    </row>
    <row r="4297" spans="1:11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5">
        <f t="shared" si="270"/>
        <v>6.142220696782932E-3</v>
      </c>
      <c r="G4297"/>
      <c r="H4297"/>
      <c r="I4297"/>
      <c r="J4297" s="12"/>
      <c r="K4297" s="12"/>
    </row>
    <row r="4298" spans="1:11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5">
        <f t="shared" si="270"/>
        <v>6.4888315938952529E-3</v>
      </c>
      <c r="G4298"/>
      <c r="H4298"/>
      <c r="I4298"/>
      <c r="J4298" s="12"/>
      <c r="K4298" s="12"/>
    </row>
    <row r="4299" spans="1:11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5">
        <f t="shared" si="270"/>
        <v>7.2668590455807862E-3</v>
      </c>
      <c r="G4299"/>
      <c r="H4299"/>
      <c r="I4299"/>
      <c r="J4299" s="12"/>
      <c r="K4299" s="12"/>
    </row>
    <row r="4300" spans="1:11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5">
        <f t="shared" si="270"/>
        <v>6.333189176972686E-3</v>
      </c>
      <c r="G4300"/>
      <c r="H4300"/>
      <c r="I4300"/>
      <c r="J4300" s="12"/>
      <c r="K4300" s="12"/>
    </row>
    <row r="4301" spans="1:11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5">
        <f t="shared" si="270"/>
        <v>6.0852219865403234E-3</v>
      </c>
      <c r="G4301"/>
      <c r="H4301"/>
      <c r="I4301"/>
      <c r="J4301" s="12"/>
      <c r="K4301" s="12"/>
    </row>
    <row r="4302" spans="1:11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5">
        <f t="shared" si="270"/>
        <v>6.3575946635076493E-3</v>
      </c>
      <c r="G4302"/>
      <c r="H4302"/>
      <c r="I4302"/>
      <c r="J4302" s="12"/>
      <c r="K4302" s="12"/>
    </row>
    <row r="4303" spans="1:11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5">
        <f t="shared" si="270"/>
        <v>5.5595336280720806E-3</v>
      </c>
      <c r="G4303"/>
      <c r="H4303"/>
      <c r="I4303"/>
      <c r="J4303" s="12"/>
      <c r="K4303" s="12"/>
    </row>
    <row r="4304" spans="1:11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5">
        <f t="shared" si="270"/>
        <v>6.218513382772255E-3</v>
      </c>
      <c r="G4304"/>
      <c r="H4304"/>
      <c r="I4304"/>
      <c r="J4304" s="12"/>
      <c r="K4304" s="12"/>
    </row>
    <row r="4305" spans="1:11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5">
        <f t="shared" si="270"/>
        <v>6.1466429433238833E-3</v>
      </c>
      <c r="G4305"/>
      <c r="H4305"/>
      <c r="I4305"/>
      <c r="J4305" s="12"/>
      <c r="K4305" s="12"/>
    </row>
    <row r="4306" spans="1:11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5">
        <f t="shared" si="270"/>
        <v>6.1107789090856859E-3</v>
      </c>
      <c r="G4306"/>
      <c r="H4306"/>
      <c r="I4306"/>
      <c r="J4306" s="12"/>
      <c r="K4306" s="12"/>
    </row>
    <row r="4307" spans="1:11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5">
        <f t="shared" si="270"/>
        <v>5.4515711236811839E-3</v>
      </c>
      <c r="G4307"/>
      <c r="H4307"/>
      <c r="I4307"/>
      <c r="J4307" s="12"/>
      <c r="K4307" s="12"/>
    </row>
    <row r="4308" spans="1:11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5">
        <f t="shared" si="270"/>
        <v>6.7165566792902909E-3</v>
      </c>
      <c r="G4308"/>
      <c r="H4308"/>
      <c r="I4308"/>
      <c r="J4308" s="12"/>
      <c r="K4308" s="12"/>
    </row>
    <row r="4309" spans="1:11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5">
        <f t="shared" si="270"/>
        <v>6.6816039664763394E-3</v>
      </c>
      <c r="G4309"/>
      <c r="H4309"/>
      <c r="I4309"/>
      <c r="J4309" s="12"/>
      <c r="K4309" s="12"/>
    </row>
    <row r="4310" spans="1:11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5">
        <f t="shared" si="270"/>
        <v>5.763734892917342E-3</v>
      </c>
      <c r="G4310"/>
      <c r="H4310"/>
      <c r="I4310"/>
      <c r="J4310" s="12"/>
      <c r="K4310" s="12"/>
    </row>
    <row r="4311" spans="1:11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5">
        <f t="shared" si="270"/>
        <v>6.0745557707284712E-3</v>
      </c>
      <c r="G4311"/>
      <c r="H4311"/>
      <c r="I4311"/>
      <c r="J4311" s="12"/>
      <c r="K4311" s="12"/>
    </row>
    <row r="4312" spans="1:11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5">
        <f t="shared" si="270"/>
        <v>5.8905271062370118E-3</v>
      </c>
      <c r="G4312"/>
      <c r="H4312"/>
      <c r="I4312"/>
      <c r="J4312" s="12"/>
      <c r="K4312" s="12"/>
    </row>
    <row r="4313" spans="1:11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5">
        <f t="shared" ref="F4313:F4376" si="274">C4313*$J$3+D4313*$I$3+E4313*$H$3+$K$3</f>
        <v>8.3448317891307456E-3</v>
      </c>
      <c r="G4313"/>
      <c r="H4313"/>
      <c r="I4313"/>
      <c r="J4313" s="12"/>
      <c r="K4313" s="12"/>
    </row>
    <row r="4314" spans="1:11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5">
        <f t="shared" si="274"/>
        <v>7.1959823654953042E-3</v>
      </c>
      <c r="G4314"/>
      <c r="H4314"/>
      <c r="I4314"/>
      <c r="J4314" s="12"/>
      <c r="K4314" s="12"/>
    </row>
    <row r="4315" spans="1:11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5">
        <f t="shared" si="274"/>
        <v>7.8775198131310342E-3</v>
      </c>
      <c r="G4315"/>
      <c r="H4315"/>
      <c r="I4315"/>
      <c r="J4315" s="12"/>
      <c r="K4315" s="12"/>
    </row>
    <row r="4316" spans="1:11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5">
        <f t="shared" si="274"/>
        <v>7.7363180638791492E-3</v>
      </c>
      <c r="G4316"/>
      <c r="H4316"/>
      <c r="I4316"/>
      <c r="J4316" s="12"/>
      <c r="K4316" s="12"/>
    </row>
    <row r="4317" spans="1:11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5">
        <f t="shared" si="274"/>
        <v>9.8854294061978265E-3</v>
      </c>
      <c r="G4317"/>
      <c r="H4317"/>
      <c r="I4317"/>
      <c r="J4317" s="12"/>
      <c r="K4317" s="12"/>
    </row>
    <row r="4318" spans="1:11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5">
        <f t="shared" si="274"/>
        <v>7.8379527817443104E-3</v>
      </c>
      <c r="G4318"/>
      <c r="H4318"/>
      <c r="I4318"/>
      <c r="J4318" s="12"/>
      <c r="K4318" s="12"/>
    </row>
    <row r="4319" spans="1:11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5">
        <f t="shared" si="274"/>
        <v>7.192314207050042E-3</v>
      </c>
      <c r="G4319"/>
      <c r="H4319"/>
      <c r="I4319"/>
      <c r="J4319" s="12"/>
      <c r="K4319" s="12"/>
    </row>
    <row r="4320" spans="1:11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5">
        <f t="shared" si="274"/>
        <v>6.5113171766517999E-3</v>
      </c>
      <c r="G4320"/>
      <c r="H4320"/>
      <c r="I4320"/>
      <c r="J4320" s="12"/>
      <c r="K4320" s="12"/>
    </row>
    <row r="4321" spans="1:11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5">
        <f t="shared" si="274"/>
        <v>6.4532442790449281E-3</v>
      </c>
      <c r="G4321"/>
      <c r="H4321"/>
      <c r="I4321"/>
      <c r="J4321" s="12"/>
      <c r="K4321" s="12"/>
    </row>
    <row r="4322" spans="1:11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5">
        <f t="shared" si="274"/>
        <v>6.5970160576200448E-3</v>
      </c>
      <c r="G4322"/>
      <c r="H4322"/>
      <c r="I4322"/>
      <c r="J4322" s="12"/>
      <c r="K4322" s="12"/>
    </row>
    <row r="4323" spans="1:11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5">
        <f t="shared" si="274"/>
        <v>5.9696833389573326E-3</v>
      </c>
      <c r="G4323"/>
      <c r="H4323"/>
      <c r="I4323"/>
      <c r="J4323" s="12"/>
      <c r="K4323" s="12"/>
    </row>
    <row r="4324" spans="1:11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5">
        <f t="shared" si="274"/>
        <v>8.3367473744609469E-3</v>
      </c>
      <c r="G4324"/>
      <c r="H4324"/>
      <c r="I4324"/>
      <c r="J4324" s="12"/>
      <c r="K4324" s="12"/>
    </row>
    <row r="4325" spans="1:11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5">
        <f t="shared" si="274"/>
        <v>7.2396495018593986E-3</v>
      </c>
      <c r="G4325"/>
      <c r="H4325"/>
      <c r="I4325"/>
      <c r="J4325" s="12"/>
      <c r="K4325" s="12"/>
    </row>
    <row r="4326" spans="1:11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5">
        <f t="shared" si="274"/>
        <v>7.0978728043822412E-3</v>
      </c>
      <c r="G4326"/>
      <c r="H4326"/>
      <c r="I4326"/>
      <c r="J4326" s="12"/>
      <c r="K4326" s="12"/>
    </row>
    <row r="4327" spans="1:11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5">
        <f t="shared" si="274"/>
        <v>7.5392789444443699E-3</v>
      </c>
      <c r="G4327"/>
      <c r="H4327"/>
      <c r="I4327"/>
      <c r="J4327" s="12"/>
      <c r="K4327" s="12"/>
    </row>
    <row r="4328" spans="1:11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5">
        <f t="shared" si="274"/>
        <v>7.7111392972840243E-3</v>
      </c>
      <c r="G4328"/>
      <c r="H4328"/>
      <c r="I4328"/>
      <c r="J4328" s="12"/>
      <c r="K4328" s="12"/>
    </row>
    <row r="4329" spans="1:11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5">
        <f t="shared" si="274"/>
        <v>6.7296353923445226E-3</v>
      </c>
      <c r="G4329"/>
      <c r="H4329"/>
      <c r="I4329"/>
      <c r="J4329" s="12"/>
      <c r="K4329" s="12"/>
    </row>
    <row r="4330" spans="1:11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5">
        <f t="shared" si="274"/>
        <v>6.7455738239534137E-3</v>
      </c>
      <c r="G4330"/>
      <c r="H4330"/>
      <c r="I4330"/>
      <c r="J4330" s="12"/>
      <c r="K4330" s="12"/>
    </row>
    <row r="4331" spans="1:11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5">
        <f t="shared" si="274"/>
        <v>6.4567225752453095E-3</v>
      </c>
      <c r="G4331"/>
      <c r="H4331"/>
      <c r="I4331"/>
      <c r="J4331" s="12"/>
      <c r="K4331" s="12"/>
    </row>
    <row r="4332" spans="1:11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5">
        <f t="shared" si="274"/>
        <v>6.7251558966352817E-3</v>
      </c>
      <c r="G4332"/>
      <c r="H4332"/>
      <c r="I4332"/>
      <c r="J4332" s="12"/>
      <c r="K4332" s="12"/>
    </row>
    <row r="4333" spans="1:11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5">
        <f t="shared" si="274"/>
        <v>7.0539129116529466E-3</v>
      </c>
      <c r="G4333"/>
      <c r="H4333"/>
      <c r="I4333"/>
      <c r="J4333" s="12"/>
      <c r="K4333" s="12"/>
    </row>
    <row r="4334" spans="1:11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5">
        <f t="shared" si="274"/>
        <v>6.4432893868151889E-3</v>
      </c>
      <c r="G4334"/>
      <c r="H4334"/>
      <c r="I4334"/>
      <c r="J4334" s="12"/>
      <c r="K4334" s="12"/>
    </row>
    <row r="4335" spans="1:11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5">
        <f t="shared" si="274"/>
        <v>5.9389730542136407E-3</v>
      </c>
      <c r="G4335"/>
      <c r="H4335"/>
      <c r="I4335"/>
      <c r="J4335" s="12"/>
      <c r="K4335" s="12"/>
    </row>
    <row r="4336" spans="1:11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5">
        <f t="shared" si="274"/>
        <v>6.5129153643692459E-3</v>
      </c>
      <c r="G4336"/>
      <c r="H4336"/>
      <c r="I4336"/>
      <c r="J4336" s="12"/>
      <c r="K4336" s="12"/>
    </row>
    <row r="4337" spans="1:11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5">
        <f t="shared" si="274"/>
        <v>6.4774071437508525E-3</v>
      </c>
      <c r="G4337"/>
      <c r="H4337"/>
      <c r="I4337"/>
      <c r="J4337" s="12"/>
      <c r="K4337" s="12"/>
    </row>
    <row r="4338" spans="1:11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5">
        <f t="shared" si="274"/>
        <v>6.4845950016439238E-3</v>
      </c>
      <c r="G4338"/>
      <c r="H4338"/>
      <c r="I4338"/>
      <c r="J4338" s="12"/>
      <c r="K4338" s="12"/>
    </row>
    <row r="4339" spans="1:11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5">
        <f t="shared" si="274"/>
        <v>5.9113564246044501E-3</v>
      </c>
      <c r="G4339"/>
      <c r="H4339"/>
      <c r="I4339"/>
      <c r="J4339" s="12"/>
      <c r="K4339" s="12"/>
    </row>
    <row r="4340" spans="1:11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5">
        <f t="shared" si="274"/>
        <v>6.4353498377671108E-3</v>
      </c>
      <c r="G4340"/>
      <c r="H4340"/>
      <c r="I4340"/>
      <c r="J4340" s="12"/>
      <c r="K4340" s="12"/>
    </row>
    <row r="4341" spans="1:11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5">
        <f t="shared" si="274"/>
        <v>6.3969216683811888E-3</v>
      </c>
      <c r="G4341"/>
      <c r="H4341"/>
      <c r="I4341"/>
      <c r="J4341" s="12"/>
      <c r="K4341" s="12"/>
    </row>
    <row r="4342" spans="1:11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5">
        <f t="shared" si="274"/>
        <v>6.2607565385889106E-3</v>
      </c>
      <c r="G4342"/>
      <c r="H4342"/>
      <c r="I4342"/>
      <c r="J4342" s="12"/>
      <c r="K4342" s="12"/>
    </row>
    <row r="4343" spans="1:11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5">
        <f t="shared" si="274"/>
        <v>6.1486581698512142E-3</v>
      </c>
      <c r="G4343"/>
      <c r="H4343"/>
      <c r="I4343"/>
      <c r="J4343" s="12"/>
      <c r="K4343" s="12"/>
    </row>
    <row r="4344" spans="1:11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5">
        <f t="shared" si="274"/>
        <v>6.5663882477703956E-3</v>
      </c>
      <c r="G4344"/>
      <c r="H4344"/>
      <c r="I4344"/>
      <c r="J4344" s="12"/>
      <c r="K4344" s="12"/>
    </row>
    <row r="4345" spans="1:11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5">
        <f t="shared" si="274"/>
        <v>6.1756598984411878E-3</v>
      </c>
      <c r="G4345"/>
      <c r="H4345"/>
      <c r="I4345"/>
      <c r="J4345" s="12"/>
      <c r="K4345" s="12"/>
    </row>
    <row r="4346" spans="1:11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5">
        <f t="shared" si="274"/>
        <v>6.0099899397069671E-3</v>
      </c>
      <c r="G4346"/>
      <c r="H4346"/>
      <c r="I4346"/>
      <c r="J4346" s="12"/>
      <c r="K4346" s="12"/>
    </row>
    <row r="4347" spans="1:11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5">
        <f t="shared" si="274"/>
        <v>5.7071196931974353E-3</v>
      </c>
      <c r="G4347"/>
      <c r="H4347"/>
      <c r="I4347"/>
      <c r="J4347" s="12"/>
      <c r="K4347" s="12"/>
    </row>
    <row r="4348" spans="1:11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5">
        <f t="shared" si="274"/>
        <v>5.4899345880617539E-3</v>
      </c>
      <c r="G4348"/>
      <c r="H4348"/>
      <c r="I4348"/>
      <c r="J4348" s="12"/>
      <c r="K4348" s="12"/>
    </row>
    <row r="4349" spans="1:11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5">
        <f t="shared" si="274"/>
        <v>6.8655743453629112E-3</v>
      </c>
      <c r="G4349"/>
      <c r="H4349"/>
      <c r="I4349"/>
      <c r="J4349" s="12"/>
      <c r="K4349" s="12"/>
    </row>
    <row r="4350" spans="1:11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5">
        <f t="shared" si="274"/>
        <v>5.6701421853885044E-3</v>
      </c>
      <c r="G4350"/>
      <c r="H4350"/>
      <c r="I4350"/>
      <c r="J4350" s="12"/>
      <c r="K4350" s="12"/>
    </row>
    <row r="4351" spans="1:11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5">
        <f t="shared" si="274"/>
        <v>6.2527794670928262E-3</v>
      </c>
      <c r="G4351"/>
      <c r="H4351"/>
      <c r="I4351"/>
      <c r="J4351" s="12"/>
      <c r="K4351" s="12"/>
    </row>
    <row r="4352" spans="1:11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5">
        <f t="shared" si="274"/>
        <v>6.48982859127392E-3</v>
      </c>
      <c r="G4352"/>
      <c r="H4352"/>
      <c r="I4352"/>
      <c r="J4352" s="12"/>
      <c r="K4352" s="12"/>
    </row>
    <row r="4353" spans="1:11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5">
        <f t="shared" si="274"/>
        <v>7.7104270197109834E-3</v>
      </c>
      <c r="G4353"/>
      <c r="H4353"/>
      <c r="I4353"/>
      <c r="J4353" s="12"/>
      <c r="K4353" s="12"/>
    </row>
    <row r="4354" spans="1:11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5">
        <f t="shared" si="274"/>
        <v>6.7251481022183573E-3</v>
      </c>
      <c r="G4354"/>
      <c r="H4354"/>
      <c r="I4354"/>
      <c r="J4354" s="12"/>
      <c r="K4354" s="12"/>
    </row>
    <row r="4355" spans="1:11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5">
        <f t="shared" si="274"/>
        <v>7.0182313869210297E-3</v>
      </c>
      <c r="G4355"/>
      <c r="H4355"/>
      <c r="I4355"/>
      <c r="J4355" s="12"/>
      <c r="K4355" s="12"/>
    </row>
    <row r="4356" spans="1:11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5">
        <f t="shared" si="274"/>
        <v>6.1942972365510128E-3</v>
      </c>
      <c r="G4356"/>
      <c r="H4356"/>
      <c r="I4356"/>
      <c r="J4356" s="12"/>
      <c r="K4356" s="12"/>
    </row>
    <row r="4357" spans="1:11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5">
        <f t="shared" si="274"/>
        <v>6.4496672572202009E-3</v>
      </c>
      <c r="G4357"/>
      <c r="H4357"/>
      <c r="I4357"/>
      <c r="J4357" s="12"/>
      <c r="K4357" s="12"/>
    </row>
    <row r="4358" spans="1:11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5">
        <f t="shared" si="274"/>
        <v>5.7336563131567871E-3</v>
      </c>
      <c r="G4358"/>
      <c r="H4358"/>
      <c r="I4358"/>
      <c r="J4358" s="12"/>
      <c r="K4358" s="12"/>
    </row>
    <row r="4359" spans="1:11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5">
        <f t="shared" si="274"/>
        <v>5.863720864702349E-3</v>
      </c>
      <c r="G4359"/>
      <c r="H4359"/>
      <c r="I4359"/>
      <c r="J4359" s="12"/>
      <c r="K4359" s="12"/>
    </row>
    <row r="4360" spans="1:11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5">
        <f t="shared" si="274"/>
        <v>5.41185862299535E-3</v>
      </c>
      <c r="G4360"/>
      <c r="H4360"/>
      <c r="I4360"/>
      <c r="J4360" s="12"/>
      <c r="K4360" s="12"/>
    </row>
    <row r="4361" spans="1:11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5">
        <f t="shared" si="274"/>
        <v>5.1275113770115031E-3</v>
      </c>
      <c r="G4361"/>
      <c r="H4361"/>
      <c r="I4361"/>
      <c r="J4361" s="12"/>
      <c r="K4361" s="12"/>
    </row>
    <row r="4362" spans="1:11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5">
        <f t="shared" si="274"/>
        <v>7.0773791394660585E-3</v>
      </c>
      <c r="G4362"/>
      <c r="H4362"/>
      <c r="I4362"/>
      <c r="J4362" s="12"/>
      <c r="K4362" s="12"/>
    </row>
    <row r="4363" spans="1:11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5">
        <f t="shared" si="274"/>
        <v>6.6718629132240317E-3</v>
      </c>
      <c r="G4363"/>
      <c r="H4363"/>
      <c r="I4363"/>
      <c r="J4363" s="12"/>
      <c r="K4363" s="12"/>
    </row>
    <row r="4364" spans="1:11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5">
        <f t="shared" si="274"/>
        <v>7.368253362343969E-3</v>
      </c>
      <c r="G4364"/>
      <c r="H4364"/>
      <c r="I4364"/>
      <c r="J4364" s="12"/>
      <c r="K4364" s="12"/>
    </row>
    <row r="4365" spans="1:11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5">
        <f t="shared" si="274"/>
        <v>6.0225748231576889E-3</v>
      </c>
      <c r="G4365"/>
      <c r="H4365"/>
      <c r="I4365"/>
      <c r="J4365" s="12"/>
      <c r="K4365" s="12"/>
    </row>
    <row r="4366" spans="1:11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5">
        <f t="shared" si="274"/>
        <v>7.1957947470061914E-3</v>
      </c>
      <c r="G4366"/>
      <c r="H4366"/>
      <c r="I4366"/>
      <c r="J4366" s="12"/>
      <c r="K4366" s="12"/>
    </row>
    <row r="4367" spans="1:11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5">
        <f t="shared" si="274"/>
        <v>5.9423562359514244E-3</v>
      </c>
      <c r="G4367"/>
      <c r="H4367"/>
      <c r="I4367"/>
      <c r="J4367" s="12"/>
      <c r="K4367" s="12"/>
    </row>
    <row r="4368" spans="1:11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5">
        <f t="shared" si="274"/>
        <v>6.9988722084405076E-3</v>
      </c>
      <c r="G4368"/>
      <c r="H4368"/>
      <c r="I4368"/>
      <c r="J4368" s="12"/>
      <c r="K4368" s="12"/>
    </row>
    <row r="4369" spans="1:11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5">
        <f t="shared" si="274"/>
        <v>7.3216752094831094E-3</v>
      </c>
      <c r="G4369"/>
      <c r="H4369"/>
      <c r="I4369"/>
      <c r="J4369" s="12"/>
      <c r="K4369" s="12"/>
    </row>
    <row r="4370" spans="1:11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5">
        <f t="shared" si="274"/>
        <v>6.7138033893121545E-3</v>
      </c>
      <c r="G4370"/>
      <c r="H4370"/>
      <c r="I4370"/>
      <c r="J4370" s="12"/>
      <c r="K4370" s="12"/>
    </row>
    <row r="4371" spans="1:11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5">
        <f t="shared" si="274"/>
        <v>5.8745678187970274E-3</v>
      </c>
      <c r="G4371"/>
      <c r="H4371"/>
      <c r="I4371"/>
      <c r="J4371" s="12"/>
      <c r="K4371" s="12"/>
    </row>
    <row r="4372" spans="1:11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5">
        <f t="shared" si="274"/>
        <v>6.7956935320101029E-3</v>
      </c>
      <c r="G4372"/>
      <c r="H4372"/>
      <c r="I4372"/>
      <c r="J4372" s="12"/>
      <c r="K4372" s="12"/>
    </row>
    <row r="4373" spans="1:11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5">
        <f t="shared" si="274"/>
        <v>6.6280460832617294E-3</v>
      </c>
      <c r="G4373"/>
      <c r="H4373"/>
      <c r="I4373"/>
      <c r="J4373" s="12"/>
      <c r="K4373" s="12"/>
    </row>
    <row r="4374" spans="1:11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5">
        <f t="shared" si="274"/>
        <v>5.9686436813222062E-3</v>
      </c>
      <c r="G4374"/>
      <c r="H4374"/>
      <c r="I4374"/>
      <c r="J4374" s="12"/>
      <c r="K4374" s="12"/>
    </row>
    <row r="4375" spans="1:11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5">
        <f t="shared" si="274"/>
        <v>5.7174684431326537E-3</v>
      </c>
      <c r="G4375"/>
      <c r="H4375"/>
      <c r="I4375"/>
      <c r="J4375" s="12"/>
      <c r="K4375" s="12"/>
    </row>
    <row r="4376" spans="1:11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5">
        <f t="shared" si="274"/>
        <v>5.749165935340252E-3</v>
      </c>
      <c r="G4376"/>
      <c r="H4376"/>
      <c r="I4376"/>
      <c r="J4376" s="12"/>
      <c r="K4376" s="12"/>
    </row>
    <row r="4377" spans="1:11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5">
        <f t="shared" ref="F4377:F4440" si="278">C4377*$J$3+D4377*$I$3+E4377*$H$3+$K$3</f>
        <v>6.2669392455065379E-3</v>
      </c>
      <c r="G4377"/>
      <c r="H4377"/>
      <c r="I4377"/>
      <c r="J4377" s="12"/>
      <c r="K4377" s="12"/>
    </row>
    <row r="4378" spans="1:11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5">
        <f t="shared" si="278"/>
        <v>5.7854888179712637E-3</v>
      </c>
      <c r="G4378"/>
      <c r="H4378"/>
      <c r="I4378"/>
      <c r="J4378" s="12"/>
      <c r="K4378" s="12"/>
    </row>
    <row r="4379" spans="1:11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5">
        <f t="shared" si="278"/>
        <v>5.6616049519684335E-3</v>
      </c>
      <c r="G4379"/>
      <c r="H4379"/>
      <c r="I4379"/>
      <c r="J4379" s="12"/>
      <c r="K4379" s="12"/>
    </row>
    <row r="4380" spans="1:11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5">
        <f t="shared" si="278"/>
        <v>5.8644397578576091E-3</v>
      </c>
      <c r="G4380"/>
      <c r="H4380"/>
      <c r="I4380"/>
      <c r="J4380" s="12"/>
      <c r="K4380" s="12"/>
    </row>
    <row r="4381" spans="1:11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5">
        <f t="shared" si="278"/>
        <v>6.3054945183324898E-3</v>
      </c>
      <c r="G4381"/>
      <c r="H4381"/>
      <c r="I4381"/>
      <c r="J4381" s="12"/>
      <c r="K4381" s="12"/>
    </row>
    <row r="4382" spans="1:11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5">
        <f t="shared" si="278"/>
        <v>6.2490143907663141E-3</v>
      </c>
      <c r="G4382"/>
      <c r="H4382"/>
      <c r="I4382"/>
      <c r="J4382" s="12"/>
      <c r="K4382" s="12"/>
    </row>
    <row r="4383" spans="1:11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5">
        <f t="shared" si="278"/>
        <v>7.9416656656332296E-3</v>
      </c>
      <c r="G4383"/>
      <c r="H4383"/>
      <c r="I4383"/>
      <c r="J4383" s="12"/>
      <c r="K4383" s="12"/>
    </row>
    <row r="4384" spans="1:11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5">
        <f t="shared" si="278"/>
        <v>6.3702902823517434E-3</v>
      </c>
      <c r="G4384"/>
      <c r="H4384"/>
      <c r="I4384"/>
      <c r="J4384" s="12"/>
      <c r="K4384" s="12"/>
    </row>
    <row r="4385" spans="1:11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5">
        <f t="shared" si="278"/>
        <v>6.4568443392998484E-3</v>
      </c>
      <c r="G4385"/>
      <c r="H4385"/>
      <c r="I4385"/>
      <c r="J4385" s="12"/>
      <c r="K4385" s="12"/>
    </row>
    <row r="4386" spans="1:11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5">
        <f t="shared" si="278"/>
        <v>6.7988619836648664E-3</v>
      </c>
      <c r="G4386"/>
      <c r="H4386"/>
      <c r="I4386"/>
      <c r="J4386" s="12"/>
      <c r="K4386" s="12"/>
    </row>
    <row r="4387" spans="1:11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5">
        <f t="shared" si="278"/>
        <v>6.7835682536104367E-3</v>
      </c>
      <c r="G4387"/>
      <c r="H4387"/>
      <c r="I4387"/>
      <c r="J4387" s="12"/>
      <c r="K4387" s="12"/>
    </row>
    <row r="4388" spans="1:11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5">
        <f t="shared" si="278"/>
        <v>5.7464073079495966E-3</v>
      </c>
      <c r="G4388"/>
      <c r="H4388"/>
      <c r="I4388"/>
      <c r="J4388" s="12"/>
      <c r="K4388" s="12"/>
    </row>
    <row r="4389" spans="1:11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5">
        <f t="shared" si="278"/>
        <v>5.9794967506227609E-3</v>
      </c>
      <c r="G4389"/>
      <c r="H4389"/>
      <c r="I4389"/>
      <c r="J4389" s="12"/>
      <c r="K4389" s="12"/>
    </row>
    <row r="4390" spans="1:11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5">
        <f t="shared" si="278"/>
        <v>6.0428353427721231E-3</v>
      </c>
      <c r="G4390"/>
      <c r="H4390"/>
      <c r="I4390"/>
      <c r="J4390" s="12"/>
      <c r="K4390" s="12"/>
    </row>
    <row r="4391" spans="1:11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5">
        <f t="shared" si="278"/>
        <v>6.4443176962773255E-3</v>
      </c>
      <c r="G4391"/>
      <c r="H4391"/>
      <c r="I4391"/>
      <c r="J4391" s="12"/>
      <c r="K4391" s="12"/>
    </row>
    <row r="4392" spans="1:11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5">
        <f t="shared" si="278"/>
        <v>6.0804590559152358E-3</v>
      </c>
      <c r="G4392"/>
      <c r="H4392"/>
      <c r="I4392"/>
      <c r="J4392" s="12"/>
      <c r="K4392" s="12"/>
    </row>
    <row r="4393" spans="1:11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5">
        <f t="shared" si="278"/>
        <v>5.7745290519591128E-3</v>
      </c>
      <c r="G4393"/>
      <c r="H4393"/>
      <c r="I4393"/>
      <c r="J4393" s="12"/>
      <c r="K4393" s="12"/>
    </row>
    <row r="4394" spans="1:11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5">
        <f t="shared" si="278"/>
        <v>5.5549794013515248E-3</v>
      </c>
      <c r="G4394"/>
      <c r="H4394"/>
      <c r="I4394"/>
      <c r="J4394" s="12"/>
      <c r="K4394" s="12"/>
    </row>
    <row r="4395" spans="1:11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5">
        <f t="shared" si="278"/>
        <v>5.5449066897330611E-3</v>
      </c>
      <c r="G4395"/>
      <c r="H4395"/>
      <c r="I4395"/>
      <c r="J4395" s="12"/>
      <c r="K4395" s="12"/>
    </row>
    <row r="4396" spans="1:11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5">
        <f t="shared" si="278"/>
        <v>5.0154682872097425E-3</v>
      </c>
      <c r="G4396"/>
      <c r="H4396"/>
      <c r="I4396"/>
      <c r="J4396" s="12"/>
      <c r="K4396" s="12"/>
    </row>
    <row r="4397" spans="1:11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5">
        <f t="shared" si="278"/>
        <v>4.58290569708772E-3</v>
      </c>
      <c r="G4397"/>
      <c r="H4397"/>
      <c r="I4397"/>
      <c r="J4397" s="12"/>
      <c r="K4397" s="12"/>
    </row>
    <row r="4398" spans="1:11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5">
        <f t="shared" si="278"/>
        <v>5.9485381797151748E-3</v>
      </c>
      <c r="G4398"/>
      <c r="H4398"/>
      <c r="I4398"/>
      <c r="J4398" s="12"/>
      <c r="K4398" s="12"/>
    </row>
    <row r="4399" spans="1:11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5">
        <f t="shared" si="278"/>
        <v>5.1317797344148132E-3</v>
      </c>
      <c r="G4399"/>
      <c r="H4399"/>
      <c r="I4399"/>
      <c r="J4399" s="12"/>
      <c r="K4399" s="12"/>
    </row>
    <row r="4400" spans="1:11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5">
        <f t="shared" si="278"/>
        <v>5.2218087890342803E-3</v>
      </c>
      <c r="G4400"/>
      <c r="H4400"/>
      <c r="I4400"/>
      <c r="J4400" s="12"/>
      <c r="K4400" s="12"/>
    </row>
    <row r="4401" spans="1:11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5">
        <f t="shared" si="278"/>
        <v>5.1410379697161678E-3</v>
      </c>
      <c r="G4401"/>
      <c r="H4401"/>
      <c r="I4401"/>
      <c r="J4401" s="12"/>
      <c r="K4401" s="12"/>
    </row>
    <row r="4402" spans="1:11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5">
        <f t="shared" si="278"/>
        <v>6.3552707030104377E-3</v>
      </c>
      <c r="G4402"/>
      <c r="H4402"/>
      <c r="I4402"/>
      <c r="J4402" s="12"/>
      <c r="K4402" s="12"/>
    </row>
    <row r="4403" spans="1:11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5">
        <f t="shared" si="278"/>
        <v>5.0776410325352531E-3</v>
      </c>
      <c r="G4403"/>
      <c r="H4403"/>
      <c r="I4403"/>
      <c r="J4403" s="12"/>
      <c r="K4403" s="12"/>
    </row>
    <row r="4404" spans="1:11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5">
        <f t="shared" si="278"/>
        <v>5.5107772719964372E-3</v>
      </c>
      <c r="G4404"/>
      <c r="H4404"/>
      <c r="I4404"/>
      <c r="J4404" s="12"/>
      <c r="K4404" s="12"/>
    </row>
    <row r="4405" spans="1:11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5">
        <f t="shared" si="278"/>
        <v>5.3575844545537023E-3</v>
      </c>
      <c r="G4405"/>
      <c r="H4405"/>
      <c r="I4405"/>
      <c r="J4405" s="12"/>
      <c r="K4405" s="12"/>
    </row>
    <row r="4406" spans="1:11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5">
        <f t="shared" si="278"/>
        <v>6.1553014243542307E-3</v>
      </c>
      <c r="G4406"/>
      <c r="H4406"/>
      <c r="I4406"/>
      <c r="J4406" s="12"/>
      <c r="K4406" s="12"/>
    </row>
    <row r="4407" spans="1:11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5">
        <f t="shared" si="278"/>
        <v>5.4843841459849187E-3</v>
      </c>
      <c r="G4407"/>
      <c r="H4407"/>
      <c r="I4407"/>
      <c r="J4407" s="12"/>
      <c r="K4407" s="12"/>
    </row>
    <row r="4408" spans="1:11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5">
        <f t="shared" si="278"/>
        <v>4.9505730547018401E-3</v>
      </c>
      <c r="G4408"/>
      <c r="H4408"/>
      <c r="I4408"/>
      <c r="J4408" s="12"/>
      <c r="K4408" s="12"/>
    </row>
    <row r="4409" spans="1:11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5">
        <f t="shared" si="278"/>
        <v>5.059350291457149E-3</v>
      </c>
      <c r="G4409"/>
      <c r="H4409"/>
      <c r="I4409"/>
      <c r="J4409" s="12"/>
      <c r="K4409" s="12"/>
    </row>
    <row r="4410" spans="1:11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5">
        <f t="shared" si="278"/>
        <v>6.5031323776323733E-3</v>
      </c>
      <c r="G4410"/>
      <c r="H4410"/>
      <c r="I4410"/>
      <c r="J4410" s="12"/>
      <c r="K4410" s="12"/>
    </row>
    <row r="4411" spans="1:11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5">
        <f t="shared" si="278"/>
        <v>5.8681218231158364E-3</v>
      </c>
      <c r="G4411"/>
      <c r="H4411"/>
      <c r="I4411"/>
      <c r="J4411" s="12"/>
      <c r="K4411" s="12"/>
    </row>
    <row r="4412" spans="1:11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5">
        <f t="shared" si="278"/>
        <v>6.1033785116916834E-3</v>
      </c>
      <c r="G4412"/>
      <c r="H4412"/>
      <c r="I4412"/>
      <c r="J4412" s="12"/>
      <c r="K4412" s="12"/>
    </row>
    <row r="4413" spans="1:11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5">
        <f t="shared" si="278"/>
        <v>5.7279914974667015E-3</v>
      </c>
      <c r="G4413"/>
      <c r="H4413"/>
      <c r="I4413"/>
      <c r="J4413" s="12"/>
      <c r="K4413" s="12"/>
    </row>
    <row r="4414" spans="1:11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5">
        <f t="shared" si="278"/>
        <v>6.128983037947202E-3</v>
      </c>
      <c r="G4414"/>
      <c r="H4414"/>
      <c r="I4414"/>
      <c r="J4414" s="12"/>
      <c r="K4414" s="12"/>
    </row>
    <row r="4415" spans="1:11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5">
        <f t="shared" si="278"/>
        <v>5.427659422424758E-3</v>
      </c>
      <c r="G4415"/>
      <c r="H4415"/>
      <c r="I4415"/>
      <c r="J4415" s="12"/>
      <c r="K4415" s="12"/>
    </row>
    <row r="4416" spans="1:11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5">
        <f t="shared" si="278"/>
        <v>5.5617860747379684E-3</v>
      </c>
      <c r="G4416"/>
      <c r="H4416"/>
      <c r="I4416"/>
      <c r="J4416" s="12"/>
      <c r="K4416" s="12"/>
    </row>
    <row r="4417" spans="1:11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5">
        <f t="shared" si="278"/>
        <v>6.1931890464303006E-3</v>
      </c>
      <c r="G4417"/>
      <c r="H4417"/>
      <c r="I4417"/>
      <c r="J4417" s="12"/>
      <c r="K4417" s="12"/>
    </row>
    <row r="4418" spans="1:11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5">
        <f t="shared" si="278"/>
        <v>6.2347005912659261E-3</v>
      </c>
      <c r="G4418"/>
      <c r="H4418"/>
      <c r="I4418"/>
      <c r="J4418" s="12"/>
      <c r="K4418" s="12"/>
    </row>
    <row r="4419" spans="1:11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5">
        <f t="shared" si="278"/>
        <v>5.7411530913152736E-3</v>
      </c>
      <c r="G4419"/>
      <c r="H4419"/>
      <c r="I4419"/>
      <c r="J4419" s="12"/>
      <c r="K4419" s="12"/>
    </row>
    <row r="4420" spans="1:11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5">
        <f t="shared" si="278"/>
        <v>5.7643607184574615E-3</v>
      </c>
      <c r="G4420"/>
      <c r="H4420"/>
      <c r="I4420"/>
      <c r="J4420" s="12"/>
      <c r="K4420" s="12"/>
    </row>
    <row r="4421" spans="1:11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5">
        <f t="shared" si="278"/>
        <v>5.8834084090673734E-3</v>
      </c>
      <c r="G4421"/>
      <c r="H4421"/>
      <c r="I4421"/>
      <c r="J4421" s="12"/>
      <c r="K4421" s="12"/>
    </row>
    <row r="4422" spans="1:11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5">
        <f t="shared" si="278"/>
        <v>5.1142890938332287E-3</v>
      </c>
      <c r="G4422"/>
      <c r="H4422"/>
      <c r="I4422"/>
      <c r="J4422" s="12"/>
      <c r="K4422" s="12"/>
    </row>
    <row r="4423" spans="1:11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5">
        <f t="shared" si="278"/>
        <v>4.8099475898157815E-3</v>
      </c>
      <c r="G4423"/>
      <c r="H4423"/>
      <c r="I4423"/>
      <c r="J4423" s="12"/>
      <c r="K4423" s="12"/>
    </row>
    <row r="4424" spans="1:11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5">
        <f t="shared" si="278"/>
        <v>4.2973815635482136E-3</v>
      </c>
      <c r="G4424"/>
      <c r="H4424"/>
      <c r="I4424"/>
      <c r="J4424" s="12"/>
      <c r="K4424" s="12"/>
    </row>
    <row r="4425" spans="1:11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5">
        <f t="shared" si="278"/>
        <v>5.5023205141011364E-3</v>
      </c>
      <c r="G4425"/>
      <c r="H4425"/>
      <c r="I4425"/>
      <c r="J4425" s="12"/>
      <c r="K4425" s="12"/>
    </row>
    <row r="4426" spans="1:11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5">
        <f t="shared" si="278"/>
        <v>4.9571487434448818E-3</v>
      </c>
      <c r="G4426"/>
      <c r="H4426"/>
      <c r="I4426"/>
      <c r="J4426" s="12"/>
      <c r="K4426" s="12"/>
    </row>
    <row r="4427" spans="1:11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5">
        <f t="shared" si="278"/>
        <v>5.0722513236725001E-3</v>
      </c>
      <c r="G4427"/>
      <c r="H4427"/>
      <c r="I4427"/>
      <c r="J4427" s="12"/>
      <c r="K4427" s="12"/>
    </row>
    <row r="4428" spans="1:11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5">
        <f t="shared" si="278"/>
        <v>4.5622647516453552E-3</v>
      </c>
      <c r="G4428"/>
      <c r="H4428"/>
      <c r="I4428"/>
      <c r="J4428" s="12"/>
      <c r="K4428" s="12"/>
    </row>
    <row r="4429" spans="1:11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5">
        <f t="shared" si="278"/>
        <v>6.0830593614869238E-3</v>
      </c>
      <c r="G4429"/>
      <c r="H4429"/>
      <c r="I4429"/>
      <c r="J4429" s="12"/>
      <c r="K4429" s="12"/>
    </row>
    <row r="4430" spans="1:11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5">
        <f t="shared" si="278"/>
        <v>4.9650411703134108E-3</v>
      </c>
      <c r="G4430"/>
      <c r="H4430"/>
      <c r="I4430"/>
      <c r="J4430" s="12"/>
      <c r="K4430" s="12"/>
    </row>
    <row r="4431" spans="1:11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5">
        <f t="shared" si="278"/>
        <v>5.2536080419000146E-3</v>
      </c>
      <c r="G4431"/>
      <c r="H4431"/>
      <c r="I4431"/>
      <c r="J4431" s="12"/>
      <c r="K4431" s="12"/>
    </row>
    <row r="4432" spans="1:11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5">
        <f t="shared" si="278"/>
        <v>5.05613674160783E-3</v>
      </c>
      <c r="G4432"/>
      <c r="H4432"/>
      <c r="I4432"/>
      <c r="J4432" s="12"/>
      <c r="K4432" s="12"/>
    </row>
    <row r="4433" spans="1:15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5">
        <f t="shared" si="278"/>
        <v>5.3131591893130423E-3</v>
      </c>
      <c r="G4433"/>
      <c r="H4433"/>
      <c r="I4433"/>
      <c r="J4433" s="12"/>
      <c r="K4433" s="12"/>
    </row>
    <row r="4434" spans="1:15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5">
        <f t="shared" si="278"/>
        <v>4.4460557903154251E-3</v>
      </c>
      <c r="G4434"/>
      <c r="H4434"/>
      <c r="I4434"/>
      <c r="J4434" s="12"/>
      <c r="K4434" s="12"/>
    </row>
    <row r="4435" spans="1:15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5">
        <f t="shared" si="278"/>
        <v>4.4156868120192091E-3</v>
      </c>
      <c r="G4435"/>
      <c r="H4435"/>
      <c r="I4435"/>
      <c r="J4435" s="12"/>
      <c r="K4435" s="12"/>
    </row>
    <row r="4436" spans="1:15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5">
        <f t="shared" si="278"/>
        <v>4.2308283345760325E-3</v>
      </c>
      <c r="G4436"/>
      <c r="H4436"/>
      <c r="I4436"/>
      <c r="J4436" s="12"/>
      <c r="K4436" s="12"/>
    </row>
    <row r="4437" spans="1:15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5">
        <f t="shared" si="278"/>
        <v>4.3721234262516246E-3</v>
      </c>
      <c r="G4437"/>
      <c r="H4437"/>
      <c r="I4437"/>
      <c r="J4437" s="12"/>
      <c r="K4437" s="12"/>
    </row>
    <row r="4438" spans="1:15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5">
        <f t="shared" si="278"/>
        <v>4.495728784948293E-3</v>
      </c>
      <c r="G4438"/>
      <c r="H4438"/>
      <c r="I4438"/>
      <c r="J4438" s="12"/>
      <c r="K4438" s="12"/>
    </row>
    <row r="4439" spans="1:15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5">
        <f t="shared" si="278"/>
        <v>3.8915322571324903E-3</v>
      </c>
      <c r="G4439"/>
      <c r="H4439"/>
      <c r="I4439"/>
      <c r="J4439" s="12"/>
      <c r="K4439" s="12"/>
    </row>
    <row r="4440" spans="1:15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5">
        <f t="shared" si="278"/>
        <v>3.8461682708462201E-3</v>
      </c>
      <c r="G4440"/>
      <c r="H4440"/>
      <c r="I4440"/>
      <c r="J4440" s="12"/>
      <c r="K4440" s="12"/>
    </row>
    <row r="4441" spans="1:15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5">
        <f t="shared" ref="F4441:F4446" si="282">C4441*$J$3+D4441*$I$3+E4441*$H$3+$K$3</f>
        <v>4.0124204467376391E-3</v>
      </c>
      <c r="G4441"/>
      <c r="H4441"/>
      <c r="I4441"/>
      <c r="J4441" s="12"/>
      <c r="K4441" s="12"/>
    </row>
    <row r="4442" spans="1:15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5">
        <f t="shared" si="282"/>
        <v>3.9909908170491799E-3</v>
      </c>
      <c r="G4442"/>
      <c r="H4442"/>
      <c r="I4442"/>
      <c r="J4442" s="12"/>
      <c r="K4442" s="12"/>
    </row>
    <row r="4443" spans="1:15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5">
        <f t="shared" si="282"/>
        <v>4.1755367731099845E-3</v>
      </c>
      <c r="G4443"/>
      <c r="H4443"/>
      <c r="I4443"/>
      <c r="J4443" s="12"/>
      <c r="K4443" s="12"/>
    </row>
    <row r="4444" spans="1:15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5">
        <f t="shared" si="282"/>
        <v>4.2540269024373681E-3</v>
      </c>
      <c r="G4444"/>
      <c r="H4444"/>
      <c r="I4444"/>
      <c r="J4444" s="12"/>
      <c r="K4444" s="12"/>
    </row>
    <row r="4445" spans="1:15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5">
        <f t="shared" si="282"/>
        <v>5.8804523216971494E-3</v>
      </c>
      <c r="G4445"/>
      <c r="H4445"/>
      <c r="I4445"/>
      <c r="J4445" s="12"/>
      <c r="K4445" s="12"/>
    </row>
    <row r="4446" spans="1:15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5">
        <f t="shared" si="282"/>
        <v>5.4690280482981996E-3</v>
      </c>
      <c r="G4446"/>
      <c r="H4446"/>
      <c r="I4446"/>
      <c r="J4446" s="12"/>
      <c r="K4446" s="12"/>
    </row>
    <row r="4447" spans="1:15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5">
        <f>C4447*$J$3+D4447*$I$3+E4447*$H$3+$K$3</f>
        <v>4.7801713763895599E-3</v>
      </c>
      <c r="G4447">
        <f t="shared" ref="G4447:G4510" si="283">(B4447-F4447)^2</f>
        <v>8.5486013140653242E-9</v>
      </c>
      <c r="H4447"/>
      <c r="I4447"/>
      <c r="J4447" s="12">
        <f t="shared" ref="J4447:J4510" si="284">ABS(B4447-F4447)/B4447</f>
        <v>1.9723616150470216E-2</v>
      </c>
      <c r="K4447" s="12">
        <f t="shared" ref="K4447:K4510" si="285">B4447/F4447-LN(B4447/F4447)-1</f>
        <v>1.8950641249859679E-4</v>
      </c>
      <c r="M4447" s="17">
        <f>SQRT(AVERAGE(G4447:G5557))</f>
        <v>4.9298949723885158E-3</v>
      </c>
      <c r="N4447" s="12">
        <f>1-AVERAGE(J4447:J5557)</f>
        <v>0.60346831719078153</v>
      </c>
      <c r="O4447" s="12">
        <f>AVERAGE(K4447:K5557)</f>
        <v>9.2970864041690901E-2</v>
      </c>
    </row>
    <row r="4448" spans="1:15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5">
        <f>F4447*$J$3+D4447*$I$3+E4447*$H$3+$K$3</f>
        <v>5.1884893612087618E-3</v>
      </c>
      <c r="G4448">
        <f t="shared" si="283"/>
        <v>3.6412395677801915E-7</v>
      </c>
      <c r="H4448"/>
      <c r="I4448"/>
      <c r="J4448" s="12">
        <f t="shared" si="284"/>
        <v>0.13160711384166363</v>
      </c>
      <c r="K4448" s="12">
        <f t="shared" si="285"/>
        <v>7.3377807749053225E-3</v>
      </c>
    </row>
    <row r="4449" spans="1:11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5">
        <f>F4448*$J$3+D4447*$I$3+E4447*$H$3+$K$3</f>
        <v>5.2552709033464873E-3</v>
      </c>
      <c r="G4449">
        <f t="shared" si="283"/>
        <v>1.7664106475205502E-6</v>
      </c>
      <c r="H4449"/>
      <c r="I4449"/>
      <c r="J4449" s="12">
        <f t="shared" si="284"/>
        <v>0.33851088258087936</v>
      </c>
      <c r="K4449" s="12">
        <f t="shared" si="285"/>
        <v>3.8656608388057734E-2</v>
      </c>
    </row>
    <row r="4450" spans="1:11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5">
        <f>F4449*$J$3+D4447*$I$3+E4447*$H$3+$K$3</f>
        <v>5.2661932103133663E-3</v>
      </c>
      <c r="G4450">
        <f t="shared" si="283"/>
        <v>5.8819128959891797E-6</v>
      </c>
      <c r="H4450"/>
      <c r="I4450"/>
      <c r="J4450" s="12">
        <f t="shared" si="284"/>
        <v>0.85368788114901795</v>
      </c>
      <c r="K4450" s="12">
        <f t="shared" si="285"/>
        <v>0.15664224821948425</v>
      </c>
    </row>
    <row r="4451" spans="1:11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5">
        <f>F4450*$J$3+D4447*$I$3+E4447*$H$3+$K$3</f>
        <v>5.267979583997771E-3</v>
      </c>
      <c r="G4451">
        <f t="shared" si="283"/>
        <v>6.4466634760621541E-6</v>
      </c>
      <c r="H4451"/>
      <c r="I4451"/>
      <c r="J4451" s="12">
        <f t="shared" si="284"/>
        <v>0.93040423495120073</v>
      </c>
      <c r="K4451" s="12">
        <f t="shared" si="285"/>
        <v>0.17575564453445192</v>
      </c>
    </row>
    <row r="4452" spans="1:11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5">
        <f>C4452*$J$3+D4452*$I$3+E4452*$H$3+$K$3</f>
        <v>4.1507537991672984E-3</v>
      </c>
      <c r="G4452">
        <f t="shared" si="283"/>
        <v>6.4891187412255474E-8</v>
      </c>
      <c r="H4452"/>
      <c r="I4452"/>
      <c r="J4452" s="12">
        <f t="shared" si="284"/>
        <v>5.7822719576983136E-2</v>
      </c>
      <c r="K4452" s="12">
        <f t="shared" si="285"/>
        <v>1.8095533184649959E-3</v>
      </c>
    </row>
    <row r="4453" spans="1:11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5">
        <f>F4452*$J$3+D4452*$I$3+E4452*$H$3+$K$3</f>
        <v>4.3832935155270845E-3</v>
      </c>
      <c r="G4453">
        <f t="shared" si="283"/>
        <v>1.3410118182691475E-6</v>
      </c>
      <c r="H4453"/>
      <c r="I4453"/>
      <c r="J4453" s="12">
        <f t="shared" si="284"/>
        <v>0.35904579049505231</v>
      </c>
      <c r="K4453" s="12">
        <f t="shared" si="285"/>
        <v>4.2593209195534332E-2</v>
      </c>
    </row>
    <row r="4454" spans="1:11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5">
        <f>F4453*$J$3+D4452*$I$3+E4452*$H$3+$K$3</f>
        <v>4.4213260329378778E-3</v>
      </c>
      <c r="G4454">
        <f t="shared" si="283"/>
        <v>4.1463465520653104E-6</v>
      </c>
      <c r="H4454"/>
      <c r="I4454"/>
      <c r="J4454" s="12">
        <f t="shared" si="284"/>
        <v>0.85375256834834834</v>
      </c>
      <c r="K4454" s="12">
        <f t="shared" si="285"/>
        <v>0.15665831931720953</v>
      </c>
    </row>
    <row r="4455" spans="1:11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5">
        <f>F4454*$J$3+D4452*$I$3+E4452*$H$3+$K$3</f>
        <v>4.4275463569463762E-3</v>
      </c>
      <c r="G4455">
        <f t="shared" si="283"/>
        <v>1.3327242100135247E-6</v>
      </c>
      <c r="H4455"/>
      <c r="I4455"/>
      <c r="J4455" s="12">
        <f t="shared" si="284"/>
        <v>0.35270335820836918</v>
      </c>
      <c r="K4455" s="12">
        <f t="shared" si="285"/>
        <v>4.1365458729335502E-2</v>
      </c>
    </row>
    <row r="4456" spans="1:11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5">
        <f>F4455*$J$3+D4452*$I$3+E4452*$H$3+$K$3</f>
        <v>4.4285637082395538E-3</v>
      </c>
      <c r="G4456">
        <f t="shared" si="283"/>
        <v>3.2802384694561692E-6</v>
      </c>
      <c r="H4456"/>
      <c r="I4456"/>
      <c r="J4456" s="12">
        <f t="shared" si="284"/>
        <v>0.69195707138518758</v>
      </c>
      <c r="K4456" s="12">
        <f t="shared" si="285"/>
        <v>0.11691743317344239</v>
      </c>
    </row>
    <row r="4457" spans="1:11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5">
        <f>C4457*$J$3+D4457*$I$3+E4457*$H$3+$K$3</f>
        <v>3.8230293608610025E-3</v>
      </c>
      <c r="G4457">
        <f t="shared" si="283"/>
        <v>2.99677044796369E-6</v>
      </c>
      <c r="H4457"/>
      <c r="I4457"/>
      <c r="J4457" s="12">
        <f t="shared" si="284"/>
        <v>0.31168027602442533</v>
      </c>
      <c r="K4457" s="12">
        <f t="shared" si="285"/>
        <v>7.9311393961848831E-2</v>
      </c>
    </row>
    <row r="4458" spans="1:11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5">
        <f>F4457*$J$3+D4457*$I$3+E4457*$H$3+$K$3</f>
        <v>4.0202099869105466E-3</v>
      </c>
      <c r="G4458">
        <f t="shared" si="283"/>
        <v>6.662150920708312E-10</v>
      </c>
      <c r="H4458"/>
      <c r="I4458"/>
      <c r="J4458" s="12">
        <f t="shared" si="284"/>
        <v>6.4618341322927597E-3</v>
      </c>
      <c r="K4458" s="12">
        <f t="shared" si="285"/>
        <v>2.0699071636043342E-5</v>
      </c>
    </row>
    <row r="4459" spans="1:11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5">
        <f>F4458*$J$3+D4457*$I$3+E4457*$H$3+$K$3</f>
        <v>4.0524594267511687E-3</v>
      </c>
      <c r="G4459">
        <f t="shared" si="283"/>
        <v>1.4772933252038951E-7</v>
      </c>
      <c r="H4459"/>
      <c r="I4459"/>
      <c r="J4459" s="12">
        <f t="shared" si="284"/>
        <v>0.10478322573324753</v>
      </c>
      <c r="K4459" s="12">
        <f t="shared" si="285"/>
        <v>4.8040849851436196E-3</v>
      </c>
    </row>
    <row r="4460" spans="1:11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5">
        <f>F4459*$J$3+D4457*$I$3+E4457*$H$3+$K$3</f>
        <v>4.0577339123376629E-3</v>
      </c>
      <c r="G4460">
        <f t="shared" si="283"/>
        <v>9.8608110766510834E-6</v>
      </c>
      <c r="H4460"/>
      <c r="I4460"/>
      <c r="J4460" s="12">
        <f t="shared" si="284"/>
        <v>0.43626351704161054</v>
      </c>
      <c r="K4460" s="12">
        <f t="shared" si="285"/>
        <v>0.20071008701912718</v>
      </c>
    </row>
    <row r="4461" spans="1:11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5">
        <f>F4460*$J$3+D4457*$I$3+E4457*$H$3+$K$3</f>
        <v>4.0585965691261085E-3</v>
      </c>
      <c r="G4461">
        <f t="shared" si="283"/>
        <v>3.311923338151361E-8</v>
      </c>
      <c r="H4461"/>
      <c r="I4461"/>
      <c r="J4461" s="12">
        <f t="shared" si="284"/>
        <v>4.6944861660988019E-2</v>
      </c>
      <c r="K4461" s="12">
        <f t="shared" si="285"/>
        <v>1.0364067237711438E-3</v>
      </c>
    </row>
    <row r="4462" spans="1:11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5">
        <f>C4462*$J$3+D4462*$I$3+E4462*$H$3+$K$3</f>
        <v>4.9147503091956958E-3</v>
      </c>
      <c r="G4462">
        <f t="shared" si="283"/>
        <v>2.1291336787109655E-7</v>
      </c>
      <c r="H4462"/>
      <c r="I4462"/>
      <c r="J4462" s="12">
        <f t="shared" si="284"/>
        <v>0.10361367545985781</v>
      </c>
      <c r="K4462" s="12">
        <f t="shared" si="285"/>
        <v>4.7041344438496502E-3</v>
      </c>
    </row>
    <row r="4463" spans="1:11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5">
        <f>F4462*$J$3+D4462*$I$3+E4462*$H$3+$K$3</f>
        <v>5.0845410991501843E-3</v>
      </c>
      <c r="G4463">
        <f t="shared" si="283"/>
        <v>1.4892881336638603E-6</v>
      </c>
      <c r="H4463"/>
      <c r="I4463"/>
      <c r="J4463" s="12">
        <f t="shared" si="284"/>
        <v>0.31581469561547504</v>
      </c>
      <c r="K4463" s="12">
        <f t="shared" si="285"/>
        <v>3.4441446277553744E-2</v>
      </c>
    </row>
    <row r="4464" spans="1:11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5">
        <f>F4463*$J$3+D4462*$I$3+E4462*$H$3+$K$3</f>
        <v>5.1123108551136987E-3</v>
      </c>
      <c r="G4464">
        <f t="shared" si="283"/>
        <v>1.3906721583155976E-5</v>
      </c>
      <c r="H4464"/>
      <c r="I4464"/>
      <c r="J4464" s="12">
        <f t="shared" si="284"/>
        <v>0.42178126551998402</v>
      </c>
      <c r="K4464" s="12">
        <f t="shared" si="285"/>
        <v>0.18164627637439912</v>
      </c>
    </row>
    <row r="4465" spans="1:11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5">
        <f>F4464*$J$3+D4462*$I$3+E4462*$H$3+$K$3</f>
        <v>5.1168526759420244E-3</v>
      </c>
      <c r="G4465">
        <f t="shared" si="283"/>
        <v>2.893061925099125E-6</v>
      </c>
      <c r="H4465"/>
      <c r="I4465"/>
      <c r="J4465" s="12">
        <f t="shared" si="284"/>
        <v>0.49792858753439156</v>
      </c>
      <c r="K4465" s="12">
        <f t="shared" si="285"/>
        <v>7.1671779606224728E-2</v>
      </c>
    </row>
    <row r="4466" spans="1:11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5">
        <f>F4465*$J$3+D4462*$I$3+E4462*$H$3+$K$3</f>
        <v>5.1175955033713957E-3</v>
      </c>
      <c r="G4466">
        <f t="shared" si="283"/>
        <v>1.5297717892574538E-7</v>
      </c>
      <c r="H4466"/>
      <c r="I4466"/>
      <c r="J4466" s="12">
        <f t="shared" si="284"/>
        <v>7.1000718840857582E-2</v>
      </c>
      <c r="K4466" s="12">
        <f t="shared" si="285"/>
        <v>2.7797837699601313E-3</v>
      </c>
    </row>
    <row r="4467" spans="1:11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5">
        <f>C4467*$J$3+D4467*$I$3+E4467*$H$3+$K$3</f>
        <v>5.3642931090821192E-3</v>
      </c>
      <c r="G4467">
        <f t="shared" si="283"/>
        <v>9.3661995212456722E-6</v>
      </c>
      <c r="H4467"/>
      <c r="I4467"/>
      <c r="J4467" s="12">
        <f t="shared" si="284"/>
        <v>0.36326732690091673</v>
      </c>
      <c r="K4467" s="12">
        <f t="shared" si="285"/>
        <v>0.11911242784127007</v>
      </c>
    </row>
    <row r="4468" spans="1:11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5">
        <f>F4467*$J$3+D4467*$I$3+E4467*$H$3+$K$3</f>
        <v>5.340671938774787E-3</v>
      </c>
      <c r="G4468">
        <f t="shared" si="283"/>
        <v>1.498114886118031E-7</v>
      </c>
      <c r="H4468"/>
      <c r="I4468"/>
      <c r="J4468" s="12">
        <f t="shared" si="284"/>
        <v>6.7575654786036207E-2</v>
      </c>
      <c r="K4468" s="12">
        <f t="shared" si="285"/>
        <v>2.505808048385294E-3</v>
      </c>
    </row>
    <row r="4469" spans="1:11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5">
        <f>F4468*$J$3+D4467*$I$3+E4467*$H$3+$K$3</f>
        <v>5.336808630669659E-3</v>
      </c>
      <c r="G4469">
        <f t="shared" si="283"/>
        <v>3.4625620390529545E-5</v>
      </c>
      <c r="H4469"/>
      <c r="I4469"/>
      <c r="J4469" s="12">
        <f t="shared" si="284"/>
        <v>0.52439788360100459</v>
      </c>
      <c r="K4469" s="12">
        <f t="shared" si="285"/>
        <v>0.35942421228161514</v>
      </c>
    </row>
    <row r="4470" spans="1:11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5">
        <f>F4469*$J$3+D4467*$I$3+E4467*$H$3+$K$3</f>
        <v>5.336176775883425E-3</v>
      </c>
      <c r="G4470">
        <f t="shared" si="283"/>
        <v>8.4962057417370503E-9</v>
      </c>
      <c r="H4470"/>
      <c r="I4470"/>
      <c r="J4470" s="12">
        <f t="shared" si="284"/>
        <v>1.7577198976721782E-2</v>
      </c>
      <c r="K4470" s="12">
        <f t="shared" si="285"/>
        <v>1.5092882512179884E-4</v>
      </c>
    </row>
    <row r="4471" spans="1:11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5">
        <f>F4470*$J$3+D4467*$I$3+E4467*$H$3+$K$3</f>
        <v>5.3360734342756556E-3</v>
      </c>
      <c r="G4471">
        <f t="shared" si="283"/>
        <v>4.6749985185623672E-6</v>
      </c>
      <c r="H4471"/>
      <c r="I4471"/>
      <c r="J4471" s="12">
        <f t="shared" si="284"/>
        <v>0.68123608387607892</v>
      </c>
      <c r="K4471" s="12">
        <f t="shared" si="285"/>
        <v>0.11432974942997642</v>
      </c>
    </row>
    <row r="4472" spans="1:11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5">
        <f>C4472*$J$3+D4472*$I$3+E4472*$H$3+$K$3</f>
        <v>5.8651250776614872E-3</v>
      </c>
      <c r="G4472">
        <f t="shared" si="283"/>
        <v>7.6592909030574977E-6</v>
      </c>
      <c r="H4472"/>
      <c r="I4472"/>
      <c r="J4472" s="12">
        <f t="shared" si="284"/>
        <v>0.89345230678055654</v>
      </c>
      <c r="K4472" s="12">
        <f t="shared" si="285"/>
        <v>0.16653760721780397</v>
      </c>
    </row>
    <row r="4473" spans="1:11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5">
        <f>F4472*$J$3+D4472*$I$3+E4472*$H$3+$K$3</f>
        <v>6.3052825970659424E-3</v>
      </c>
      <c r="G4473">
        <f t="shared" si="283"/>
        <v>6.8424306346335589E-8</v>
      </c>
      <c r="H4473"/>
      <c r="I4473"/>
      <c r="J4473" s="12">
        <f t="shared" si="284"/>
        <v>3.9833387931023201E-2</v>
      </c>
      <c r="K4473" s="12">
        <f t="shared" si="285"/>
        <v>8.3745703168602859E-4</v>
      </c>
    </row>
    <row r="4474" spans="1:11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5">
        <f>F4473*$J$3+D4472*$I$3+E4472*$H$3+$K$3</f>
        <v>6.3772715836455107E-3</v>
      </c>
      <c r="G4474">
        <f t="shared" si="283"/>
        <v>1.4326270613184885E-7</v>
      </c>
      <c r="H4474"/>
      <c r="I4474"/>
      <c r="J4474" s="12">
        <f t="shared" si="284"/>
        <v>5.6026253123933063E-2</v>
      </c>
      <c r="K4474" s="12">
        <f t="shared" si="285"/>
        <v>1.6945712704514726E-3</v>
      </c>
    </row>
    <row r="4475" spans="1:11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5">
        <f>F4474*$J$3+D4472*$I$3+E4472*$H$3+$K$3</f>
        <v>6.3890455826351566E-3</v>
      </c>
      <c r="G4475">
        <f t="shared" si="283"/>
        <v>7.9037440226265613E-6</v>
      </c>
      <c r="H4475"/>
      <c r="I4475"/>
      <c r="J4475" s="12">
        <f t="shared" si="284"/>
        <v>0.30556912387323204</v>
      </c>
      <c r="K4475" s="12">
        <f t="shared" si="285"/>
        <v>7.5365483657022114E-2</v>
      </c>
    </row>
    <row r="4476" spans="1:11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5">
        <f>F4475*$J$3+D4472*$I$3+E4472*$H$3+$K$3</f>
        <v>6.3909712529188322E-3</v>
      </c>
      <c r="G4476">
        <f t="shared" si="283"/>
        <v>1.2936609287489461E-5</v>
      </c>
      <c r="H4476"/>
      <c r="I4476"/>
      <c r="J4476" s="12">
        <f t="shared" si="284"/>
        <v>1.2872100199104617</v>
      </c>
      <c r="K4476" s="12">
        <f t="shared" si="285"/>
        <v>0.26454663722902549</v>
      </c>
    </row>
    <row r="4477" spans="1:11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5">
        <f>C4477*$J$3+D4477*$I$3+E4477*$H$3+$K$3</f>
        <v>5.4691640360095464E-3</v>
      </c>
      <c r="G4477">
        <f t="shared" si="283"/>
        <v>1.8147555786199284E-8</v>
      </c>
      <c r="H4477"/>
      <c r="I4477"/>
      <c r="J4477" s="12">
        <f t="shared" si="284"/>
        <v>2.4039226167497298E-2</v>
      </c>
      <c r="K4477" s="12">
        <f t="shared" si="285"/>
        <v>2.9846050981263694E-4</v>
      </c>
    </row>
    <row r="4478" spans="1:11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5">
        <f>F4477*$J$3+D4477*$I$3+E4477*$H$3+$K$3</f>
        <v>5.9066583394441485E-3</v>
      </c>
      <c r="G4478">
        <f t="shared" si="283"/>
        <v>1.5839160505030158E-6</v>
      </c>
      <c r="H4478"/>
      <c r="I4478"/>
      <c r="J4478" s="12">
        <f t="shared" si="284"/>
        <v>0.27076258264642417</v>
      </c>
      <c r="K4478" s="12">
        <f t="shared" si="285"/>
        <v>2.6546235388591244E-2</v>
      </c>
    </row>
    <row r="4479" spans="1:11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5">
        <f>F4478*$J$3+D4477*$I$3+E4477*$H$3+$K$3</f>
        <v>5.9782117496442154E-3</v>
      </c>
      <c r="G4479">
        <f t="shared" si="283"/>
        <v>5.6088356948459408E-6</v>
      </c>
      <c r="H4479"/>
      <c r="I4479"/>
      <c r="J4479" s="12">
        <f t="shared" si="284"/>
        <v>0.28374711263538205</v>
      </c>
      <c r="K4479" s="12">
        <f t="shared" si="285"/>
        <v>6.2432950513410912E-2</v>
      </c>
    </row>
    <row r="4480" spans="1:11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5">
        <f>F4479*$J$3+D4477*$I$3+E4477*$H$3+$K$3</f>
        <v>5.9899145089054567E-3</v>
      </c>
      <c r="G4480">
        <f t="shared" si="283"/>
        <v>6.7241436083684122E-6</v>
      </c>
      <c r="H4480"/>
      <c r="I4480"/>
      <c r="J4480" s="12">
        <f t="shared" si="284"/>
        <v>0.30211958368819786</v>
      </c>
      <c r="K4480" s="12">
        <f t="shared" si="285"/>
        <v>7.3202733177277768E-2</v>
      </c>
    </row>
    <row r="4481" spans="1:11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5">
        <f>F4480*$J$3+D4477*$I$3+E4477*$H$3+$K$3</f>
        <v>5.9918285277333998E-3</v>
      </c>
      <c r="G4481">
        <f t="shared" si="283"/>
        <v>2.5387859236353259E-7</v>
      </c>
      <c r="H4481"/>
      <c r="I4481"/>
      <c r="J4481" s="12">
        <f t="shared" si="284"/>
        <v>7.756889482324647E-2</v>
      </c>
      <c r="K4481" s="12">
        <f t="shared" si="285"/>
        <v>3.3492144579139183E-3</v>
      </c>
    </row>
    <row r="4482" spans="1:11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5">
        <f>C4482*$J$3+D4482*$I$3+E4482*$H$3+$K$3</f>
        <v>6.7515666674166364E-3</v>
      </c>
      <c r="G4482">
        <f t="shared" si="283"/>
        <v>1.6708011111222748E-5</v>
      </c>
      <c r="H4482"/>
      <c r="I4482"/>
      <c r="J4482" s="12">
        <f t="shared" si="284"/>
        <v>1.5343497445911964</v>
      </c>
      <c r="K4482" s="12">
        <f t="shared" si="285"/>
        <v>0.32451562442076631</v>
      </c>
    </row>
    <row r="4483" spans="1:11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5">
        <f>F4482*$J$3+D4482*$I$3+E4482*$H$3+$K$3</f>
        <v>6.7934156495441898E-3</v>
      </c>
      <c r="G4483">
        <f t="shared" si="283"/>
        <v>5.9322476603953512E-6</v>
      </c>
      <c r="H4483"/>
      <c r="I4483"/>
      <c r="J4483" s="12">
        <f t="shared" si="284"/>
        <v>0.55891122857968734</v>
      </c>
      <c r="K4483" s="12">
        <f t="shared" si="285"/>
        <v>8.5460991969238842E-2</v>
      </c>
    </row>
    <row r="4484" spans="1:11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5">
        <f>F4483*$J$3+D4482*$I$3+E4482*$H$3+$K$3</f>
        <v>6.8002601669724626E-3</v>
      </c>
      <c r="G4484">
        <f t="shared" si="283"/>
        <v>8.8990751127018595E-6</v>
      </c>
      <c r="H4484"/>
      <c r="I4484"/>
      <c r="J4484" s="12">
        <f t="shared" si="284"/>
        <v>0.78151202854061574</v>
      </c>
      <c r="K4484" s="12">
        <f t="shared" si="285"/>
        <v>0.13878339431990105</v>
      </c>
    </row>
    <row r="4485" spans="1:11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5">
        <f>F4484*$J$3+D4482*$I$3+E4482*$H$3+$K$3</f>
        <v>6.8013796068356145E-3</v>
      </c>
      <c r="G4485">
        <f t="shared" si="283"/>
        <v>2.1880432879882385E-5</v>
      </c>
      <c r="H4485"/>
      <c r="I4485"/>
      <c r="J4485" s="12">
        <f t="shared" si="284"/>
        <v>2.2025675871326214</v>
      </c>
      <c r="K4485" s="12">
        <f t="shared" si="285"/>
        <v>0.47620231915214495</v>
      </c>
    </row>
    <row r="4486" spans="1:11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5">
        <f>F4485*$J$3+D4482*$I$3+E4482*$H$3+$K$3</f>
        <v>6.8015626943389116E-3</v>
      </c>
      <c r="G4486">
        <f t="shared" si="283"/>
        <v>1.1457189955468207E-5</v>
      </c>
      <c r="H4486"/>
      <c r="I4486"/>
      <c r="J4486" s="12">
        <f t="shared" si="284"/>
        <v>0.99067277497382744</v>
      </c>
      <c r="K4486" s="12">
        <f t="shared" si="285"/>
        <v>0.19081539132736225</v>
      </c>
    </row>
    <row r="4487" spans="1:11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5">
        <f>C4487*$J$3+D4487*$I$3+E4487*$H$3+$K$3</f>
        <v>4.4879064008704894E-3</v>
      </c>
      <c r="G4487">
        <f t="shared" si="283"/>
        <v>1.5637466805668957E-6</v>
      </c>
      <c r="H4487"/>
      <c r="I4487"/>
      <c r="J4487" s="12">
        <f t="shared" si="284"/>
        <v>0.21791744893139758</v>
      </c>
      <c r="K4487" s="12">
        <f t="shared" si="285"/>
        <v>3.2842420422431129E-2</v>
      </c>
    </row>
    <row r="4488" spans="1:11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5">
        <f>F4487*$J$3+D4487*$I$3+E4487*$H$3+$K$3</f>
        <v>4.6631026383267098E-3</v>
      </c>
      <c r="G4488">
        <f t="shared" si="283"/>
        <v>1.712972471720601E-8</v>
      </c>
      <c r="H4488"/>
      <c r="I4488"/>
      <c r="J4488" s="12">
        <f t="shared" si="284"/>
        <v>2.8877793807167425E-2</v>
      </c>
      <c r="K4488" s="12">
        <f t="shared" si="285"/>
        <v>4.0141481899813591E-4</v>
      </c>
    </row>
    <row r="4489" spans="1:11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5">
        <f>F4488*$J$3+D4487*$I$3+E4487*$H$3+$K$3</f>
        <v>4.6917564702641731E-3</v>
      </c>
      <c r="G4489">
        <f t="shared" si="283"/>
        <v>1.7478335655979175E-7</v>
      </c>
      <c r="H4489"/>
      <c r="I4489"/>
      <c r="J4489" s="12">
        <f t="shared" si="284"/>
        <v>8.1817047153157338E-2</v>
      </c>
      <c r="K4489" s="12">
        <f t="shared" si="285"/>
        <v>3.7489518223754459E-3</v>
      </c>
    </row>
    <row r="4490" spans="1:11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5">
        <f>F4489*$J$3+D4487*$I$3+E4487*$H$3+$K$3</f>
        <v>4.6964428841770618E-3</v>
      </c>
      <c r="G4490">
        <f t="shared" si="283"/>
        <v>4.3008943476297316E-4</v>
      </c>
      <c r="H4490"/>
      <c r="I4490"/>
      <c r="J4490" s="12">
        <f t="shared" si="284"/>
        <v>0.81535540044681543</v>
      </c>
      <c r="K4490" s="12">
        <f t="shared" si="285"/>
        <v>2.7264872428529534</v>
      </c>
    </row>
    <row r="4491" spans="1:11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5">
        <f>F4490*$J$3+D4487*$I$3+E4487*$H$3+$K$3</f>
        <v>4.697209360207592E-3</v>
      </c>
      <c r="G4491">
        <f t="shared" si="283"/>
        <v>9.2105979615067721E-5</v>
      </c>
      <c r="H4491"/>
      <c r="I4491"/>
      <c r="J4491" s="12">
        <f t="shared" si="284"/>
        <v>0.67139503047578719</v>
      </c>
      <c r="K4491" s="12">
        <f t="shared" si="285"/>
        <v>0.93026866061832147</v>
      </c>
    </row>
    <row r="4492" spans="1:11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5">
        <f>F4491*$J$3+D4488*$I$3+E4488*$H$3+$K$3</f>
        <v>5.0129423728545487E-3</v>
      </c>
      <c r="G4492">
        <f t="shared" si="283"/>
        <v>9.9008054767899569E-9</v>
      </c>
      <c r="H4492"/>
      <c r="I4492"/>
      <c r="J4492" s="12">
        <f t="shared" si="284"/>
        <v>2.0251147826274778E-2</v>
      </c>
      <c r="K4492" s="12">
        <f t="shared" si="285"/>
        <v>1.9964118249760077E-4</v>
      </c>
    </row>
    <row r="4493" spans="1:11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5">
        <f>F4492*$J$3+D4492*$I$3+E4492*$H$3+$K$3</f>
        <v>8.6158857747637169E-3</v>
      </c>
      <c r="G4493">
        <f t="shared" si="283"/>
        <v>3.6927178332960216E-5</v>
      </c>
      <c r="H4493"/>
      <c r="I4493"/>
      <c r="J4493" s="12">
        <f t="shared" si="284"/>
        <v>2.3932671919279453</v>
      </c>
      <c r="K4493" s="12">
        <f t="shared" si="285"/>
        <v>0.51649445621749757</v>
      </c>
    </row>
    <row r="4494" spans="1:11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5">
        <f>F4493*$J$3+D4492*$I$3+E4492*$H$3+$K$3</f>
        <v>9.2051571895924791E-3</v>
      </c>
      <c r="G4494">
        <f t="shared" si="283"/>
        <v>1.2764521359373181E-5</v>
      </c>
      <c r="H4494"/>
      <c r="I4494"/>
      <c r="J4494" s="12">
        <f t="shared" si="284"/>
        <v>0.63431940024127031</v>
      </c>
      <c r="K4494" s="12">
        <f t="shared" si="285"/>
        <v>0.10310194860809396</v>
      </c>
    </row>
    <row r="4495" spans="1:11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5">
        <f>F4494*$J$3+D4492*$I$3+E4492*$H$3+$K$3</f>
        <v>9.3015341685231748E-3</v>
      </c>
      <c r="G4495">
        <f t="shared" si="283"/>
        <v>2.2968323460378488E-5</v>
      </c>
      <c r="H4495"/>
      <c r="I4495"/>
      <c r="J4495" s="12">
        <f t="shared" si="284"/>
        <v>1.0628789513670283</v>
      </c>
      <c r="K4495" s="12">
        <f t="shared" si="285"/>
        <v>0.20886197440925058</v>
      </c>
    </row>
    <row r="4496" spans="1:11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5">
        <f>F4495*$J$3+D4492*$I$3+E4492*$H$3+$K$3</f>
        <v>9.3172968914960966E-3</v>
      </c>
      <c r="G4496">
        <f t="shared" si="283"/>
        <v>2.6205811162267138E-5</v>
      </c>
      <c r="H4496"/>
      <c r="I4496"/>
      <c r="J4496" s="12">
        <f t="shared" si="284"/>
        <v>1.2193891590163728</v>
      </c>
      <c r="K4496" s="12">
        <f t="shared" si="285"/>
        <v>0.24780643205084352</v>
      </c>
    </row>
    <row r="4497" spans="1:11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5">
        <f>F4496*$J$3+D4493*$I$3+E4493*$H$3+$K$3</f>
        <v>9.2389646505985912E-3</v>
      </c>
      <c r="G4497">
        <f t="shared" si="283"/>
        <v>2.4939686119015322E-5</v>
      </c>
      <c r="H4497"/>
      <c r="I4497"/>
      <c r="J4497" s="12">
        <f t="shared" si="284"/>
        <v>1.1764347102931676</v>
      </c>
      <c r="K4497" s="12">
        <f t="shared" si="285"/>
        <v>0.23715511751758944</v>
      </c>
    </row>
    <row r="4498" spans="1:11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5">
        <f>F4497*$J$3+D4498*$I$3+E4498*$H$3+$K$3</f>
        <v>6.0463131945200851E-3</v>
      </c>
      <c r="G4498">
        <f t="shared" si="283"/>
        <v>1.3144913426517633E-6</v>
      </c>
      <c r="H4498"/>
      <c r="I4498"/>
      <c r="J4498" s="12">
        <f t="shared" si="284"/>
        <v>0.15939669697628506</v>
      </c>
      <c r="K4498" s="12">
        <f t="shared" si="285"/>
        <v>1.5986355780486461E-2</v>
      </c>
    </row>
    <row r="4499" spans="1:11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5">
        <f>F4498*$J$3+D4499*$I$3+E4499*$H$3+$K$3</f>
        <v>6.0132860231971678E-3</v>
      </c>
      <c r="G4499">
        <f t="shared" si="283"/>
        <v>1.5949904023421923E-6</v>
      </c>
      <c r="H4499"/>
      <c r="I4499"/>
      <c r="J4499" s="12">
        <f t="shared" si="284"/>
        <v>0.17356953294712874</v>
      </c>
      <c r="K4499" s="12">
        <f t="shared" si="285"/>
        <v>1.9383658973183504E-2</v>
      </c>
    </row>
    <row r="4500" spans="1:11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5">
        <f>F4499*$J$3+D4500*$I$3+E4500*$H$3+$K$3</f>
        <v>6.1821923642518175E-3</v>
      </c>
      <c r="G4500">
        <f t="shared" si="283"/>
        <v>2.1776147695279163E-5</v>
      </c>
      <c r="H4500"/>
      <c r="I4500"/>
      <c r="J4500" s="12">
        <f t="shared" si="284"/>
        <v>0.43014358699985289</v>
      </c>
      <c r="K4500" s="12">
        <f t="shared" si="285"/>
        <v>0.19245716149951742</v>
      </c>
    </row>
    <row r="4501" spans="1:11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5">
        <f>F4500*$J$3+D4501*$I$3+E4501*$H$3+$K$3</f>
        <v>6.8788557066406571E-3</v>
      </c>
      <c r="G4501">
        <f t="shared" si="283"/>
        <v>5.5300916577056481E-9</v>
      </c>
      <c r="H4501"/>
      <c r="I4501"/>
      <c r="J4501" s="12">
        <f t="shared" si="284"/>
        <v>1.0928750545405638E-2</v>
      </c>
      <c r="K4501" s="12">
        <f t="shared" si="285"/>
        <v>5.8859167520353139E-5</v>
      </c>
    </row>
    <row r="4502" spans="1:11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5">
        <f>F4501*$J$3+D4498*$I$3+E4498*$H$3+$K$3</f>
        <v>5.6603108121848072E-3</v>
      </c>
      <c r="G4502">
        <f t="shared" si="283"/>
        <v>4.3903482605751292E-8</v>
      </c>
      <c r="H4502"/>
      <c r="I4502"/>
      <c r="J4502" s="12">
        <f t="shared" si="284"/>
        <v>3.8440665096649618E-2</v>
      </c>
      <c r="K4502" s="12">
        <f t="shared" si="285"/>
        <v>7.0254667814717564E-4</v>
      </c>
    </row>
    <row r="4503" spans="1:11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5">
        <f>F4502*$J$3+D4503*$I$3+E4503*$H$3+$K$3</f>
        <v>7.0873081780905428E-3</v>
      </c>
      <c r="G4503">
        <f t="shared" si="283"/>
        <v>1.1291581574523043E-5</v>
      </c>
      <c r="H4503"/>
      <c r="I4503"/>
      <c r="J4503" s="12">
        <f t="shared" si="284"/>
        <v>0.90160527511931055</v>
      </c>
      <c r="K4503" s="12">
        <f t="shared" si="285"/>
        <v>0.16856990140815742</v>
      </c>
    </row>
    <row r="4504" spans="1:11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5">
        <f>F4503*$J$3+D4504*$I$3+E4504*$H$3+$K$3</f>
        <v>6.9629630636854119E-3</v>
      </c>
      <c r="G4504">
        <f t="shared" si="283"/>
        <v>7.0928564079993738E-6</v>
      </c>
      <c r="H4504"/>
      <c r="I4504"/>
      <c r="J4504" s="12">
        <f t="shared" si="284"/>
        <v>0.61939867530263948</v>
      </c>
      <c r="K4504" s="12">
        <f t="shared" si="285"/>
        <v>9.9568056398169125E-2</v>
      </c>
    </row>
    <row r="4505" spans="1:11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5">
        <f>F4504*$J$3+D4505*$I$3+E4505*$H$3+$K$3</f>
        <v>6.6872192732607815E-3</v>
      </c>
      <c r="G4505">
        <f t="shared" si="283"/>
        <v>1.8848666658955432E-5</v>
      </c>
      <c r="H4505"/>
      <c r="I4505"/>
      <c r="J4505" s="12">
        <f t="shared" si="284"/>
        <v>1.8508244485779719</v>
      </c>
      <c r="K4505" s="12">
        <f t="shared" si="285"/>
        <v>0.39838395316079644</v>
      </c>
    </row>
    <row r="4506" spans="1:11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5">
        <f>F4505*$J$3+D4506*$I$3+E4506*$H$3+$K$3</f>
        <v>5.8261857956321671E-3</v>
      </c>
      <c r="G4506">
        <f t="shared" si="283"/>
        <v>1.2786090298774372E-5</v>
      </c>
      <c r="H4506"/>
      <c r="I4506"/>
      <c r="J4506" s="12">
        <f t="shared" si="284"/>
        <v>1.588930916249357</v>
      </c>
      <c r="K4506" s="12">
        <f t="shared" si="285"/>
        <v>0.33750484082540799</v>
      </c>
    </row>
    <row r="4507" spans="1:11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5">
        <f>F4506*$J$3+D4503*$I$3+E4503*$H$3+$K$3</f>
        <v>7.1144374930081546E-3</v>
      </c>
      <c r="G4507">
        <f t="shared" si="283"/>
        <v>9.2250063090968291E-6</v>
      </c>
      <c r="H4507"/>
      <c r="I4507"/>
      <c r="J4507" s="12">
        <f t="shared" si="284"/>
        <v>0.74494590105398917</v>
      </c>
      <c r="K4507" s="12">
        <f t="shared" si="285"/>
        <v>0.12980722238096432</v>
      </c>
    </row>
    <row r="4508" spans="1:11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5">
        <f>F4507*$J$3+D4508*$I$3+E4508*$H$3+$K$3</f>
        <v>5.3503499275956955E-3</v>
      </c>
      <c r="G4508">
        <f t="shared" si="283"/>
        <v>9.4774285238850363E-6</v>
      </c>
      <c r="H4508"/>
      <c r="I4508"/>
      <c r="J4508" s="12">
        <f t="shared" si="284"/>
        <v>1.3551079294664885</v>
      </c>
      <c r="K4508" s="12">
        <f t="shared" si="285"/>
        <v>0.28119554664951663</v>
      </c>
    </row>
    <row r="4509" spans="1:11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5">
        <f>F4508*$J$3+D4509*$I$3+E4509*$H$3+$K$3</f>
        <v>4.9118519768900949E-3</v>
      </c>
      <c r="G4509">
        <f t="shared" si="283"/>
        <v>1.5235263499685262E-7</v>
      </c>
      <c r="H4509"/>
      <c r="I4509"/>
      <c r="J4509" s="12">
        <f t="shared" si="284"/>
        <v>7.361577138434218E-2</v>
      </c>
      <c r="K4509" s="12">
        <f t="shared" si="285"/>
        <v>2.9995035164829265E-3</v>
      </c>
    </row>
    <row r="4510" spans="1:11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5">
        <f>F4509*$J$3+D4510*$I$3+E4510*$H$3+$K$3</f>
        <v>4.9276333966421729E-3</v>
      </c>
      <c r="G4510">
        <f t="shared" si="283"/>
        <v>1.60784246063992E-6</v>
      </c>
      <c r="H4510"/>
      <c r="I4510"/>
      <c r="J4510" s="12">
        <f t="shared" si="284"/>
        <v>0.3464854711362414</v>
      </c>
      <c r="K4510" s="12">
        <f t="shared" si="285"/>
        <v>4.0172028197039023E-2</v>
      </c>
    </row>
    <row r="4511" spans="1:11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5">
        <f>F4510*$J$3+D4511*$I$3+E4511*$H$3+$K$3</f>
        <v>5.0410146873189742E-3</v>
      </c>
      <c r="G4511">
        <f t="shared" ref="G4511:G4574" si="289">(B4511-F4511)^2</f>
        <v>3.9137655892814607E-6</v>
      </c>
      <c r="H4511"/>
      <c r="I4511"/>
      <c r="J4511" s="12">
        <f t="shared" ref="J4511:J4574" si="290">ABS(B4511-F4511)/B4511</f>
        <v>0.64594309185702825</v>
      </c>
      <c r="K4511" s="12">
        <f t="shared" ref="K4511:K4574" si="291">B4511/F4511-LN(B4511/F4511)-1</f>
        <v>0.10586794773909691</v>
      </c>
    </row>
    <row r="4512" spans="1:11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5">
        <f>F4511*$J$3+D4508*$I$3+E4508*$H$3+$K$3</f>
        <v>5.0112358605805835E-3</v>
      </c>
      <c r="G4512">
        <f t="shared" si="289"/>
        <v>1.175783446861176E-6</v>
      </c>
      <c r="H4512"/>
      <c r="I4512"/>
      <c r="J4512" s="12">
        <f t="shared" si="290"/>
        <v>0.27613012375073259</v>
      </c>
      <c r="K4512" s="12">
        <f t="shared" si="291"/>
        <v>2.7451305340827625E-2</v>
      </c>
    </row>
    <row r="4513" spans="1:11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5">
        <f>F4512*$J$3+D4513*$I$3+E4513*$H$3+$K$3</f>
        <v>4.8120499625029147E-3</v>
      </c>
      <c r="G4513">
        <f t="shared" si="289"/>
        <v>2.0017338155636252E-6</v>
      </c>
      <c r="H4513"/>
      <c r="I4513"/>
      <c r="J4513" s="12">
        <f t="shared" si="290"/>
        <v>0.41646550800250776</v>
      </c>
      <c r="K4513" s="12">
        <f t="shared" si="291"/>
        <v>5.4147288317078379E-2</v>
      </c>
    </row>
    <row r="4514" spans="1:11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5">
        <f>F4513*$J$3+D4514*$I$3+E4514*$H$3+$K$3</f>
        <v>4.7433258592825892E-3</v>
      </c>
      <c r="G4514">
        <f t="shared" si="289"/>
        <v>7.9350938886586201E-6</v>
      </c>
      <c r="H4514"/>
      <c r="I4514"/>
      <c r="J4514" s="12">
        <f t="shared" si="290"/>
        <v>0.37259716740292287</v>
      </c>
      <c r="K4514" s="12">
        <f t="shared" si="291"/>
        <v>0.12770583824821435</v>
      </c>
    </row>
    <row r="4515" spans="1:11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5">
        <f>F4514*$J$3+D4515*$I$3+E4515*$H$3+$K$3</f>
        <v>4.9760443551801151E-3</v>
      </c>
      <c r="G4515">
        <f t="shared" si="289"/>
        <v>4.4334290204050889E-6</v>
      </c>
      <c r="H4515"/>
      <c r="I4515"/>
      <c r="J4515" s="12">
        <f t="shared" si="290"/>
        <v>0.7335274188952724</v>
      </c>
      <c r="K4515" s="12">
        <f t="shared" si="291"/>
        <v>0.12701678776166236</v>
      </c>
    </row>
    <row r="4516" spans="1:11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5">
        <f>F4515*$J$3+D4516*$I$3+E4516*$H$3+$K$3</f>
        <v>4.9450695636737256E-3</v>
      </c>
      <c r="G4516">
        <f t="shared" si="289"/>
        <v>1.7336715069659936E-10</v>
      </c>
      <c r="H4516"/>
      <c r="I4516"/>
      <c r="J4516" s="12">
        <f t="shared" si="290"/>
        <v>2.655560323325265E-3</v>
      </c>
      <c r="K4516" s="12">
        <f t="shared" si="291"/>
        <v>3.5385223948747324E-6</v>
      </c>
    </row>
    <row r="4517" spans="1:11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5">
        <f>F4516*$J$3+D4513*$I$3+E4513*$H$3+$K$3</f>
        <v>4.8012282806048252E-3</v>
      </c>
      <c r="G4517">
        <f t="shared" si="289"/>
        <v>2.6861855042490867E-6</v>
      </c>
      <c r="H4517"/>
      <c r="I4517"/>
      <c r="J4517" s="12">
        <f t="shared" si="290"/>
        <v>0.25448929954062155</v>
      </c>
      <c r="K4517" s="12">
        <f t="shared" si="291"/>
        <v>4.767657848091722E-2</v>
      </c>
    </row>
    <row r="4518" spans="1:11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5">
        <f t="shared" ref="F4518:F4526" si="292">F4517*$J$3+D4518*$I$3+E4518*$H$3+$K$3</f>
        <v>5.342303832911911E-3</v>
      </c>
      <c r="G4518">
        <f t="shared" si="289"/>
        <v>1.5362009172640993E-7</v>
      </c>
      <c r="H4518"/>
      <c r="I4518"/>
      <c r="J4518" s="12">
        <f t="shared" si="290"/>
        <v>7.9174848501609357E-2</v>
      </c>
      <c r="K4518" s="12">
        <f t="shared" si="291"/>
        <v>2.8306212038426981E-3</v>
      </c>
    </row>
    <row r="4519" spans="1:11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5">
        <f t="shared" si="292"/>
        <v>5.5848025151405706E-3</v>
      </c>
      <c r="G4519">
        <f t="shared" si="289"/>
        <v>4.792417936981363E-5</v>
      </c>
      <c r="H4519"/>
      <c r="I4519"/>
      <c r="J4519" s="12">
        <f t="shared" si="290"/>
        <v>0.55348484025455225</v>
      </c>
      <c r="K4519" s="12">
        <f t="shared" si="291"/>
        <v>0.43328369186835958</v>
      </c>
    </row>
    <row r="4520" spans="1:11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5">
        <f t="shared" si="292"/>
        <v>6.1907667985588825E-3</v>
      </c>
      <c r="G4520">
        <f t="shared" si="289"/>
        <v>1.9740571306079765E-6</v>
      </c>
      <c r="H4520"/>
      <c r="I4520"/>
      <c r="J4520" s="12">
        <f t="shared" si="290"/>
        <v>0.29358195883482202</v>
      </c>
      <c r="K4520" s="12">
        <f t="shared" si="291"/>
        <v>3.0462351314216152E-2</v>
      </c>
    </row>
    <row r="4521" spans="1:11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5">
        <f t="shared" si="292"/>
        <v>6.4367306999445085E-3</v>
      </c>
      <c r="G4521">
        <f t="shared" si="289"/>
        <v>1.516762282281662E-5</v>
      </c>
      <c r="H4521"/>
      <c r="I4521"/>
      <c r="J4521" s="12">
        <f t="shared" si="290"/>
        <v>1.5319853231199565</v>
      </c>
      <c r="K4521" s="12">
        <f t="shared" si="291"/>
        <v>0.32395070478237131</v>
      </c>
    </row>
    <row r="4522" spans="1:11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5">
        <f>F4521*$J$3+D4518*$I$3+E4518*$H$3+$K$3</f>
        <v>5.609794802681093E-3</v>
      </c>
      <c r="G4522">
        <f t="shared" si="289"/>
        <v>8.1853961803830816E-8</v>
      </c>
      <c r="H4522"/>
      <c r="I4522"/>
      <c r="J4522" s="12">
        <f t="shared" si="290"/>
        <v>4.8525501166194626E-2</v>
      </c>
      <c r="K4522" s="12">
        <f t="shared" si="291"/>
        <v>1.2579234932452721E-3</v>
      </c>
    </row>
    <row r="4523" spans="1:11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5">
        <f t="shared" si="292"/>
        <v>5.9416092418154813E-3</v>
      </c>
      <c r="G4523">
        <f t="shared" si="289"/>
        <v>6.7081432826587158E-6</v>
      </c>
      <c r="H4523"/>
      <c r="I4523"/>
      <c r="J4523" s="12">
        <f t="shared" si="290"/>
        <v>0.77276753519520514</v>
      </c>
      <c r="K4523" s="12">
        <f t="shared" si="291"/>
        <v>0.13663165707987579</v>
      </c>
    </row>
    <row r="4524" spans="1:11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5">
        <f t="shared" si="292"/>
        <v>5.8027652569865966E-3</v>
      </c>
      <c r="G4524">
        <f t="shared" si="289"/>
        <v>2.2307632068705842E-7</v>
      </c>
      <c r="H4524"/>
      <c r="I4524"/>
      <c r="J4524" s="12">
        <f t="shared" si="290"/>
        <v>8.8605850437919062E-2</v>
      </c>
      <c r="K4524" s="12">
        <f t="shared" si="291"/>
        <v>3.5039645139227638E-3</v>
      </c>
    </row>
    <row r="4525" spans="1:11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5">
        <f t="shared" si="292"/>
        <v>5.1117282134198732E-3</v>
      </c>
      <c r="G4525">
        <f t="shared" si="289"/>
        <v>4.9596485501204219E-6</v>
      </c>
      <c r="H4525"/>
      <c r="I4525"/>
      <c r="J4525" s="12">
        <f t="shared" si="290"/>
        <v>0.3034611217326289</v>
      </c>
      <c r="K4525" s="12">
        <f t="shared" si="291"/>
        <v>7.4038373273780822E-2</v>
      </c>
    </row>
    <row r="4526" spans="1:11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5">
        <f t="shared" si="292"/>
        <v>5.2825236545517296E-3</v>
      </c>
      <c r="G4526">
        <f t="shared" si="289"/>
        <v>3.8219049852109711E-8</v>
      </c>
      <c r="H4526"/>
      <c r="I4526"/>
      <c r="J4526" s="12">
        <f t="shared" si="290"/>
        <v>3.5687512945069472E-2</v>
      </c>
      <c r="K4526" s="12">
        <f t="shared" si="291"/>
        <v>6.6836497074707069E-4</v>
      </c>
    </row>
    <row r="4527" spans="1:11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5">
        <f>F4526*$J$3+D4523*$I$3+E4523*$H$3+$K$3</f>
        <v>5.8880831352469912E-3</v>
      </c>
      <c r="G4527">
        <f t="shared" si="289"/>
        <v>5.8723922642837024E-6</v>
      </c>
      <c r="H4527"/>
      <c r="I4527"/>
      <c r="J4527" s="12">
        <f t="shared" si="290"/>
        <v>0.69940980211474812</v>
      </c>
      <c r="K4527" s="12">
        <f t="shared" si="291"/>
        <v>0.11872060132046691</v>
      </c>
    </row>
    <row r="4528" spans="1:11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5">
        <f>F4527*$J$3+D4528*$I$3+E4528*$H$3+$K$3</f>
        <v>5.4860536543326517E-3</v>
      </c>
      <c r="G4528">
        <f t="shared" si="289"/>
        <v>8.5545376271057675E-6</v>
      </c>
      <c r="H4528"/>
      <c r="I4528"/>
      <c r="J4528" s="12">
        <f t="shared" si="290"/>
        <v>1.1419525887114623</v>
      </c>
      <c r="K4528" s="12">
        <f t="shared" si="291"/>
        <v>0.22858157930768308</v>
      </c>
    </row>
    <row r="4529" spans="1:11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5">
        <f>F4528*$J$3+D4529*$I$3+E4529*$H$3+$K$3</f>
        <v>5.3508865288501156E-3</v>
      </c>
      <c r="G4529">
        <f t="shared" si="289"/>
        <v>1.9729897230997759E-8</v>
      </c>
      <c r="H4529"/>
      <c r="I4529"/>
      <c r="J4529" s="12">
        <f t="shared" si="290"/>
        <v>2.5578985262776386E-2</v>
      </c>
      <c r="K4529" s="12">
        <f t="shared" si="291"/>
        <v>3.3862959827857253E-4</v>
      </c>
    </row>
    <row r="4530" spans="1:11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5">
        <f>F4529*$J$3+D4530*$I$3+E4530*$H$3+$K$3</f>
        <v>5.3619867691879E-3</v>
      </c>
      <c r="G4530">
        <f t="shared" si="289"/>
        <v>1.5617019838441541E-5</v>
      </c>
      <c r="H4530"/>
      <c r="I4530"/>
      <c r="J4530" s="12">
        <f t="shared" si="290"/>
        <v>0.42429805429313477</v>
      </c>
      <c r="K4530" s="12">
        <f t="shared" si="291"/>
        <v>0.18484472864789758</v>
      </c>
    </row>
    <row r="4531" spans="1:11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5">
        <f>F4530*$J$3+D4531*$I$3+E4531*$H$3+$K$3</f>
        <v>5.6382179250050179E-3</v>
      </c>
      <c r="G4531">
        <f t="shared" si="289"/>
        <v>2.0830614803701418E-8</v>
      </c>
      <c r="H4531"/>
      <c r="I4531"/>
      <c r="J4531" s="12">
        <f t="shared" si="290"/>
        <v>2.6270667164957479E-2</v>
      </c>
      <c r="K4531" s="12">
        <f t="shared" si="291"/>
        <v>3.3333436313887077E-4</v>
      </c>
    </row>
    <row r="4532" spans="1:11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5">
        <f>F4531*$J$3+D4532*$I$3+E4532*$H$3+$K$3</f>
        <v>5.687345969539119E-3</v>
      </c>
      <c r="G4532">
        <f t="shared" si="289"/>
        <v>3.7602923769241457E-6</v>
      </c>
      <c r="H4532"/>
      <c r="I4532"/>
      <c r="J4532" s="12">
        <f t="shared" si="290"/>
        <v>0.2542646083409868</v>
      </c>
      <c r="K4532" s="12">
        <f t="shared" si="291"/>
        <v>4.7573770883779343E-2</v>
      </c>
    </row>
    <row r="4533" spans="1:11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5">
        <f>F4532*$J$3+D4533*$I$3+E4533*$H$3+$K$3</f>
        <v>6.1332377042734223E-3</v>
      </c>
      <c r="G4533">
        <f t="shared" si="289"/>
        <v>8.0515879391392616E-5</v>
      </c>
      <c r="H4533"/>
      <c r="I4533"/>
      <c r="J4533" s="12">
        <f t="shared" si="290"/>
        <v>0.5939947590986836</v>
      </c>
      <c r="K4533" s="12">
        <f t="shared" si="291"/>
        <v>0.56163318212252333</v>
      </c>
    </row>
    <row r="4534" spans="1:11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5">
        <f>F4533*$J$3+D4534*$I$3+E4534*$H$3+$K$3</f>
        <v>7.5271484923774522E-3</v>
      </c>
      <c r="G4534">
        <f t="shared" si="289"/>
        <v>2.5080439439978684E-4</v>
      </c>
      <c r="H4534"/>
      <c r="I4534"/>
      <c r="J4534" s="12">
        <f t="shared" si="290"/>
        <v>0.67783070289845293</v>
      </c>
      <c r="K4534" s="12">
        <f t="shared" si="291"/>
        <v>0.97127999793393616</v>
      </c>
    </row>
    <row r="4535" spans="1:11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5">
        <f>F4534*$J$3+D4535*$I$3+E4535*$H$3+$K$3</f>
        <v>9.6665198808423957E-3</v>
      </c>
      <c r="G4535">
        <f t="shared" si="289"/>
        <v>1.0656024930693397E-5</v>
      </c>
      <c r="H4535"/>
      <c r="I4535"/>
      <c r="J4535" s="12">
        <f t="shared" si="290"/>
        <v>0.5098834049173796</v>
      </c>
      <c r="K4535" s="12">
        <f t="shared" si="291"/>
        <v>7.4335228088323602E-2</v>
      </c>
    </row>
    <row r="4536" spans="1:11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5">
        <f>F4535*$J$3+D4536*$I$3+E4536*$H$3+$K$3</f>
        <v>9.7847157477233028E-3</v>
      </c>
      <c r="G4536">
        <f t="shared" si="289"/>
        <v>1.3719952253586514E-5</v>
      </c>
      <c r="H4536"/>
      <c r="I4536"/>
      <c r="J4536" s="12">
        <f t="shared" si="290"/>
        <v>0.27460234134302469</v>
      </c>
      <c r="K4536" s="12">
        <f t="shared" si="291"/>
        <v>5.7518935351490663E-2</v>
      </c>
    </row>
    <row r="4537" spans="1:11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5">
        <f>F4536*$J$3+D4537*$I$3+E4537*$H$3+$K$3</f>
        <v>1.062334566996101E-2</v>
      </c>
      <c r="G4537">
        <f t="shared" si="289"/>
        <v>1.9983042215129088E-4</v>
      </c>
      <c r="H4537"/>
      <c r="I4537"/>
      <c r="J4537" s="12">
        <f t="shared" si="290"/>
        <v>0.5709383346480863</v>
      </c>
      <c r="K4537" s="12">
        <f t="shared" si="291"/>
        <v>0.48451268773177336</v>
      </c>
    </row>
    <row r="4538" spans="1:11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5">
        <f t="shared" ref="F4538:F4601" si="293">C4538*$J$3+D4538*$I$3+E4538*$H$3+$K$3</f>
        <v>1.494685071729524E-2</v>
      </c>
      <c r="G4538">
        <f t="shared" si="289"/>
        <v>2.6102509813810261E-6</v>
      </c>
      <c r="H4538"/>
      <c r="I4538"/>
      <c r="J4538" s="12">
        <f t="shared" si="290"/>
        <v>0.1211912098625353</v>
      </c>
      <c r="K4538" s="12">
        <f t="shared" si="291"/>
        <v>6.3002269180507664E-3</v>
      </c>
    </row>
    <row r="4539" spans="1:11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5">
        <f t="shared" si="293"/>
        <v>1.3020926067790799E-2</v>
      </c>
      <c r="G4539">
        <f t="shared" si="289"/>
        <v>3.7777136476839149E-5</v>
      </c>
      <c r="H4539"/>
      <c r="I4539"/>
      <c r="J4539" s="12">
        <f t="shared" si="290"/>
        <v>0.89405887670573003</v>
      </c>
      <c r="K4539" s="12">
        <f t="shared" si="291"/>
        <v>0.16668877240436064</v>
      </c>
    </row>
    <row r="4540" spans="1:11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5">
        <f t="shared" si="293"/>
        <v>1.0438622613575373E-2</v>
      </c>
      <c r="G4540">
        <f t="shared" si="289"/>
        <v>1.8834167828549733E-5</v>
      </c>
      <c r="H4540"/>
      <c r="I4540"/>
      <c r="J4540" s="12">
        <f t="shared" si="290"/>
        <v>0.29365953562848585</v>
      </c>
      <c r="K4540" s="12">
        <f t="shared" si="291"/>
        <v>6.8089945195893842E-2</v>
      </c>
    </row>
    <row r="4541" spans="1:11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5">
        <f t="shared" si="293"/>
        <v>1.2636402847040625E-2</v>
      </c>
      <c r="G4541">
        <f t="shared" si="289"/>
        <v>1.8336505906378945E-5</v>
      </c>
      <c r="H4541"/>
      <c r="I4541"/>
      <c r="J4541" s="12">
        <f t="shared" si="290"/>
        <v>0.51256487140667817</v>
      </c>
      <c r="K4541" s="12">
        <f t="shared" si="291"/>
        <v>7.4935469050991799E-2</v>
      </c>
    </row>
    <row r="4542" spans="1:11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5">
        <f>F4541*$J$3+D4542*$I$3+E4542*$H$3+$K$3</f>
        <v>1.17554278367879E-2</v>
      </c>
      <c r="G4542">
        <f t="shared" si="289"/>
        <v>1.4284070723793422E-5</v>
      </c>
      <c r="H4542"/>
      <c r="I4542"/>
      <c r="J4542" s="12">
        <f t="shared" si="290"/>
        <v>0.47384993068775649</v>
      </c>
      <c r="K4542" s="12">
        <f t="shared" si="291"/>
        <v>6.6373107434293033E-2</v>
      </c>
    </row>
    <row r="4543" spans="1:11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5">
        <f t="shared" si="293"/>
        <v>9.4751542018015646E-3</v>
      </c>
      <c r="G4543">
        <f t="shared" si="289"/>
        <v>6.8248522235415536E-6</v>
      </c>
      <c r="H4543"/>
      <c r="I4543"/>
      <c r="J4543" s="12">
        <f t="shared" si="290"/>
        <v>0.38067190700446335</v>
      </c>
      <c r="K4543" s="12">
        <f t="shared" si="291"/>
        <v>4.6855304457100067E-2</v>
      </c>
    </row>
    <row r="4544" spans="1:11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5">
        <f t="shared" si="293"/>
        <v>8.7479117044012653E-3</v>
      </c>
      <c r="G4544">
        <f t="shared" si="289"/>
        <v>3.254295157879276E-5</v>
      </c>
      <c r="H4544"/>
      <c r="I4544"/>
      <c r="J4544" s="12">
        <f t="shared" si="290"/>
        <v>0.3947151979147806</v>
      </c>
      <c r="K4544" s="12">
        <f t="shared" si="291"/>
        <v>0.15005864900202015</v>
      </c>
    </row>
    <row r="4545" spans="1:11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5">
        <f t="shared" si="293"/>
        <v>1.0803749882741475E-2</v>
      </c>
      <c r="G4545">
        <f t="shared" si="289"/>
        <v>3.5714337565515473E-7</v>
      </c>
      <c r="H4545"/>
      <c r="I4545"/>
      <c r="J4545" s="12">
        <f t="shared" si="290"/>
        <v>5.8554460629682462E-2</v>
      </c>
      <c r="K4545" s="12">
        <f t="shared" si="291"/>
        <v>1.5887691889513444E-3</v>
      </c>
    </row>
    <row r="4546" spans="1:11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5">
        <f t="shared" si="293"/>
        <v>9.7729558038310797E-3</v>
      </c>
      <c r="G4546">
        <f t="shared" si="289"/>
        <v>2.7782217710480356E-5</v>
      </c>
      <c r="H4546"/>
      <c r="I4546"/>
      <c r="J4546" s="12">
        <f t="shared" si="290"/>
        <v>1.1707685130139138</v>
      </c>
      <c r="K4546" s="12">
        <f t="shared" si="291"/>
        <v>0.23574760482329049</v>
      </c>
    </row>
    <row r="4547" spans="1:11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5">
        <f>F4546*$J$3+D4547*$I$3+E4547*$H$3+$K$3</f>
        <v>9.3335280185065303E-3</v>
      </c>
      <c r="G4547">
        <f t="shared" si="289"/>
        <v>1.0684406788952523E-5</v>
      </c>
      <c r="H4547"/>
      <c r="I4547"/>
      <c r="J4547" s="12">
        <f t="shared" si="290"/>
        <v>0.5389603235541166</v>
      </c>
      <c r="K4547" s="12">
        <f t="shared" si="291"/>
        <v>8.0896405457077547E-2</v>
      </c>
    </row>
    <row r="4548" spans="1:11" x14ac:dyDescent="0.3">
      <c r="A4548" s="3">
        <v>43158</v>
      </c>
      <c r="B4548" s="15">
        <v>9.2076926510235736E-3</v>
      </c>
      <c r="C4548" s="5">
        <f t="shared" ref="C4548:C4611" si="294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5">
        <f t="shared" si="293"/>
        <v>8.5330499328110324E-3</v>
      </c>
      <c r="G4548">
        <f t="shared" si="289"/>
        <v>4.5514279723720614E-7</v>
      </c>
      <c r="H4548"/>
      <c r="I4548"/>
      <c r="J4548" s="12">
        <f t="shared" si="290"/>
        <v>7.3269465411353027E-2</v>
      </c>
      <c r="K4548" s="12">
        <f t="shared" si="291"/>
        <v>2.9698781564890808E-3</v>
      </c>
    </row>
    <row r="4549" spans="1:11" x14ac:dyDescent="0.3">
      <c r="A4549" s="3">
        <v>43159</v>
      </c>
      <c r="B4549" s="15">
        <v>1.0774543093928324E-2</v>
      </c>
      <c r="C4549" s="5">
        <f t="shared" si="294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5">
        <f t="shared" si="293"/>
        <v>9.3130878011629496E-3</v>
      </c>
      <c r="G4549">
        <f t="shared" si="289"/>
        <v>2.1358515727519275E-6</v>
      </c>
      <c r="H4549"/>
      <c r="I4549"/>
      <c r="J4549" s="12">
        <f t="shared" si="290"/>
        <v>0.13563965358205629</v>
      </c>
      <c r="K4549" s="12">
        <f t="shared" si="291"/>
        <v>1.1159361990827232E-2</v>
      </c>
    </row>
    <row r="4550" spans="1:11" x14ac:dyDescent="0.3">
      <c r="A4550" s="3">
        <v>43160</v>
      </c>
      <c r="B4550" s="15">
        <v>1.2166963276205998E-2</v>
      </c>
      <c r="C4550" s="5">
        <f t="shared" si="294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5">
        <f t="shared" si="293"/>
        <v>9.3220325609297255E-3</v>
      </c>
      <c r="G4550">
        <f t="shared" si="289"/>
        <v>8.0936307747223666E-6</v>
      </c>
      <c r="H4550"/>
      <c r="I4550"/>
      <c r="J4550" s="12">
        <f t="shared" si="290"/>
        <v>0.23382422143410977</v>
      </c>
      <c r="K4550" s="12">
        <f t="shared" si="291"/>
        <v>3.8839860879917198E-2</v>
      </c>
    </row>
    <row r="4551" spans="1:11" x14ac:dyDescent="0.3">
      <c r="A4551" s="3">
        <v>43161</v>
      </c>
      <c r="B4551" s="15">
        <v>1.5931366952185045E-2</v>
      </c>
      <c r="C4551" s="5">
        <f t="shared" si="294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5">
        <f t="shared" si="293"/>
        <v>9.8559613778510038E-3</v>
      </c>
      <c r="G4551">
        <f t="shared" si="289"/>
        <v>3.6910552892649142E-5</v>
      </c>
      <c r="H4551"/>
      <c r="I4551"/>
      <c r="J4551" s="12">
        <f t="shared" si="290"/>
        <v>0.38134866848326388</v>
      </c>
      <c r="K4551" s="12">
        <f t="shared" si="291"/>
        <v>0.13620593517893864</v>
      </c>
    </row>
    <row r="4552" spans="1:11" x14ac:dyDescent="0.3">
      <c r="A4552" s="3">
        <v>43164</v>
      </c>
      <c r="B4552" s="15">
        <v>9.8563591565388325E-3</v>
      </c>
      <c r="C4552" s="5">
        <f t="shared" si="294"/>
        <v>1.5931366952185045E-2</v>
      </c>
      <c r="D4552" s="5">
        <f t="shared" ref="D4552:D4615" si="295">AVERAGE(B4547:B4551)</f>
        <v>1.0829078581190241E-2</v>
      </c>
      <c r="E4552" s="5">
        <f t="shared" si="288"/>
        <v>1.1229014714959846E-2</v>
      </c>
      <c r="F4552" s="5">
        <f>F4551*$J$3+D4552*$I$3+E4552*$H$3+$K$3</f>
        <v>1.0674610684894701E-2</v>
      </c>
      <c r="G4552">
        <f t="shared" si="289"/>
        <v>6.6953556365671465E-7</v>
      </c>
      <c r="H4552"/>
      <c r="I4552"/>
      <c r="J4552" s="12">
        <f t="shared" si="290"/>
        <v>8.3017625003349249E-2</v>
      </c>
      <c r="K4552" s="12">
        <f t="shared" si="291"/>
        <v>3.0972495363612573E-3</v>
      </c>
    </row>
    <row r="4553" spans="1:11" x14ac:dyDescent="0.3">
      <c r="A4553" s="3">
        <v>43165</v>
      </c>
      <c r="B4553" s="15">
        <v>9.095934644561687E-3</v>
      </c>
      <c r="C4553" s="5">
        <f t="shared" si="294"/>
        <v>9.8563591565388325E-3</v>
      </c>
      <c r="D4553" s="5">
        <f t="shared" si="295"/>
        <v>1.1587385025976355E-2</v>
      </c>
      <c r="E4553" s="5">
        <f t="shared" si="288"/>
        <v>1.1253675390438185E-2</v>
      </c>
      <c r="F4553" s="5">
        <f t="shared" si="293"/>
        <v>1.1033927260169765E-2</v>
      </c>
      <c r="G4553">
        <f t="shared" si="289"/>
        <v>3.7558153781514391E-6</v>
      </c>
      <c r="H4553"/>
      <c r="I4553"/>
      <c r="J4553" s="12">
        <f t="shared" si="290"/>
        <v>0.2130614050494275</v>
      </c>
      <c r="K4553" s="12">
        <f t="shared" si="291"/>
        <v>1.750782830754849E-2</v>
      </c>
    </row>
    <row r="4554" spans="1:11" x14ac:dyDescent="0.3">
      <c r="A4554" s="3">
        <v>43166</v>
      </c>
      <c r="B4554" s="15">
        <v>1.0597775361682792E-2</v>
      </c>
      <c r="C4554" s="5">
        <f t="shared" si="294"/>
        <v>9.095934644561687E-3</v>
      </c>
      <c r="D4554" s="5">
        <f t="shared" si="295"/>
        <v>1.1565033424683978E-2</v>
      </c>
      <c r="E4554" s="5">
        <f t="shared" si="288"/>
        <v>1.1417404702678368E-2</v>
      </c>
      <c r="F4554" s="5">
        <f t="shared" si="293"/>
        <v>1.0945683796215105E-2</v>
      </c>
      <c r="G4554">
        <f t="shared" si="289"/>
        <v>1.210402788187253E-7</v>
      </c>
      <c r="H4554"/>
      <c r="I4554"/>
      <c r="J4554" s="12">
        <f t="shared" si="290"/>
        <v>3.2828440182852719E-2</v>
      </c>
      <c r="K4554" s="12">
        <f t="shared" si="291"/>
        <v>5.1610855505579423E-4</v>
      </c>
    </row>
    <row r="4555" spans="1:11" x14ac:dyDescent="0.3">
      <c r="A4555" s="3">
        <v>43167</v>
      </c>
      <c r="B4555" s="15">
        <v>6.6185864992743182E-3</v>
      </c>
      <c r="C4555" s="5">
        <f t="shared" si="294"/>
        <v>1.0597775361682792E-2</v>
      </c>
      <c r="D4555" s="5">
        <f t="shared" si="295"/>
        <v>1.1529679878234871E-2</v>
      </c>
      <c r="E4555" s="5">
        <f t="shared" si="288"/>
        <v>1.1552462978119266E-2</v>
      </c>
      <c r="F4555" s="5">
        <f t="shared" si="293"/>
        <v>1.1213256208938267E-2</v>
      </c>
      <c r="G4555">
        <f t="shared" si="289"/>
        <v>2.11109897409034E-5</v>
      </c>
      <c r="H4555"/>
      <c r="I4555"/>
      <c r="J4555" s="12">
        <f t="shared" si="290"/>
        <v>0.69420709545274095</v>
      </c>
      <c r="K4555" s="12">
        <f t="shared" si="291"/>
        <v>0.11746145420226539</v>
      </c>
    </row>
    <row r="4556" spans="1:11" x14ac:dyDescent="0.3">
      <c r="A4556" s="3">
        <v>43168</v>
      </c>
      <c r="B4556" s="15">
        <v>5.9204595413598739E-3</v>
      </c>
      <c r="C4556" s="5">
        <f t="shared" si="294"/>
        <v>6.6185864992743182E-3</v>
      </c>
      <c r="D4556" s="5">
        <f t="shared" si="295"/>
        <v>1.0420004522848535E-2</v>
      </c>
      <c r="E4556" s="5">
        <f t="shared" si="288"/>
        <v>1.1166657736859636E-2</v>
      </c>
      <c r="F4556" s="5">
        <f t="shared" si="293"/>
        <v>9.9373939980510351E-3</v>
      </c>
      <c r="G4556">
        <f t="shared" si="289"/>
        <v>1.6135762429352715E-5</v>
      </c>
      <c r="H4556"/>
      <c r="I4556"/>
      <c r="J4556" s="12">
        <f t="shared" si="290"/>
        <v>0.67848355835035556</v>
      </c>
      <c r="K4556" s="12">
        <f t="shared" si="291"/>
        <v>0.11366661060323535</v>
      </c>
    </row>
    <row r="4557" spans="1:11" x14ac:dyDescent="0.3">
      <c r="A4557" s="3">
        <v>43171</v>
      </c>
      <c r="B4557" s="15">
        <v>3.7604413414529204E-3</v>
      </c>
      <c r="C4557" s="5">
        <f t="shared" si="294"/>
        <v>5.9204595413598739E-3</v>
      </c>
      <c r="D4557" s="5">
        <f t="shared" si="295"/>
        <v>8.4178230406835013E-3</v>
      </c>
      <c r="E4557" s="5">
        <f t="shared" si="288"/>
        <v>1.0373771645605675E-2</v>
      </c>
      <c r="F4557" s="5">
        <f>F4556*$J$3+D4557*$I$3+E4557*$H$3+$K$3</f>
        <v>9.3249199131692287E-3</v>
      </c>
      <c r="G4557">
        <f t="shared" si="289"/>
        <v>3.0963421775089967E-5</v>
      </c>
      <c r="H4557"/>
      <c r="I4557"/>
      <c r="J4557" s="12">
        <f t="shared" si="290"/>
        <v>1.479740824667767</v>
      </c>
      <c r="K4557" s="12">
        <f t="shared" si="291"/>
        <v>0.31142199897896616</v>
      </c>
    </row>
    <row r="4558" spans="1:11" x14ac:dyDescent="0.3">
      <c r="A4558" s="3">
        <v>43172</v>
      </c>
      <c r="B4558" s="15">
        <v>7.4008233635469295E-3</v>
      </c>
      <c r="C4558" s="5">
        <f t="shared" si="294"/>
        <v>3.7604413414529204E-3</v>
      </c>
      <c r="D4558" s="5">
        <f t="shared" si="295"/>
        <v>7.1986394776663186E-3</v>
      </c>
      <c r="E4558" s="5">
        <f t="shared" si="288"/>
        <v>1.0253693382029853E-2</v>
      </c>
      <c r="F4558" s="5">
        <f t="shared" si="293"/>
        <v>7.7142210077970723E-3</v>
      </c>
      <c r="G4558">
        <f t="shared" si="289"/>
        <v>9.8218083421539058E-8</v>
      </c>
      <c r="H4558"/>
      <c r="I4558"/>
      <c r="J4558" s="12">
        <f t="shared" si="290"/>
        <v>4.2346321328758665E-2</v>
      </c>
      <c r="K4558" s="12">
        <f t="shared" si="291"/>
        <v>8.4828891429289399E-4</v>
      </c>
    </row>
    <row r="4559" spans="1:11" x14ac:dyDescent="0.3">
      <c r="A4559" s="3">
        <v>43173</v>
      </c>
      <c r="B4559" s="15">
        <v>6.0971036036148478E-3</v>
      </c>
      <c r="C4559" s="5">
        <f t="shared" si="294"/>
        <v>7.4008233635469295E-3</v>
      </c>
      <c r="D4559" s="5">
        <f t="shared" si="295"/>
        <v>6.8596172214633669E-3</v>
      </c>
      <c r="E4559" s="5">
        <f t="shared" si="288"/>
        <v>9.9769689377343478E-3</v>
      </c>
      <c r="F4559" s="5">
        <f t="shared" si="293"/>
        <v>8.0735278553683894E-3</v>
      </c>
      <c r="G4559">
        <f t="shared" si="289"/>
        <v>3.906252822919547E-6</v>
      </c>
      <c r="H4559"/>
      <c r="I4559"/>
      <c r="J4559" s="12">
        <f t="shared" si="290"/>
        <v>0.32415789204922812</v>
      </c>
      <c r="K4559" s="12">
        <f t="shared" si="291"/>
        <v>3.597365316551282E-2</v>
      </c>
    </row>
    <row r="4560" spans="1:11" x14ac:dyDescent="0.3">
      <c r="A4560" s="3">
        <v>43174</v>
      </c>
      <c r="B4560" s="15">
        <v>6.0295780715144635E-3</v>
      </c>
      <c r="C4560" s="5">
        <f t="shared" si="294"/>
        <v>6.0971036036148478E-3</v>
      </c>
      <c r="D4560" s="5">
        <f t="shared" si="295"/>
        <v>5.9594828698497785E-3</v>
      </c>
      <c r="E4560" s="5">
        <f t="shared" si="288"/>
        <v>9.1286788951741738E-3</v>
      </c>
      <c r="F4560" s="5">
        <f t="shared" si="293"/>
        <v>7.2012085005395063E-3</v>
      </c>
      <c r="G4560">
        <f t="shared" si="289"/>
        <v>1.3727178622174058E-6</v>
      </c>
      <c r="H4560"/>
      <c r="I4560"/>
      <c r="J4560" s="12">
        <f t="shared" si="290"/>
        <v>0.1943138334272802</v>
      </c>
      <c r="K4560" s="12">
        <f t="shared" si="291"/>
        <v>1.4872682635060031E-2</v>
      </c>
    </row>
    <row r="4561" spans="1:11" x14ac:dyDescent="0.3">
      <c r="A4561" s="3">
        <v>43175</v>
      </c>
      <c r="B4561" s="15">
        <v>4.6398633875244745E-3</v>
      </c>
      <c r="C4561" s="5">
        <f t="shared" si="294"/>
        <v>6.0295780715144635E-3</v>
      </c>
      <c r="D4561" s="5">
        <f t="shared" si="295"/>
        <v>5.8416811842978075E-3</v>
      </c>
      <c r="E4561" s="5">
        <f t="shared" si="288"/>
        <v>8.7967859165959776E-3</v>
      </c>
      <c r="F4561" s="5">
        <f t="shared" si="293"/>
        <v>7.0411664085229201E-3</v>
      </c>
      <c r="G4561">
        <f t="shared" si="289"/>
        <v>5.7662561986562615E-6</v>
      </c>
      <c r="H4561"/>
      <c r="I4561"/>
      <c r="J4561" s="12">
        <f t="shared" si="290"/>
        <v>0.51753744031666904</v>
      </c>
      <c r="K4561" s="12">
        <f t="shared" si="291"/>
        <v>7.605124104982508E-2</v>
      </c>
    </row>
    <row r="4562" spans="1:11" x14ac:dyDescent="0.3">
      <c r="A4562" s="3">
        <v>43178</v>
      </c>
      <c r="B4562" s="15">
        <v>1.4107790833529928E-2</v>
      </c>
      <c r="C4562" s="5">
        <f t="shared" si="294"/>
        <v>4.6398633875244745E-3</v>
      </c>
      <c r="D4562" s="5">
        <f t="shared" si="295"/>
        <v>5.5855619535307276E-3</v>
      </c>
      <c r="E4562" s="5">
        <f t="shared" si="288"/>
        <v>8.6952062857732978E-3</v>
      </c>
      <c r="F4562" s="5">
        <f>F4561*$J$3+D4562*$I$3+E4562*$H$3+$K$3</f>
        <v>7.0587880835686016E-3</v>
      </c>
      <c r="G4562">
        <f t="shared" si="289"/>
        <v>4.9688439768962337E-5</v>
      </c>
      <c r="H4562"/>
      <c r="I4562"/>
      <c r="J4562" s="12">
        <f t="shared" si="290"/>
        <v>0.49965319397903113</v>
      </c>
      <c r="K4562" s="12">
        <f t="shared" si="291"/>
        <v>0.30615992848886009</v>
      </c>
    </row>
    <row r="4563" spans="1:11" x14ac:dyDescent="0.3">
      <c r="A4563" s="3">
        <v>43179</v>
      </c>
      <c r="B4563" s="15">
        <v>3.7949636728100322E-3</v>
      </c>
      <c r="C4563" s="5">
        <f t="shared" si="294"/>
        <v>1.4107790833529928E-2</v>
      </c>
      <c r="D4563" s="5">
        <f t="shared" si="295"/>
        <v>7.6550318519461287E-3</v>
      </c>
      <c r="E4563" s="5">
        <f t="shared" si="288"/>
        <v>8.6647214321279309E-3</v>
      </c>
      <c r="F4563" s="5">
        <f t="shared" si="293"/>
        <v>9.1671991500793699E-3</v>
      </c>
      <c r="G4563">
        <f t="shared" si="289"/>
        <v>2.8860914023231314E-5</v>
      </c>
      <c r="H4563"/>
      <c r="I4563"/>
      <c r="J4563" s="12">
        <f t="shared" si="290"/>
        <v>1.4156223722930643</v>
      </c>
      <c r="K4563" s="12">
        <f t="shared" si="291"/>
        <v>0.29592895477086212</v>
      </c>
    </row>
    <row r="4564" spans="1:11" x14ac:dyDescent="0.3">
      <c r="A4564" s="3">
        <v>43180</v>
      </c>
      <c r="B4564" s="15">
        <v>7.3937579912351182E-3</v>
      </c>
      <c r="C4564" s="5">
        <f t="shared" si="294"/>
        <v>3.7949636728100322E-3</v>
      </c>
      <c r="D4564" s="5">
        <f t="shared" si="295"/>
        <v>6.9338599137987499E-3</v>
      </c>
      <c r="E4564" s="5">
        <f t="shared" si="288"/>
        <v>8.4574794084618585E-3</v>
      </c>
      <c r="F4564" s="5">
        <f t="shared" si="293"/>
        <v>7.0866418098739538E-3</v>
      </c>
      <c r="G4564">
        <f t="shared" si="289"/>
        <v>9.4320348853863651E-8</v>
      </c>
      <c r="H4564"/>
      <c r="I4564"/>
      <c r="J4564" s="12">
        <f t="shared" si="290"/>
        <v>4.1537223929324345E-2</v>
      </c>
      <c r="K4564" s="12">
        <f t="shared" si="291"/>
        <v>9.1278372591840906E-4</v>
      </c>
    </row>
    <row r="4565" spans="1:11" x14ac:dyDescent="0.3">
      <c r="A4565" s="3">
        <v>43181</v>
      </c>
      <c r="B4565" s="15">
        <v>8.1738957741777068E-3</v>
      </c>
      <c r="C4565" s="5">
        <f t="shared" si="294"/>
        <v>7.3937579912351182E-3</v>
      </c>
      <c r="D4565" s="5">
        <f t="shared" si="295"/>
        <v>7.1931907913228028E-3</v>
      </c>
      <c r="E4565" s="5">
        <f t="shared" si="288"/>
        <v>8.4310138382564133E-3</v>
      </c>
      <c r="F4565" s="5">
        <f t="shared" si="293"/>
        <v>7.7881805153776507E-3</v>
      </c>
      <c r="G4565">
        <f t="shared" si="289"/>
        <v>1.4877626087119422E-7</v>
      </c>
      <c r="H4565"/>
      <c r="I4565"/>
      <c r="J4565" s="12">
        <f t="shared" si="290"/>
        <v>4.7188668592836193E-2</v>
      </c>
      <c r="K4565" s="12">
        <f t="shared" si="291"/>
        <v>1.1873531820694172E-3</v>
      </c>
    </row>
    <row r="4566" spans="1:11" x14ac:dyDescent="0.3">
      <c r="A4566" s="3">
        <v>43182</v>
      </c>
      <c r="B4566" s="15">
        <v>1.160919214427499E-2</v>
      </c>
      <c r="C4566" s="5">
        <f t="shared" si="294"/>
        <v>8.1738957741777068E-3</v>
      </c>
      <c r="D4566" s="5">
        <f t="shared" si="295"/>
        <v>7.6220543318554516E-3</v>
      </c>
      <c r="E4566" s="5">
        <f t="shared" si="288"/>
        <v>8.4906130830221475E-3</v>
      </c>
      <c r="F4566" s="5">
        <f t="shared" si="293"/>
        <v>8.1319184375593552E-3</v>
      </c>
      <c r="G4566">
        <f t="shared" si="289"/>
        <v>1.2091432431415893E-5</v>
      </c>
      <c r="H4566"/>
      <c r="I4566"/>
      <c r="J4566" s="12">
        <f t="shared" si="290"/>
        <v>0.29952762117305759</v>
      </c>
      <c r="K4566" s="12">
        <f t="shared" si="291"/>
        <v>7.1607695633049362E-2</v>
      </c>
    </row>
    <row r="4567" spans="1:11" x14ac:dyDescent="0.3">
      <c r="A4567" s="3">
        <v>43185</v>
      </c>
      <c r="B4567" s="15">
        <v>7.9263755406078704E-3</v>
      </c>
      <c r="C4567" s="5">
        <f t="shared" si="294"/>
        <v>1.160919214427499E-2</v>
      </c>
      <c r="D4567" s="5">
        <f t="shared" si="295"/>
        <v>9.0159200832055555E-3</v>
      </c>
      <c r="E4567" s="5">
        <f t="shared" si="288"/>
        <v>8.3613693310009007E-3</v>
      </c>
      <c r="F4567" s="5">
        <f>F4566*$J$3+D4567*$I$3+E4567*$H$3+$K$3</f>
        <v>8.7358147737239648E-3</v>
      </c>
      <c r="G4567">
        <f t="shared" si="289"/>
        <v>6.5519187210757111E-7</v>
      </c>
      <c r="H4567"/>
      <c r="I4567"/>
      <c r="J4567" s="12">
        <f t="shared" si="290"/>
        <v>0.10211971776623884</v>
      </c>
      <c r="K4567" s="12">
        <f t="shared" si="291"/>
        <v>4.5777871853847074E-3</v>
      </c>
    </row>
    <row r="4568" spans="1:11" x14ac:dyDescent="0.3">
      <c r="A4568" s="3">
        <v>43186</v>
      </c>
      <c r="B4568" s="15">
        <v>1.2671644066644693E-2</v>
      </c>
      <c r="C4568" s="5">
        <f t="shared" si="294"/>
        <v>7.9263755406078704E-3</v>
      </c>
      <c r="D4568" s="5">
        <f t="shared" si="295"/>
        <v>7.7796370246211444E-3</v>
      </c>
      <c r="E4568" s="5">
        <f t="shared" si="288"/>
        <v>8.2577438944714428E-3</v>
      </c>
      <c r="F4568" s="5">
        <f t="shared" si="293"/>
        <v>8.098487106576022E-3</v>
      </c>
      <c r="G4568">
        <f t="shared" si="289"/>
        <v>2.0913764581424524E-5</v>
      </c>
      <c r="H4568"/>
      <c r="I4568"/>
      <c r="J4568" s="12">
        <f t="shared" si="290"/>
        <v>0.36089689199103198</v>
      </c>
      <c r="K4568" s="12">
        <f t="shared" si="291"/>
        <v>0.11700327138448796</v>
      </c>
    </row>
    <row r="4569" spans="1:11" x14ac:dyDescent="0.3">
      <c r="A4569" s="3">
        <v>43187</v>
      </c>
      <c r="B4569" s="15">
        <v>6.7825350930309069E-3</v>
      </c>
      <c r="C4569" s="5">
        <f t="shared" si="294"/>
        <v>1.2671644066644693E-2</v>
      </c>
      <c r="D4569" s="5">
        <f t="shared" si="295"/>
        <v>9.5549731033880755E-3</v>
      </c>
      <c r="E4569" s="5">
        <f t="shared" ref="E4569:E4632" si="296">AVERAGE(B4547:B4568)</f>
        <v>8.6290880863773966E-3</v>
      </c>
      <c r="F4569" s="5">
        <f t="shared" si="293"/>
        <v>9.8047468802230451E-3</v>
      </c>
      <c r="G4569">
        <f t="shared" si="289"/>
        <v>9.1337640866430988E-6</v>
      </c>
      <c r="H4569"/>
      <c r="I4569"/>
      <c r="J4569" s="12">
        <f t="shared" si="290"/>
        <v>0.44558734245215742</v>
      </c>
      <c r="K4569" s="12">
        <f t="shared" si="291"/>
        <v>6.0276050214542742E-2</v>
      </c>
    </row>
    <row r="4570" spans="1:11" x14ac:dyDescent="0.3">
      <c r="A4570" s="3">
        <v>43188</v>
      </c>
      <c r="B4570" s="15">
        <v>1.0933155975061767E-2</v>
      </c>
      <c r="C4570" s="5">
        <f t="shared" si="294"/>
        <v>6.7825350930309069E-3</v>
      </c>
      <c r="D4570" s="5">
        <f t="shared" si="295"/>
        <v>9.4327285237472327E-3</v>
      </c>
      <c r="E4570" s="5">
        <f t="shared" si="296"/>
        <v>8.6617111845784262E-3</v>
      </c>
      <c r="F4570" s="5">
        <f t="shared" si="293"/>
        <v>8.7940488949233182E-3</v>
      </c>
      <c r="G4570">
        <f t="shared" si="289"/>
        <v>4.5757791002984413E-6</v>
      </c>
      <c r="H4570"/>
      <c r="I4570"/>
      <c r="J4570" s="12">
        <f t="shared" si="290"/>
        <v>0.19565321166346611</v>
      </c>
      <c r="K4570" s="12">
        <f t="shared" si="291"/>
        <v>2.552007322625327E-2</v>
      </c>
    </row>
    <row r="4571" spans="1:11" x14ac:dyDescent="0.3">
      <c r="A4571" s="3">
        <v>43192</v>
      </c>
      <c r="B4571" s="15">
        <v>1.5975042756571672E-2</v>
      </c>
      <c r="C4571" s="5">
        <f t="shared" si="294"/>
        <v>1.0933155975061767E-2</v>
      </c>
      <c r="D4571" s="5">
        <f t="shared" si="295"/>
        <v>9.9845805639240462E-3</v>
      </c>
      <c r="E4571" s="5">
        <f t="shared" si="296"/>
        <v>8.7401413356710707E-3</v>
      </c>
      <c r="F4571" s="5">
        <f t="shared" si="293"/>
        <v>9.7515180718922879E-3</v>
      </c>
      <c r="G4571">
        <f t="shared" si="289"/>
        <v>3.873225950081362E-5</v>
      </c>
      <c r="H4571"/>
      <c r="I4571"/>
      <c r="J4571" s="12">
        <f t="shared" si="290"/>
        <v>0.38957796730272948</v>
      </c>
      <c r="K4571" s="12">
        <f t="shared" si="291"/>
        <v>0.14460615068635629</v>
      </c>
    </row>
    <row r="4572" spans="1:11" x14ac:dyDescent="0.3">
      <c r="A4572" s="3">
        <v>43193</v>
      </c>
      <c r="B4572" s="15">
        <v>6.4037735118710106E-3</v>
      </c>
      <c r="C4572" s="5">
        <f t="shared" si="294"/>
        <v>1.5975042756571672E-2</v>
      </c>
      <c r="D4572" s="5">
        <f t="shared" si="295"/>
        <v>1.0857750686383384E-2</v>
      </c>
      <c r="E4572" s="5">
        <f t="shared" si="296"/>
        <v>8.9765276839730412E-3</v>
      </c>
      <c r="F4572" s="5">
        <f t="shared" si="293"/>
        <v>1.1048882939698265E-2</v>
      </c>
      <c r="G4572">
        <f t="shared" si="289"/>
        <v>2.157704159648964E-5</v>
      </c>
      <c r="H4572"/>
      <c r="I4572"/>
      <c r="J4572" s="12">
        <f t="shared" si="290"/>
        <v>0.72537066141024065</v>
      </c>
      <c r="K4572" s="12">
        <f t="shared" si="291"/>
        <v>0.12502750936726192</v>
      </c>
    </row>
    <row r="4573" spans="1:11" x14ac:dyDescent="0.3">
      <c r="A4573" s="3">
        <v>43194</v>
      </c>
      <c r="B4573" s="15">
        <v>1.7928238199859472E-2</v>
      </c>
      <c r="C4573" s="5">
        <f t="shared" si="294"/>
        <v>6.4037735118710106E-3</v>
      </c>
      <c r="D4573" s="5">
        <f t="shared" si="295"/>
        <v>1.0553230280636009E-2</v>
      </c>
      <c r="E4573" s="5">
        <f t="shared" si="296"/>
        <v>8.7145645128669028E-3</v>
      </c>
      <c r="F4573" s="5">
        <f t="shared" si="293"/>
        <v>9.2676072523648553E-3</v>
      </c>
      <c r="G4573">
        <f t="shared" si="289"/>
        <v>7.5006528408701499E-5</v>
      </c>
      <c r="H4573"/>
      <c r="I4573"/>
      <c r="J4573" s="12">
        <f t="shared" si="290"/>
        <v>0.48307205933723601</v>
      </c>
      <c r="K4573" s="12">
        <f t="shared" si="291"/>
        <v>0.27465381377090026</v>
      </c>
    </row>
    <row r="4574" spans="1:11" x14ac:dyDescent="0.3">
      <c r="A4574" s="3">
        <v>43195</v>
      </c>
      <c r="B4574" s="15">
        <v>4.1527213550064616E-3</v>
      </c>
      <c r="C4574" s="5">
        <f t="shared" si="294"/>
        <v>1.7928238199859472E-2</v>
      </c>
      <c r="D4574" s="5">
        <f t="shared" si="295"/>
        <v>1.1604549107278966E-2</v>
      </c>
      <c r="E4574" s="5">
        <f t="shared" si="296"/>
        <v>8.805331387761196E-3</v>
      </c>
      <c r="F4574" s="5">
        <f t="shared" si="293"/>
        <v>1.166660439352378E-2</v>
      </c>
      <c r="G4574">
        <f t="shared" si="289"/>
        <v>5.6458438316518254E-5</v>
      </c>
      <c r="H4574"/>
      <c r="I4574"/>
      <c r="J4574" s="12">
        <f t="shared" si="290"/>
        <v>1.8093877234162818</v>
      </c>
      <c r="K4574" s="12">
        <f t="shared" si="291"/>
        <v>0.38891601224652805</v>
      </c>
    </row>
    <row r="4575" spans="1:11" x14ac:dyDescent="0.3">
      <c r="A4575" s="3">
        <v>43196</v>
      </c>
      <c r="B4575" s="15">
        <v>1.4399752222452144E-2</v>
      </c>
      <c r="C4575" s="5">
        <f t="shared" si="294"/>
        <v>4.1527213550064616E-3</v>
      </c>
      <c r="D4575" s="5">
        <f t="shared" si="295"/>
        <v>1.1078586359674077E-2</v>
      </c>
      <c r="E4575" s="5">
        <f t="shared" si="296"/>
        <v>8.5460751240551795E-3</v>
      </c>
      <c r="F4575" s="5">
        <f t="shared" si="293"/>
        <v>9.0956174491377429E-3</v>
      </c>
      <c r="G4575">
        <f t="shared" ref="G4575:G4638" si="297">(B4575-F4575)^2</f>
        <v>2.8133845693483009E-5</v>
      </c>
      <c r="H4575"/>
      <c r="I4575"/>
      <c r="J4575" s="12">
        <f t="shared" ref="J4575:J4638" si="298">ABS(B4575-F4575)/B4575</f>
        <v>0.36834903068985975</v>
      </c>
      <c r="K4575" s="12">
        <f t="shared" ref="K4575:K4638" si="299">B4575/F4575-LN(B4575/F4575)-1</f>
        <v>0.12373449777500656</v>
      </c>
    </row>
    <row r="4576" spans="1:11" x14ac:dyDescent="0.3">
      <c r="A4576" s="3">
        <v>43199</v>
      </c>
      <c r="B4576" s="15">
        <v>1.1993494368914051E-2</v>
      </c>
      <c r="C4576" s="5">
        <f t="shared" si="294"/>
        <v>1.4399752222452144E-2</v>
      </c>
      <c r="D4576" s="5">
        <f t="shared" si="295"/>
        <v>1.1771905609152152E-2</v>
      </c>
      <c r="E4576" s="5">
        <f t="shared" si="296"/>
        <v>8.7871577412320188E-3</v>
      </c>
      <c r="F4576" s="5">
        <f t="shared" si="293"/>
        <v>1.1162088293126699E-2</v>
      </c>
      <c r="G4576">
        <f t="shared" si="297"/>
        <v>6.9123606285612394E-7</v>
      </c>
      <c r="H4576"/>
      <c r="I4576"/>
      <c r="J4576" s="12">
        <f t="shared" si="298"/>
        <v>6.9321421281713702E-2</v>
      </c>
      <c r="K4576" s="12">
        <f t="shared" si="299"/>
        <v>2.6435101182751275E-3</v>
      </c>
    </row>
    <row r="4577" spans="1:11" x14ac:dyDescent="0.3">
      <c r="A4577" s="3">
        <v>43200</v>
      </c>
      <c r="B4577" s="15">
        <v>9.9064936232108065E-3</v>
      </c>
      <c r="C4577" s="5">
        <f t="shared" si="294"/>
        <v>1.1993494368914051E-2</v>
      </c>
      <c r="D4577" s="5">
        <f t="shared" si="295"/>
        <v>1.0975595931620627E-2</v>
      </c>
      <c r="E4577" s="5">
        <f t="shared" si="296"/>
        <v>8.8505995142879861E-3</v>
      </c>
      <c r="F4577" s="5">
        <f t="shared" si="293"/>
        <v>1.0416659746706056E-2</v>
      </c>
      <c r="G4577">
        <f t="shared" si="297"/>
        <v>2.6026947356217056E-7</v>
      </c>
      <c r="H4577"/>
      <c r="I4577"/>
      <c r="J4577" s="12">
        <f t="shared" si="298"/>
        <v>5.1498152918600403E-2</v>
      </c>
      <c r="K4577" s="12">
        <f t="shared" si="299"/>
        <v>1.2399791523010073E-3</v>
      </c>
    </row>
    <row r="4578" spans="1:11" x14ac:dyDescent="0.3">
      <c r="A4578" s="3">
        <v>43201</v>
      </c>
      <c r="B4578" s="15">
        <v>6.5360782144905831E-3</v>
      </c>
      <c r="C4578" s="5">
        <f t="shared" si="294"/>
        <v>9.9064936232108065E-3</v>
      </c>
      <c r="D4578" s="5">
        <f t="shared" si="295"/>
        <v>1.1676139953888586E-2</v>
      </c>
      <c r="E4578" s="5">
        <f t="shared" si="296"/>
        <v>9.000049838103279E-3</v>
      </c>
      <c r="F4578" s="5">
        <f t="shared" si="293"/>
        <v>1.0443192467812315E-2</v>
      </c>
      <c r="G4578">
        <f t="shared" si="297"/>
        <v>1.5265541788509839E-5</v>
      </c>
      <c r="H4578"/>
      <c r="I4578"/>
      <c r="J4578" s="12">
        <f t="shared" si="298"/>
        <v>0.59777654506330746</v>
      </c>
      <c r="K4578" s="12">
        <f t="shared" si="299"/>
        <v>9.448274917321231E-2</v>
      </c>
    </row>
    <row r="4579" spans="1:11" x14ac:dyDescent="0.3">
      <c r="A4579" s="3">
        <v>43202</v>
      </c>
      <c r="B4579" s="15">
        <v>5.6501175757384088E-3</v>
      </c>
      <c r="C4579" s="5">
        <f t="shared" si="294"/>
        <v>6.5360782144905831E-3</v>
      </c>
      <c r="D4579" s="5">
        <f t="shared" si="295"/>
        <v>9.3977079568148096E-3</v>
      </c>
      <c r="E4579" s="5">
        <f t="shared" si="296"/>
        <v>9.0280325050637669E-3</v>
      </c>
      <c r="F4579" s="5">
        <f t="shared" si="293"/>
        <v>8.8415293969788481E-3</v>
      </c>
      <c r="G4579">
        <f t="shared" si="297"/>
        <v>1.0185109412753217E-5</v>
      </c>
      <c r="H4579"/>
      <c r="I4579"/>
      <c r="J4579" s="12">
        <f t="shared" si="298"/>
        <v>0.56483989553498037</v>
      </c>
      <c r="K4579" s="12">
        <f t="shared" si="299"/>
        <v>8.6826527496506767E-2</v>
      </c>
    </row>
    <row r="4580" spans="1:11" x14ac:dyDescent="0.3">
      <c r="A4580" s="3">
        <v>43203</v>
      </c>
      <c r="B4580" s="15">
        <v>7.3232666199161724E-3</v>
      </c>
      <c r="C4580" s="5">
        <f t="shared" si="294"/>
        <v>5.6501175757384088E-3</v>
      </c>
      <c r="D4580" s="5">
        <f t="shared" si="295"/>
        <v>9.6971872009611985E-3</v>
      </c>
      <c r="E4580" s="5">
        <f t="shared" si="296"/>
        <v>9.1139268793494713E-3</v>
      </c>
      <c r="F4580" s="5">
        <f t="shared" si="293"/>
        <v>8.8601404176665861E-3</v>
      </c>
      <c r="G4580">
        <f t="shared" si="297"/>
        <v>2.3619810702117796E-6</v>
      </c>
      <c r="H4580"/>
      <c r="I4580"/>
      <c r="J4580" s="12">
        <f t="shared" si="298"/>
        <v>0.20986178402555633</v>
      </c>
      <c r="K4580" s="12">
        <f t="shared" si="299"/>
        <v>1.7046820152847753E-2</v>
      </c>
    </row>
    <row r="4581" spans="1:11" x14ac:dyDescent="0.3">
      <c r="A4581" s="3">
        <v>43206</v>
      </c>
      <c r="B4581" s="15">
        <v>5.3580632147117568E-3</v>
      </c>
      <c r="C4581" s="5">
        <f t="shared" si="294"/>
        <v>7.3232666199161724E-3</v>
      </c>
      <c r="D4581" s="5">
        <f t="shared" si="295"/>
        <v>8.2818900804540047E-3</v>
      </c>
      <c r="E4581" s="5">
        <f t="shared" si="296"/>
        <v>9.1104015728208018E-3</v>
      </c>
      <c r="F4581" s="5">
        <f t="shared" si="293"/>
        <v>8.4753572645382465E-3</v>
      </c>
      <c r="G4581">
        <f t="shared" si="297"/>
        <v>9.7175221930836369E-6</v>
      </c>
      <c r="H4581"/>
      <c r="I4581"/>
      <c r="J4581" s="12">
        <f t="shared" si="298"/>
        <v>0.581794936884519</v>
      </c>
      <c r="K4581" s="12">
        <f t="shared" si="299"/>
        <v>9.0753436412311483E-2</v>
      </c>
    </row>
    <row r="4582" spans="1:11" x14ac:dyDescent="0.3">
      <c r="A4582" s="3">
        <v>43207</v>
      </c>
      <c r="B4582" s="15">
        <v>5.8589448071496462E-3</v>
      </c>
      <c r="C4582" s="5">
        <f t="shared" si="294"/>
        <v>5.3580632147117568E-3</v>
      </c>
      <c r="D4582" s="5">
        <f t="shared" si="295"/>
        <v>6.954803849613546E-3</v>
      </c>
      <c r="E4582" s="5">
        <f t="shared" si="296"/>
        <v>9.0768088278706596E-3</v>
      </c>
      <c r="F4582" s="5">
        <f t="shared" si="293"/>
        <v>7.5279460025207447E-3</v>
      </c>
      <c r="G4582">
        <f t="shared" si="297"/>
        <v>2.7855649901501556E-6</v>
      </c>
      <c r="H4582"/>
      <c r="I4582"/>
      <c r="J4582" s="12">
        <f t="shared" si="298"/>
        <v>0.28486378525607942</v>
      </c>
      <c r="K4582" s="12">
        <f t="shared" si="299"/>
        <v>2.8945327658994158E-2</v>
      </c>
    </row>
    <row r="4583" spans="1:11" x14ac:dyDescent="0.3">
      <c r="A4583" s="3">
        <v>43208</v>
      </c>
      <c r="B4583" s="15">
        <v>5.903992523036126E-3</v>
      </c>
      <c r="C4583" s="5">
        <f t="shared" si="294"/>
        <v>5.8589448071496462E-3</v>
      </c>
      <c r="D4583" s="5">
        <f t="shared" si="295"/>
        <v>6.145294086401314E-3</v>
      </c>
      <c r="E4583" s="5">
        <f t="shared" si="296"/>
        <v>9.0690527703995317E-3</v>
      </c>
      <c r="F4583" s="5">
        <f t="shared" si="293"/>
        <v>7.2316321464703601E-3</v>
      </c>
      <c r="G4583">
        <f t="shared" si="297"/>
        <v>1.762626969712595E-6</v>
      </c>
      <c r="H4583"/>
      <c r="I4583"/>
      <c r="J4583" s="12">
        <f t="shared" si="298"/>
        <v>0.22487149471380022</v>
      </c>
      <c r="K4583" s="12">
        <f t="shared" si="299"/>
        <v>1.9248110325809309E-2</v>
      </c>
    </row>
    <row r="4584" spans="1:11" x14ac:dyDescent="0.3">
      <c r="A4584" s="3">
        <v>43209</v>
      </c>
      <c r="B4584" s="15">
        <v>5.2264585721459207E-3</v>
      </c>
      <c r="C4584" s="5">
        <f t="shared" si="294"/>
        <v>5.903992523036126E-3</v>
      </c>
      <c r="D4584" s="5">
        <f t="shared" si="295"/>
        <v>6.018876948110422E-3</v>
      </c>
      <c r="E4584" s="5">
        <f t="shared" si="296"/>
        <v>9.1265131856500623E-3</v>
      </c>
      <c r="F4584" s="5">
        <f t="shared" si="293"/>
        <v>7.1965990312905081E-3</v>
      </c>
      <c r="G4584">
        <f t="shared" si="297"/>
        <v>3.8814534287584452E-6</v>
      </c>
      <c r="H4584"/>
      <c r="I4584"/>
      <c r="J4584" s="12">
        <f t="shared" si="298"/>
        <v>0.37695514696018562</v>
      </c>
      <c r="K4584" s="12">
        <f t="shared" si="299"/>
        <v>4.6114714520932854E-2</v>
      </c>
    </row>
    <row r="4585" spans="1:11" x14ac:dyDescent="0.3">
      <c r="A4585" s="3">
        <v>43210</v>
      </c>
      <c r="B4585" s="15">
        <v>4.1992593406944695E-3</v>
      </c>
      <c r="C4585" s="5">
        <f t="shared" si="294"/>
        <v>5.2264585721459207E-3</v>
      </c>
      <c r="D4585" s="5">
        <f t="shared" si="295"/>
        <v>5.9341451473919242E-3</v>
      </c>
      <c r="E4585" s="5">
        <f t="shared" si="296"/>
        <v>8.7228162646780637E-3</v>
      </c>
      <c r="F4585" s="5">
        <f t="shared" si="293"/>
        <v>6.9317533418652554E-3</v>
      </c>
      <c r="G4585">
        <f t="shared" si="297"/>
        <v>7.4665234664343312E-6</v>
      </c>
      <c r="H4585"/>
      <c r="I4585"/>
      <c r="J4585" s="12">
        <f t="shared" si="298"/>
        <v>0.65070856060032922</v>
      </c>
      <c r="K4585" s="12">
        <f t="shared" si="299"/>
        <v>0.1070050831668643</v>
      </c>
    </row>
    <row r="4586" spans="1:11" x14ac:dyDescent="0.3">
      <c r="A4586" s="3">
        <v>43213</v>
      </c>
      <c r="B4586" s="15">
        <v>6.3276224673992016E-3</v>
      </c>
      <c r="C4586" s="5">
        <f t="shared" si="294"/>
        <v>4.1992593406944695E-3</v>
      </c>
      <c r="D4586" s="5">
        <f t="shared" si="295"/>
        <v>5.3093436915475833E-3</v>
      </c>
      <c r="E4586" s="5">
        <f t="shared" si="296"/>
        <v>8.7411933404909891E-3</v>
      </c>
      <c r="F4586" s="5">
        <f t="shared" si="293"/>
        <v>6.4787411649829662E-3</v>
      </c>
      <c r="G4586">
        <f t="shared" si="297"/>
        <v>2.2836860759413308E-8</v>
      </c>
      <c r="H4586"/>
      <c r="I4586"/>
      <c r="J4586" s="12">
        <f t="shared" si="298"/>
        <v>2.3882382105182374E-2</v>
      </c>
      <c r="K4586" s="12">
        <f t="shared" si="299"/>
        <v>2.7634084565764105E-4</v>
      </c>
    </row>
    <row r="4587" spans="1:11" x14ac:dyDescent="0.3">
      <c r="A4587" s="3">
        <v>43214</v>
      </c>
      <c r="B4587" s="15">
        <v>1.3145234110117776E-2</v>
      </c>
      <c r="C4587" s="5">
        <f t="shared" si="294"/>
        <v>6.3276224673992016E-3</v>
      </c>
      <c r="D4587" s="5">
        <f t="shared" si="295"/>
        <v>5.5032555420850724E-3</v>
      </c>
      <c r="E4587" s="5">
        <f t="shared" si="296"/>
        <v>8.6927326348620864E-3</v>
      </c>
      <c r="F4587" s="5">
        <f t="shared" si="293"/>
        <v>6.9031505759174078E-3</v>
      </c>
      <c r="G4587">
        <f t="shared" si="297"/>
        <v>3.8963606847935367E-5</v>
      </c>
      <c r="H4587"/>
      <c r="I4587"/>
      <c r="J4587" s="12">
        <f t="shared" si="298"/>
        <v>0.47485525795207323</v>
      </c>
      <c r="K4587" s="12">
        <f t="shared" si="299"/>
        <v>0.26015555303638438</v>
      </c>
    </row>
    <row r="4588" spans="1:11" x14ac:dyDescent="0.3">
      <c r="A4588" s="3">
        <v>43215</v>
      </c>
      <c r="B4588" s="15">
        <v>7.4616149199039404E-3</v>
      </c>
      <c r="C4588" s="5">
        <f t="shared" si="294"/>
        <v>1.3145234110117776E-2</v>
      </c>
      <c r="D4588" s="5">
        <f t="shared" si="295"/>
        <v>6.9605134026786992E-3</v>
      </c>
      <c r="E4588" s="5">
        <f t="shared" si="296"/>
        <v>8.9187025592229983E-3</v>
      </c>
      <c r="F4588" s="5">
        <f t="shared" si="293"/>
        <v>8.759300139628546E-3</v>
      </c>
      <c r="G4588">
        <f t="shared" si="297"/>
        <v>1.6839869294916978E-6</v>
      </c>
      <c r="H4588"/>
      <c r="I4588"/>
      <c r="J4588" s="12">
        <f t="shared" si="298"/>
        <v>0.17391479373493476</v>
      </c>
      <c r="K4588" s="12">
        <f t="shared" si="299"/>
        <v>1.2194722810685787E-2</v>
      </c>
    </row>
    <row r="4589" spans="1:11" x14ac:dyDescent="0.3">
      <c r="A4589" s="3">
        <v>43216</v>
      </c>
      <c r="B4589" s="15">
        <v>4.840666235588066E-3</v>
      </c>
      <c r="C4589" s="5">
        <f t="shared" si="294"/>
        <v>7.4616149199039404E-3</v>
      </c>
      <c r="D4589" s="5">
        <f t="shared" si="295"/>
        <v>7.2720378820522623E-3</v>
      </c>
      <c r="E4589" s="5">
        <f t="shared" si="296"/>
        <v>8.7301763217515847E-3</v>
      </c>
      <c r="F4589" s="5">
        <f t="shared" si="293"/>
        <v>7.9208843349549609E-3</v>
      </c>
      <c r="G4589">
        <f t="shared" si="297"/>
        <v>9.4877435396674064E-6</v>
      </c>
      <c r="H4589"/>
      <c r="I4589"/>
      <c r="J4589" s="12">
        <f t="shared" si="298"/>
        <v>0.63632110735531766</v>
      </c>
      <c r="K4589" s="12">
        <f t="shared" si="299"/>
        <v>0.10357748908136899</v>
      </c>
    </row>
    <row r="4590" spans="1:11" x14ac:dyDescent="0.3">
      <c r="A4590" s="3">
        <v>43217</v>
      </c>
      <c r="B4590" s="15">
        <v>5.6894631201811303E-3</v>
      </c>
      <c r="C4590" s="5">
        <f t="shared" si="294"/>
        <v>4.840666235588066E-3</v>
      </c>
      <c r="D4590" s="5">
        <f t="shared" si="295"/>
        <v>7.1948794147406901E-3</v>
      </c>
      <c r="E4590" s="5">
        <f t="shared" si="296"/>
        <v>8.5899168078870484E-3</v>
      </c>
      <c r="F4590" s="5">
        <f t="shared" si="293"/>
        <v>7.4165374707045872E-3</v>
      </c>
      <c r="G4590">
        <f t="shared" si="297"/>
        <v>2.9827858122360205E-6</v>
      </c>
      <c r="H4590"/>
      <c r="I4590"/>
      <c r="J4590" s="12">
        <f t="shared" si="298"/>
        <v>0.30355664744487765</v>
      </c>
      <c r="K4590" s="12">
        <f t="shared" si="299"/>
        <v>3.2228397542262144E-2</v>
      </c>
    </row>
    <row r="4591" spans="1:11" x14ac:dyDescent="0.3">
      <c r="A4591" s="3">
        <v>43220</v>
      </c>
      <c r="B4591" s="15">
        <v>8.1809066846032386E-3</v>
      </c>
      <c r="C4591" s="5">
        <f t="shared" si="294"/>
        <v>5.6894631201811303E-3</v>
      </c>
      <c r="D4591" s="5">
        <f t="shared" si="295"/>
        <v>7.4929201706380221E-3</v>
      </c>
      <c r="E4591" s="5">
        <f t="shared" si="296"/>
        <v>8.2725449466841596E-3</v>
      </c>
      <c r="F4591" s="5">
        <f t="shared" si="293"/>
        <v>7.6036533035010422E-3</v>
      </c>
      <c r="G4591">
        <f t="shared" si="297"/>
        <v>3.3322146599391765E-7</v>
      </c>
      <c r="H4591"/>
      <c r="I4591"/>
      <c r="J4591" s="12">
        <f t="shared" si="298"/>
        <v>7.0561051892769802E-2</v>
      </c>
      <c r="K4591" s="12">
        <f t="shared" si="299"/>
        <v>2.7437421936715722E-3</v>
      </c>
    </row>
    <row r="4592" spans="1:11" x14ac:dyDescent="0.3">
      <c r="A4592" s="3">
        <v>43221</v>
      </c>
      <c r="B4592" s="15">
        <v>1.101244300230131E-2</v>
      </c>
      <c r="C4592" s="5">
        <f t="shared" si="294"/>
        <v>8.1809066846032386E-3</v>
      </c>
      <c r="D4592" s="5">
        <f t="shared" si="295"/>
        <v>7.8635770140788302E-3</v>
      </c>
      <c r="E4592" s="5">
        <f t="shared" si="296"/>
        <v>8.3361072917556307E-3</v>
      </c>
      <c r="F4592" s="5">
        <f t="shared" si="293"/>
        <v>8.2013677851355635E-3</v>
      </c>
      <c r="G4592">
        <f t="shared" si="297"/>
        <v>7.902143876563451E-6</v>
      </c>
      <c r="H4592"/>
      <c r="I4592"/>
      <c r="J4592" s="12">
        <f t="shared" si="298"/>
        <v>0.25526354293759396</v>
      </c>
      <c r="K4592" s="12">
        <f t="shared" si="299"/>
        <v>4.8032005879963258E-2</v>
      </c>
    </row>
    <row r="4593" spans="1:11" x14ac:dyDescent="0.3">
      <c r="A4593" s="3">
        <v>43222</v>
      </c>
      <c r="B4593" s="15">
        <v>7.7037344916467219E-3</v>
      </c>
      <c r="C4593" s="5">
        <f t="shared" si="294"/>
        <v>1.101244300230131E-2</v>
      </c>
      <c r="D4593" s="5">
        <f t="shared" si="295"/>
        <v>7.4370187925155377E-3</v>
      </c>
      <c r="E4593" s="5">
        <f t="shared" si="296"/>
        <v>8.339711247539244E-3</v>
      </c>
      <c r="F4593" s="5">
        <f t="shared" si="293"/>
        <v>8.4673535062033695E-3</v>
      </c>
      <c r="G4593">
        <f t="shared" si="297"/>
        <v>5.8311399939246566E-7</v>
      </c>
      <c r="H4593"/>
      <c r="I4593"/>
      <c r="J4593" s="12">
        <f t="shared" si="298"/>
        <v>9.9123225934727055E-2</v>
      </c>
      <c r="K4593" s="12">
        <f t="shared" si="299"/>
        <v>4.3288884226422297E-3</v>
      </c>
    </row>
    <row r="4594" spans="1:11" x14ac:dyDescent="0.3">
      <c r="A4594" s="3">
        <v>43223</v>
      </c>
      <c r="B4594" s="15">
        <v>1.0804616405698348E-2</v>
      </c>
      <c r="C4594" s="5">
        <f t="shared" si="294"/>
        <v>7.7037344916467219E-3</v>
      </c>
      <c r="D4594" s="5">
        <f t="shared" si="295"/>
        <v>7.4854427068640926E-3</v>
      </c>
      <c r="E4594" s="5">
        <f t="shared" si="296"/>
        <v>7.9637426900426543E-3</v>
      </c>
      <c r="F4594" s="5">
        <f t="shared" si="293"/>
        <v>7.8419015178914017E-3</v>
      </c>
      <c r="G4594">
        <f t="shared" si="297"/>
        <v>8.7776795064329251E-6</v>
      </c>
      <c r="H4594"/>
      <c r="I4594"/>
      <c r="J4594" s="12">
        <f t="shared" si="298"/>
        <v>0.2742082436396735</v>
      </c>
      <c r="K4594" s="12">
        <f t="shared" si="299"/>
        <v>5.7313531651099092E-2</v>
      </c>
    </row>
    <row r="4595" spans="1:11" x14ac:dyDescent="0.3">
      <c r="A4595" s="3">
        <v>43224</v>
      </c>
      <c r="B4595" s="15">
        <v>1.1844551346819127E-2</v>
      </c>
      <c r="C4595" s="5">
        <f t="shared" si="294"/>
        <v>1.0804616405698348E-2</v>
      </c>
      <c r="D4595" s="5">
        <f t="shared" si="295"/>
        <v>8.6782327408861486E-3</v>
      </c>
      <c r="E4595" s="5">
        <f t="shared" si="296"/>
        <v>8.1637810033984431E-3</v>
      </c>
      <c r="F4595" s="5">
        <f t="shared" si="293"/>
        <v>8.9599536193633277E-3</v>
      </c>
      <c r="G4595">
        <f t="shared" si="297"/>
        <v>8.3209040492431628E-6</v>
      </c>
      <c r="H4595"/>
      <c r="I4595"/>
      <c r="J4595" s="12">
        <f t="shared" si="298"/>
        <v>0.24353794778647</v>
      </c>
      <c r="K4595" s="12">
        <f t="shared" si="299"/>
        <v>4.2840467844060814E-2</v>
      </c>
    </row>
    <row r="4596" spans="1:11" x14ac:dyDescent="0.3">
      <c r="A4596" s="3">
        <v>43227</v>
      </c>
      <c r="B4596" s="15">
        <v>7.9486133105097015E-3</v>
      </c>
      <c r="C4596" s="5">
        <f t="shared" si="294"/>
        <v>1.1844551346819127E-2</v>
      </c>
      <c r="D4596" s="5">
        <f t="shared" si="295"/>
        <v>9.9092503862137499E-3</v>
      </c>
      <c r="E4596" s="5">
        <f t="shared" si="296"/>
        <v>7.8872497828057012E-3</v>
      </c>
      <c r="F4596" s="5">
        <f t="shared" si="293"/>
        <v>9.6233156311662758E-3</v>
      </c>
      <c r="G4596">
        <f t="shared" si="297"/>
        <v>2.8046278628125154E-6</v>
      </c>
      <c r="H4596"/>
      <c r="I4596"/>
      <c r="J4596" s="12">
        <f t="shared" si="298"/>
        <v>0.21069113004179904</v>
      </c>
      <c r="K4596" s="12">
        <f t="shared" si="299"/>
        <v>1.7165877746004643E-2</v>
      </c>
    </row>
    <row r="4597" spans="1:11" x14ac:dyDescent="0.3">
      <c r="A4597" s="3">
        <v>43228</v>
      </c>
      <c r="B4597" s="15">
        <v>3.1334327715312068E-3</v>
      </c>
      <c r="C4597" s="5">
        <f t="shared" si="294"/>
        <v>7.9486133105097015E-3</v>
      </c>
      <c r="D4597" s="5">
        <f t="shared" si="295"/>
        <v>9.8627917113950428E-3</v>
      </c>
      <c r="E4597" s="5">
        <f t="shared" si="296"/>
        <v>8.0597903262376661E-3</v>
      </c>
      <c r="F4597" s="5">
        <f t="shared" si="293"/>
        <v>9.0135549668156623E-3</v>
      </c>
      <c r="G4597">
        <f t="shared" si="297"/>
        <v>3.4575837031476879E-5</v>
      </c>
      <c r="H4597"/>
      <c r="I4597"/>
      <c r="J4597" s="12">
        <f t="shared" si="298"/>
        <v>1.8765751889455826</v>
      </c>
      <c r="K4597" s="12">
        <f t="shared" si="299"/>
        <v>0.40423603626686821</v>
      </c>
    </row>
    <row r="4598" spans="1:11" x14ac:dyDescent="0.3">
      <c r="A4598" s="3">
        <v>43229</v>
      </c>
      <c r="B4598" s="15">
        <v>5.1297340074199843E-3</v>
      </c>
      <c r="C4598" s="5">
        <f t="shared" si="294"/>
        <v>3.1334327715312068E-3</v>
      </c>
      <c r="D4598" s="5">
        <f t="shared" si="295"/>
        <v>8.2869896652410201E-3</v>
      </c>
      <c r="E4598" s="5">
        <f t="shared" si="296"/>
        <v>7.547684896650351E-3</v>
      </c>
      <c r="F4598" s="5">
        <f t="shared" si="293"/>
        <v>7.3485633944141773E-3</v>
      </c>
      <c r="G4598">
        <f t="shared" si="297"/>
        <v>4.9232038485890268E-6</v>
      </c>
      <c r="H4598"/>
      <c r="I4598"/>
      <c r="J4598" s="12">
        <f t="shared" si="298"/>
        <v>0.43254277586025563</v>
      </c>
      <c r="K4598" s="12">
        <f t="shared" si="299"/>
        <v>5.7510464635576852E-2</v>
      </c>
    </row>
    <row r="4599" spans="1:11" x14ac:dyDescent="0.3">
      <c r="A4599" s="3">
        <v>43230</v>
      </c>
      <c r="B4599" s="15">
        <v>5.2541139580980639E-3</v>
      </c>
      <c r="C4599" s="5">
        <f t="shared" si="294"/>
        <v>5.1297340074199843E-3</v>
      </c>
      <c r="D4599" s="5">
        <f t="shared" si="295"/>
        <v>7.7721895683956739E-3</v>
      </c>
      <c r="E4599" s="5">
        <f t="shared" si="296"/>
        <v>7.2356957893097117E-3</v>
      </c>
      <c r="F4599" s="5">
        <f t="shared" si="293"/>
        <v>7.3473071709534103E-3</v>
      </c>
      <c r="G4599">
        <f t="shared" si="297"/>
        <v>4.3814578263436874E-6</v>
      </c>
      <c r="H4599"/>
      <c r="I4599"/>
      <c r="J4599" s="12">
        <f t="shared" si="298"/>
        <v>0.39839128529542994</v>
      </c>
      <c r="K4599" s="12">
        <f t="shared" si="299"/>
        <v>5.0429925302911904E-2</v>
      </c>
    </row>
    <row r="4600" spans="1:11" x14ac:dyDescent="0.3">
      <c r="A4600" s="3">
        <v>43231</v>
      </c>
      <c r="B4600" s="15">
        <v>3.7717262014501799E-3</v>
      </c>
      <c r="C4600" s="5">
        <f t="shared" si="294"/>
        <v>5.2541139580980639E-3</v>
      </c>
      <c r="D4600" s="5">
        <f t="shared" si="295"/>
        <v>6.6620890788756156E-3</v>
      </c>
      <c r="E4600" s="5">
        <f t="shared" si="296"/>
        <v>7.0242239863500403E-3</v>
      </c>
      <c r="F4600" s="5">
        <f t="shared" si="293"/>
        <v>6.791918553280386E-3</v>
      </c>
      <c r="G4600">
        <f t="shared" si="297"/>
        <v>9.1215618420536717E-6</v>
      </c>
      <c r="H4600"/>
      <c r="I4600"/>
      <c r="J4600" s="12">
        <f t="shared" si="298"/>
        <v>0.80074538567221054</v>
      </c>
      <c r="K4600" s="12">
        <f t="shared" si="299"/>
        <v>0.14352627581363908</v>
      </c>
    </row>
    <row r="4601" spans="1:11" x14ac:dyDescent="0.3">
      <c r="A4601" s="3">
        <v>43234</v>
      </c>
      <c r="B4601" s="15">
        <v>5.9948291033982666E-3</v>
      </c>
      <c r="C4601" s="5">
        <f t="shared" si="294"/>
        <v>3.7717262014501799E-3</v>
      </c>
      <c r="D4601" s="5">
        <f t="shared" si="295"/>
        <v>5.047524049801827E-3</v>
      </c>
      <c r="E4601" s="5">
        <f t="shared" si="296"/>
        <v>6.8985716221209338E-3</v>
      </c>
      <c r="F4601" s="5">
        <f t="shared" si="293"/>
        <v>5.7637839070058122E-3</v>
      </c>
      <c r="G4601">
        <f t="shared" si="297"/>
        <v>5.3381882776027833E-8</v>
      </c>
      <c r="H4601"/>
      <c r="I4601"/>
      <c r="J4601" s="12">
        <f t="shared" si="298"/>
        <v>3.854074776902025E-2</v>
      </c>
      <c r="K4601" s="12">
        <f t="shared" si="299"/>
        <v>7.8258561878929989E-4</v>
      </c>
    </row>
    <row r="4602" spans="1:11" x14ac:dyDescent="0.3">
      <c r="A4602" s="3">
        <v>43235</v>
      </c>
      <c r="B4602" s="15">
        <v>4.9324254800193158E-3</v>
      </c>
      <c r="C4602" s="5">
        <f t="shared" si="294"/>
        <v>5.9948291033982666E-3</v>
      </c>
      <c r="D4602" s="5">
        <f t="shared" si="295"/>
        <v>4.6567672083795402E-3</v>
      </c>
      <c r="E4602" s="5">
        <f t="shared" si="296"/>
        <v>6.9142403279236547E-3</v>
      </c>
      <c r="F4602" s="5">
        <f t="shared" ref="F4602:F4665" si="300">C4602*$J$3+D4602*$I$3+E4602*$H$3+$K$3</f>
        <v>5.9503161103587332E-3</v>
      </c>
      <c r="G4602">
        <f t="shared" si="297"/>
        <v>1.0361013353327766E-6</v>
      </c>
      <c r="H4602"/>
      <c r="I4602"/>
      <c r="J4602" s="12">
        <f t="shared" si="298"/>
        <v>0.20636715840163716</v>
      </c>
      <c r="K4602" s="12">
        <f t="shared" si="299"/>
        <v>1.6548527875354546E-2</v>
      </c>
    </row>
    <row r="4603" spans="1:11" x14ac:dyDescent="0.3">
      <c r="A4603" s="3">
        <v>43236</v>
      </c>
      <c r="B4603" s="15">
        <v>6.3908735567315845E-3</v>
      </c>
      <c r="C4603" s="5">
        <f t="shared" si="294"/>
        <v>4.9324254800193158E-3</v>
      </c>
      <c r="D4603" s="5">
        <f t="shared" si="295"/>
        <v>5.0165657500771624E-3</v>
      </c>
      <c r="E4603" s="5">
        <f t="shared" si="296"/>
        <v>6.8055657306556137E-3</v>
      </c>
      <c r="F4603" s="5">
        <f t="shared" si="300"/>
        <v>5.9128196774712646E-3</v>
      </c>
      <c r="G4603">
        <f t="shared" si="297"/>
        <v>2.2853551147584053E-7</v>
      </c>
      <c r="H4603"/>
      <c r="I4603"/>
      <c r="J4603" s="12">
        <f t="shared" si="298"/>
        <v>7.4802587630102613E-2</v>
      </c>
      <c r="K4603" s="12">
        <f t="shared" si="299"/>
        <v>3.1022618456715279E-3</v>
      </c>
    </row>
    <row r="4604" spans="1:11" x14ac:dyDescent="0.3">
      <c r="A4604" s="3">
        <v>43237</v>
      </c>
      <c r="B4604" s="15">
        <v>3.7812115509851599E-3</v>
      </c>
      <c r="C4604" s="5">
        <f t="shared" si="294"/>
        <v>6.3908735567315845E-3</v>
      </c>
      <c r="D4604" s="5">
        <f t="shared" si="295"/>
        <v>5.2687936599394814E-3</v>
      </c>
      <c r="E4604" s="5">
        <f t="shared" si="296"/>
        <v>6.8525116552928802E-3</v>
      </c>
      <c r="F4604" s="5">
        <f t="shared" si="300"/>
        <v>6.2818525465648464E-3</v>
      </c>
      <c r="G4604">
        <f t="shared" si="297"/>
        <v>6.2532053887737656E-6</v>
      </c>
      <c r="H4604"/>
      <c r="I4604"/>
      <c r="J4604" s="12">
        <f t="shared" si="298"/>
        <v>0.66133326894343358</v>
      </c>
      <c r="K4604" s="12">
        <f t="shared" si="299"/>
        <v>0.10954664111242707</v>
      </c>
    </row>
    <row r="4605" spans="1:11" x14ac:dyDescent="0.3">
      <c r="A4605" s="3">
        <v>43238</v>
      </c>
      <c r="B4605" s="15">
        <v>2.5993620111660165E-3</v>
      </c>
      <c r="C4605" s="5">
        <f t="shared" si="294"/>
        <v>3.7812115509851599E-3</v>
      </c>
      <c r="D4605" s="5">
        <f t="shared" si="295"/>
        <v>4.9742131785169008E-3</v>
      </c>
      <c r="E4605" s="5">
        <f t="shared" si="296"/>
        <v>6.7580692345581292E-3</v>
      </c>
      <c r="F4605" s="5">
        <f t="shared" si="300"/>
        <v>5.6913701297388961E-3</v>
      </c>
      <c r="G4605">
        <f t="shared" si="297"/>
        <v>9.5605142053205994E-6</v>
      </c>
      <c r="H4605"/>
      <c r="I4605"/>
      <c r="J4605" s="12">
        <f t="shared" si="298"/>
        <v>1.1895257779757553</v>
      </c>
      <c r="K4605" s="12">
        <f t="shared" si="299"/>
        <v>0.24040488321703846</v>
      </c>
    </row>
    <row r="4606" spans="1:11" x14ac:dyDescent="0.3">
      <c r="A4606" s="3">
        <v>43241</v>
      </c>
      <c r="B4606" s="15">
        <v>3.3682869148756356E-3</v>
      </c>
      <c r="C4606" s="5">
        <f t="shared" si="294"/>
        <v>2.5993620111660165E-3</v>
      </c>
      <c r="D4606" s="5">
        <f t="shared" si="295"/>
        <v>4.7397403404600682E-3</v>
      </c>
      <c r="E4606" s="5">
        <f t="shared" si="296"/>
        <v>6.6078587567458512E-3</v>
      </c>
      <c r="F4606" s="5">
        <f t="shared" si="300"/>
        <v>5.3464900323209937E-3</v>
      </c>
      <c r="G4606">
        <f t="shared" si="297"/>
        <v>3.913287573870533E-6</v>
      </c>
      <c r="H4606"/>
      <c r="I4606"/>
      <c r="J4606" s="12">
        <f t="shared" si="298"/>
        <v>0.58730243813520189</v>
      </c>
      <c r="K4606" s="12">
        <f t="shared" si="299"/>
        <v>9.2035657925911618E-2</v>
      </c>
    </row>
    <row r="4607" spans="1:11" x14ac:dyDescent="0.3">
      <c r="A4607" s="3">
        <v>43242</v>
      </c>
      <c r="B4607" s="15">
        <v>4.3477751892276421E-3</v>
      </c>
      <c r="C4607" s="5">
        <f t="shared" si="294"/>
        <v>3.3682869148756356E-3</v>
      </c>
      <c r="D4607" s="5">
        <f t="shared" si="295"/>
        <v>4.2144319027555424E-3</v>
      </c>
      <c r="E4607" s="5">
        <f t="shared" si="296"/>
        <v>6.523396408688111E-3</v>
      </c>
      <c r="F4607" s="5">
        <f t="shared" si="300"/>
        <v>5.2042427137450557E-3</v>
      </c>
      <c r="G4607">
        <f t="shared" si="297"/>
        <v>7.3353662055298632E-7</v>
      </c>
      <c r="H4607"/>
      <c r="I4607"/>
      <c r="J4607" s="12">
        <f t="shared" si="298"/>
        <v>0.19698983669612416</v>
      </c>
      <c r="K4607" s="12">
        <f t="shared" si="299"/>
        <v>1.5238917278912023E-2</v>
      </c>
    </row>
    <row r="4608" spans="1:11" x14ac:dyDescent="0.3">
      <c r="A4608" s="3">
        <v>43243</v>
      </c>
      <c r="B4608" s="15">
        <v>4.659878221079195E-3</v>
      </c>
      <c r="C4608" s="5">
        <f t="shared" si="294"/>
        <v>4.3477751892276421E-3</v>
      </c>
      <c r="D4608" s="5">
        <f t="shared" si="295"/>
        <v>4.0975018445972081E-3</v>
      </c>
      <c r="E4608" s="5">
        <f t="shared" si="296"/>
        <v>6.5301471290759808E-3</v>
      </c>
      <c r="F4608" s="5">
        <f t="shared" si="300"/>
        <v>5.3120423182777109E-3</v>
      </c>
      <c r="G4608">
        <f t="shared" si="297"/>
        <v>4.2531800967475537E-7</v>
      </c>
      <c r="H4608"/>
      <c r="I4608"/>
      <c r="J4608" s="12">
        <f t="shared" si="298"/>
        <v>0.13995303444807175</v>
      </c>
      <c r="K4608" s="12">
        <f t="shared" si="299"/>
        <v>8.2161861173750683E-3</v>
      </c>
    </row>
    <row r="4609" spans="1:11" x14ac:dyDescent="0.3">
      <c r="A4609" s="3">
        <v>43244</v>
      </c>
      <c r="B4609" s="15">
        <v>6.5079106150663516E-3</v>
      </c>
      <c r="C4609" s="5">
        <f t="shared" si="294"/>
        <v>4.659878221079195E-3</v>
      </c>
      <c r="D4609" s="5">
        <f t="shared" si="295"/>
        <v>3.7513027774667301E-3</v>
      </c>
      <c r="E4609" s="5">
        <f t="shared" si="296"/>
        <v>6.454340572425072E-3</v>
      </c>
      <c r="F4609" s="5">
        <f t="shared" si="300"/>
        <v>5.1807386611236322E-3</v>
      </c>
      <c r="G4609">
        <f t="shared" si="297"/>
        <v>1.7613853953321356E-6</v>
      </c>
      <c r="H4609"/>
      <c r="I4609"/>
      <c r="J4609" s="12">
        <f t="shared" si="298"/>
        <v>0.20393211161662339</v>
      </c>
      <c r="K4609" s="12">
        <f t="shared" si="299"/>
        <v>2.8103461947664998E-2</v>
      </c>
    </row>
    <row r="4610" spans="1:11" x14ac:dyDescent="0.3">
      <c r="A4610" s="3">
        <v>43245</v>
      </c>
      <c r="B4610" s="15">
        <v>2.4308986146680625E-3</v>
      </c>
      <c r="C4610" s="5">
        <f t="shared" si="294"/>
        <v>6.5079106150663516E-3</v>
      </c>
      <c r="D4610" s="5">
        <f t="shared" si="295"/>
        <v>4.2966425902829682E-3</v>
      </c>
      <c r="E4610" s="5">
        <f t="shared" si="296"/>
        <v>6.1526440499227366E-3</v>
      </c>
      <c r="F4610" s="5">
        <f t="shared" si="300"/>
        <v>5.650609641736885E-3</v>
      </c>
      <c r="G4610">
        <f t="shared" si="297"/>
        <v>1.0366539097828571E-5</v>
      </c>
      <c r="H4610"/>
      <c r="I4610"/>
      <c r="J4610" s="12">
        <f t="shared" si="298"/>
        <v>1.3244941634509393</v>
      </c>
      <c r="K4610" s="12">
        <f t="shared" si="299"/>
        <v>0.27370357446666693</v>
      </c>
    </row>
    <row r="4611" spans="1:11" x14ac:dyDescent="0.3">
      <c r="A4611" s="3">
        <v>43249</v>
      </c>
      <c r="B4611" s="15">
        <v>7.9257203427839599E-3</v>
      </c>
      <c r="C4611" s="5">
        <f t="shared" si="294"/>
        <v>2.4308986146680625E-3</v>
      </c>
      <c r="D4611" s="5">
        <f t="shared" si="295"/>
        <v>4.2629499109833775E-3</v>
      </c>
      <c r="E4611" s="5">
        <f t="shared" si="296"/>
        <v>5.9239751269574677E-3</v>
      </c>
      <c r="F4611" s="5">
        <f t="shared" si="300"/>
        <v>4.9031966925399996E-3</v>
      </c>
      <c r="G4611">
        <f t="shared" si="297"/>
        <v>9.1356492162840746E-6</v>
      </c>
      <c r="H4611"/>
      <c r="I4611"/>
      <c r="J4611" s="12">
        <f t="shared" si="298"/>
        <v>0.38135633349665721</v>
      </c>
      <c r="K4611" s="12">
        <f t="shared" si="299"/>
        <v>0.13621357271007728</v>
      </c>
    </row>
    <row r="4612" spans="1:11" x14ac:dyDescent="0.3">
      <c r="A4612" s="3">
        <v>43250</v>
      </c>
      <c r="B4612" s="15">
        <v>7.6115909714213684E-3</v>
      </c>
      <c r="C4612" s="5">
        <f t="shared" ref="C4612:C4675" si="301">B4611</f>
        <v>7.9257203427839599E-3</v>
      </c>
      <c r="D4612" s="5">
        <f t="shared" si="295"/>
        <v>5.1744365965650423E-3</v>
      </c>
      <c r="E4612" s="5">
        <f t="shared" si="296"/>
        <v>6.0642048591027361E-3</v>
      </c>
      <c r="F4612" s="5">
        <f t="shared" si="300"/>
        <v>6.2651248833532989E-3</v>
      </c>
      <c r="G4612">
        <f t="shared" si="297"/>
        <v>1.8129709263173303E-6</v>
      </c>
      <c r="H4612"/>
      <c r="I4612"/>
      <c r="J4612" s="12">
        <f t="shared" si="298"/>
        <v>0.17689680030410698</v>
      </c>
      <c r="K4612" s="12">
        <f t="shared" si="299"/>
        <v>2.0240793409030289E-2</v>
      </c>
    </row>
    <row r="4613" spans="1:11" x14ac:dyDescent="0.3">
      <c r="A4613" s="3">
        <v>43251</v>
      </c>
      <c r="B4613" s="15">
        <v>5.1870017694897099E-3</v>
      </c>
      <c r="C4613" s="5">
        <f t="shared" si="301"/>
        <v>7.6115909714213684E-3</v>
      </c>
      <c r="D4613" s="5">
        <f t="shared" si="295"/>
        <v>5.8271997530037877E-3</v>
      </c>
      <c r="E4613" s="5">
        <f t="shared" si="296"/>
        <v>6.1515743068863834E-3</v>
      </c>
      <c r="F4613" s="5">
        <f t="shared" si="300"/>
        <v>6.5417859805802919E-3</v>
      </c>
      <c r="G4613">
        <f t="shared" si="297"/>
        <v>1.8354402586203307E-6</v>
      </c>
      <c r="H4613"/>
      <c r="I4613"/>
      <c r="J4613" s="12">
        <f t="shared" si="298"/>
        <v>0.26118830709862351</v>
      </c>
      <c r="K4613" s="12">
        <f t="shared" si="299"/>
        <v>2.4957383529452981E-2</v>
      </c>
    </row>
    <row r="4614" spans="1:11" x14ac:dyDescent="0.3">
      <c r="A4614" s="3">
        <v>43252</v>
      </c>
      <c r="B4614" s="15">
        <v>4.6615225283556409E-3</v>
      </c>
      <c r="C4614" s="5">
        <f t="shared" si="301"/>
        <v>5.1870017694897099E-3</v>
      </c>
      <c r="D4614" s="5">
        <f t="shared" si="295"/>
        <v>5.9326244626858914E-3</v>
      </c>
      <c r="E4614" s="5">
        <f t="shared" si="296"/>
        <v>6.0154877198357708E-3</v>
      </c>
      <c r="F4614" s="5">
        <f t="shared" si="300"/>
        <v>6.1555526500393001E-3</v>
      </c>
      <c r="G4614">
        <f t="shared" si="297"/>
        <v>2.2321260044980893E-6</v>
      </c>
      <c r="H4614"/>
      <c r="I4614"/>
      <c r="J4614" s="12">
        <f t="shared" si="298"/>
        <v>0.32050260673322983</v>
      </c>
      <c r="K4614" s="12">
        <f t="shared" si="299"/>
        <v>3.5299837597456918E-2</v>
      </c>
    </row>
    <row r="4615" spans="1:11" x14ac:dyDescent="0.3">
      <c r="A4615" s="3">
        <v>43255</v>
      </c>
      <c r="B4615" s="15">
        <v>6.0677324832838471E-3</v>
      </c>
      <c r="C4615" s="5">
        <f t="shared" si="301"/>
        <v>4.6615225283556409E-3</v>
      </c>
      <c r="D4615" s="5">
        <f t="shared" si="295"/>
        <v>5.5633468453437484E-3</v>
      </c>
      <c r="E4615" s="5">
        <f t="shared" si="296"/>
        <v>5.726809516474602E-3</v>
      </c>
      <c r="F4615" s="5">
        <f t="shared" si="300"/>
        <v>5.8160715905844693E-3</v>
      </c>
      <c r="G4615">
        <f t="shared" si="297"/>
        <v>6.3333204914247779E-8</v>
      </c>
      <c r="H4615"/>
      <c r="I4615"/>
      <c r="J4615" s="12">
        <f t="shared" si="298"/>
        <v>4.1475278185497622E-2</v>
      </c>
      <c r="K4615" s="12">
        <f t="shared" si="299"/>
        <v>9.0998508990414173E-4</v>
      </c>
    </row>
    <row r="4616" spans="1:11" x14ac:dyDescent="0.3">
      <c r="A4616" s="3">
        <v>43256</v>
      </c>
      <c r="B4616" s="15">
        <v>3.1615407330465085E-3</v>
      </c>
      <c r="C4616" s="5">
        <f t="shared" si="301"/>
        <v>6.0677324832838471E-3</v>
      </c>
      <c r="D4616" s="5">
        <f t="shared" ref="D4616:D4679" si="302">AVERAGE(B4611:B4615)</f>
        <v>6.2907136190669052E-3</v>
      </c>
      <c r="E4616" s="5">
        <f t="shared" si="296"/>
        <v>5.6524457888217439E-3</v>
      </c>
      <c r="F4616" s="5">
        <f t="shared" si="300"/>
        <v>6.3628118734437682E-3</v>
      </c>
      <c r="G4616">
        <f t="shared" si="297"/>
        <v>1.0248136914340372E-5</v>
      </c>
      <c r="H4616"/>
      <c r="I4616"/>
      <c r="J4616" s="12">
        <f t="shared" si="298"/>
        <v>1.0125667864833949</v>
      </c>
      <c r="K4616" s="12">
        <f t="shared" si="299"/>
        <v>0.19628883622175719</v>
      </c>
    </row>
    <row r="4617" spans="1:11" x14ac:dyDescent="0.3">
      <c r="A4617" s="3">
        <v>43257</v>
      </c>
      <c r="B4617" s="15">
        <v>3.0907034824796853E-3</v>
      </c>
      <c r="C4617" s="5">
        <f t="shared" si="301"/>
        <v>3.1615407330465085E-3</v>
      </c>
      <c r="D4617" s="5">
        <f t="shared" si="302"/>
        <v>5.3378776971194147E-3</v>
      </c>
      <c r="E4617" s="5">
        <f t="shared" si="296"/>
        <v>5.30503325824666E-3</v>
      </c>
      <c r="F4617" s="5">
        <f t="shared" si="300"/>
        <v>5.3462017433459474E-3</v>
      </c>
      <c r="G4617">
        <f t="shared" si="297"/>
        <v>5.0872724047707329E-6</v>
      </c>
      <c r="H4617"/>
      <c r="I4617"/>
      <c r="J4617" s="12">
        <f t="shared" si="298"/>
        <v>0.72976857005275242</v>
      </c>
      <c r="K4617" s="12">
        <f t="shared" si="299"/>
        <v>0.12609964377307303</v>
      </c>
    </row>
    <row r="4618" spans="1:11" x14ac:dyDescent="0.3">
      <c r="A4618" s="3">
        <v>43258</v>
      </c>
      <c r="B4618" s="15">
        <v>7.0775632884575671E-3</v>
      </c>
      <c r="C4618" s="5">
        <f t="shared" si="301"/>
        <v>3.0907034824796853E-3</v>
      </c>
      <c r="D4618" s="5">
        <f t="shared" si="302"/>
        <v>4.4337001993310782E-3</v>
      </c>
      <c r="E4618" s="5">
        <f t="shared" si="296"/>
        <v>4.9071310825948679E-3</v>
      </c>
      <c r="F4618" s="5">
        <f t="shared" si="300"/>
        <v>4.8015823678147461E-3</v>
      </c>
      <c r="G4618">
        <f t="shared" si="297"/>
        <v>5.1800891511301431E-6</v>
      </c>
      <c r="H4618"/>
      <c r="I4618"/>
      <c r="J4618" s="12">
        <f t="shared" si="298"/>
        <v>0.32157690830608338</v>
      </c>
      <c r="K4618" s="12">
        <f t="shared" si="299"/>
        <v>8.6022274239055951E-2</v>
      </c>
    </row>
    <row r="4619" spans="1:11" x14ac:dyDescent="0.3">
      <c r="A4619" s="3">
        <v>43259</v>
      </c>
      <c r="B4619" s="15">
        <v>2.8765833540910402E-3</v>
      </c>
      <c r="C4619" s="5">
        <f t="shared" si="301"/>
        <v>7.0775632884575671E-3</v>
      </c>
      <c r="D4619" s="5">
        <f t="shared" si="302"/>
        <v>4.81181250312465E-3</v>
      </c>
      <c r="E4619" s="5">
        <f t="shared" si="296"/>
        <v>4.8675378997743157E-3</v>
      </c>
      <c r="F4619" s="5">
        <f t="shared" si="300"/>
        <v>5.6180372691559486E-3</v>
      </c>
      <c r="G4619">
        <f t="shared" si="297"/>
        <v>7.5155695684247144E-6</v>
      </c>
      <c r="H4619"/>
      <c r="I4619"/>
      <c r="J4619" s="12">
        <f t="shared" si="298"/>
        <v>0.95302432699057638</v>
      </c>
      <c r="K4619" s="12">
        <f t="shared" si="299"/>
        <v>0.1814055002190933</v>
      </c>
    </row>
    <row r="4620" spans="1:11" x14ac:dyDescent="0.3">
      <c r="A4620" s="3">
        <v>43262</v>
      </c>
      <c r="B4620" s="15">
        <v>2.5047067828004475E-3</v>
      </c>
      <c r="C4620" s="5">
        <f t="shared" si="301"/>
        <v>2.8765833540910402E-3</v>
      </c>
      <c r="D4620" s="5">
        <f t="shared" si="302"/>
        <v>4.4548246682717292E-3</v>
      </c>
      <c r="E4620" s="5">
        <f t="shared" si="296"/>
        <v>4.8558629262543075E-3</v>
      </c>
      <c r="F4620" s="5">
        <f t="shared" si="300"/>
        <v>4.761811924449421E-3</v>
      </c>
      <c r="G4620">
        <f t="shared" si="297"/>
        <v>5.0945236204582328E-6</v>
      </c>
      <c r="H4620"/>
      <c r="I4620"/>
      <c r="J4620" s="12">
        <f t="shared" si="298"/>
        <v>0.90114545828209203</v>
      </c>
      <c r="K4620" s="12">
        <f t="shared" si="299"/>
        <v>0.16845525648531545</v>
      </c>
    </row>
    <row r="4621" spans="1:11" x14ac:dyDescent="0.3">
      <c r="A4621" s="3">
        <v>43263</v>
      </c>
      <c r="B4621" s="15">
        <v>4.1064525519911689E-3</v>
      </c>
      <c r="C4621" s="5">
        <f t="shared" si="301"/>
        <v>2.5047067828004475E-3</v>
      </c>
      <c r="D4621" s="5">
        <f t="shared" si="302"/>
        <v>3.7422195281750495E-3</v>
      </c>
      <c r="E4621" s="5">
        <f t="shared" si="296"/>
        <v>4.7365435069534195E-3</v>
      </c>
      <c r="F4621" s="5">
        <f t="shared" si="300"/>
        <v>4.3360793360818165E-3</v>
      </c>
      <c r="G4621">
        <f t="shared" si="297"/>
        <v>5.2728459971812883E-8</v>
      </c>
      <c r="H4621"/>
      <c r="I4621"/>
      <c r="J4621" s="12">
        <f t="shared" si="298"/>
        <v>5.5918528506874954E-2</v>
      </c>
      <c r="K4621" s="12">
        <f t="shared" si="299"/>
        <v>1.4537935717648942E-3</v>
      </c>
    </row>
    <row r="4622" spans="1:11" x14ac:dyDescent="0.3">
      <c r="A4622" s="3">
        <v>43264</v>
      </c>
      <c r="B4622" s="15">
        <v>3.788478573987281E-3</v>
      </c>
      <c r="C4622" s="5">
        <f t="shared" si="301"/>
        <v>4.1064525519911689E-3</v>
      </c>
      <c r="D4622" s="5">
        <f t="shared" si="302"/>
        <v>3.9312018919639815E-3</v>
      </c>
      <c r="E4622" s="5">
        <f t="shared" si="296"/>
        <v>4.6843770794031065E-3</v>
      </c>
      <c r="F4622" s="5">
        <f t="shared" si="300"/>
        <v>4.6710165380987314E-3</v>
      </c>
      <c r="G4622">
        <f t="shared" si="297"/>
        <v>7.7887325809798387E-7</v>
      </c>
      <c r="H4622"/>
      <c r="I4622"/>
      <c r="J4622" s="12">
        <f t="shared" si="298"/>
        <v>0.23295313590294398</v>
      </c>
      <c r="K4622" s="12">
        <f t="shared" si="299"/>
        <v>2.0473050334684384E-2</v>
      </c>
    </row>
    <row r="4623" spans="1:11" x14ac:dyDescent="0.3">
      <c r="A4623" s="3">
        <v>43265</v>
      </c>
      <c r="B4623" s="15">
        <v>3.2991390292174318E-3</v>
      </c>
      <c r="C4623" s="5">
        <f t="shared" si="301"/>
        <v>3.788478573987281E-3</v>
      </c>
      <c r="D4623" s="5">
        <f t="shared" si="302"/>
        <v>4.070756910265501E-3</v>
      </c>
      <c r="E4623" s="5">
        <f t="shared" si="296"/>
        <v>4.6851385508820658E-3</v>
      </c>
      <c r="F4623" s="5">
        <f t="shared" si="300"/>
        <v>4.6840530268698246E-3</v>
      </c>
      <c r="G4623">
        <f t="shared" si="297"/>
        <v>1.9179867808935317E-6</v>
      </c>
      <c r="H4623"/>
      <c r="I4623"/>
      <c r="J4623" s="12">
        <f t="shared" si="298"/>
        <v>0.41978042919303693</v>
      </c>
      <c r="K4623" s="12">
        <f t="shared" si="299"/>
        <v>5.4836493766422079E-2</v>
      </c>
    </row>
    <row r="4624" spans="1:11" x14ac:dyDescent="0.3">
      <c r="A4624" s="3">
        <v>43266</v>
      </c>
      <c r="B4624" s="15">
        <v>6.1191140261376478E-3</v>
      </c>
      <c r="C4624" s="5">
        <f t="shared" si="301"/>
        <v>3.2991390292174318E-3</v>
      </c>
      <c r="D4624" s="5">
        <f t="shared" si="302"/>
        <v>3.3150720584174736E-3</v>
      </c>
      <c r="E4624" s="5">
        <f t="shared" si="296"/>
        <v>4.5626071838738465E-3</v>
      </c>
      <c r="F4624" s="5">
        <f t="shared" si="300"/>
        <v>4.2181853902290324E-3</v>
      </c>
      <c r="G4624">
        <f t="shared" si="297"/>
        <v>3.613529678817389E-6</v>
      </c>
      <c r="H4624"/>
      <c r="I4624"/>
      <c r="J4624" s="12">
        <f t="shared" si="298"/>
        <v>0.31065422670485376</v>
      </c>
      <c r="K4624" s="12">
        <f t="shared" si="299"/>
        <v>7.8638517797655183E-2</v>
      </c>
    </row>
    <row r="4625" spans="1:11" x14ac:dyDescent="0.3">
      <c r="A4625" s="3">
        <v>43269</v>
      </c>
      <c r="B4625" s="15">
        <v>7.335848338399586E-3</v>
      </c>
      <c r="C4625" s="5">
        <f t="shared" si="301"/>
        <v>6.1191140261376478E-3</v>
      </c>
      <c r="D4625" s="5">
        <f t="shared" si="302"/>
        <v>3.9635781928267959E-3</v>
      </c>
      <c r="E4625" s="5">
        <f t="shared" si="296"/>
        <v>4.6165475723337701E-3</v>
      </c>
      <c r="F4625" s="5">
        <f t="shared" si="300"/>
        <v>4.9959646889311277E-3</v>
      </c>
      <c r="G4625">
        <f t="shared" si="297"/>
        <v>5.4750554930498306E-6</v>
      </c>
      <c r="H4625"/>
      <c r="I4625"/>
      <c r="J4625" s="12">
        <f t="shared" si="298"/>
        <v>0.3189656521687218</v>
      </c>
      <c r="K4625" s="12">
        <f t="shared" si="299"/>
        <v>8.4212184531365253E-2</v>
      </c>
    </row>
    <row r="4626" spans="1:11" x14ac:dyDescent="0.3">
      <c r="A4626" s="3">
        <v>43270</v>
      </c>
      <c r="B4626" s="15">
        <v>1.1043184407844894E-2</v>
      </c>
      <c r="C4626" s="5">
        <f t="shared" si="301"/>
        <v>7.335848338399586E-3</v>
      </c>
      <c r="D4626" s="5">
        <f t="shared" si="302"/>
        <v>4.9298065039466233E-3</v>
      </c>
      <c r="E4626" s="5">
        <f t="shared" si="296"/>
        <v>4.6595009715004986E-3</v>
      </c>
      <c r="F4626" s="5">
        <f t="shared" si="300"/>
        <v>5.6559959955375053E-3</v>
      </c>
      <c r="G4626">
        <f t="shared" si="297"/>
        <v>2.9021798989699006E-5</v>
      </c>
      <c r="H4626"/>
      <c r="I4626"/>
      <c r="J4626" s="12">
        <f t="shared" si="298"/>
        <v>0.48782925407642563</v>
      </c>
      <c r="K4626" s="12">
        <f t="shared" si="299"/>
        <v>0.2833766517298506</v>
      </c>
    </row>
    <row r="4627" spans="1:11" x14ac:dyDescent="0.3">
      <c r="A4627" s="3">
        <v>43271</v>
      </c>
      <c r="B4627" s="15">
        <v>3.6241984044672782E-3</v>
      </c>
      <c r="C4627" s="5">
        <f t="shared" si="301"/>
        <v>1.1043184407844894E-2</v>
      </c>
      <c r="D4627" s="5">
        <f t="shared" si="302"/>
        <v>6.3171528751173687E-3</v>
      </c>
      <c r="E4627" s="5">
        <f t="shared" si="296"/>
        <v>4.9895906468123037E-3</v>
      </c>
      <c r="F4627" s="5">
        <f t="shared" si="300"/>
        <v>7.0005523970225591E-3</v>
      </c>
      <c r="G4627">
        <f t="shared" si="297"/>
        <v>1.1399766283043987E-5</v>
      </c>
      <c r="H4627"/>
      <c r="I4627"/>
      <c r="J4627" s="12">
        <f t="shared" si="298"/>
        <v>0.93161400556699714</v>
      </c>
      <c r="K4627" s="12">
        <f t="shared" si="299"/>
        <v>0.17605770111443464</v>
      </c>
    </row>
    <row r="4628" spans="1:11" x14ac:dyDescent="0.3">
      <c r="A4628" s="3">
        <v>43272</v>
      </c>
      <c r="B4628" s="15">
        <v>6.6072105531450667E-3</v>
      </c>
      <c r="C4628" s="5">
        <f t="shared" si="301"/>
        <v>3.6241984044672782E-3</v>
      </c>
      <c r="D4628" s="5">
        <f t="shared" si="302"/>
        <v>6.2842968412133672E-3</v>
      </c>
      <c r="E4628" s="5">
        <f t="shared" si="296"/>
        <v>5.0361741192350888E-3</v>
      </c>
      <c r="F4628" s="5">
        <f t="shared" si="300"/>
        <v>5.785126860332012E-3</v>
      </c>
      <c r="G4628">
        <f t="shared" si="297"/>
        <v>6.7582159798914882E-7</v>
      </c>
      <c r="H4628"/>
      <c r="I4628"/>
      <c r="J4628" s="12">
        <f t="shared" si="298"/>
        <v>0.12442220301602748</v>
      </c>
      <c r="K4628" s="12">
        <f t="shared" si="299"/>
        <v>9.2316961148901644E-3</v>
      </c>
    </row>
    <row r="4629" spans="1:11" x14ac:dyDescent="0.3">
      <c r="A4629" s="3">
        <v>43273</v>
      </c>
      <c r="B4629" s="15">
        <v>5.877519989743475E-3</v>
      </c>
      <c r="C4629" s="5">
        <f t="shared" si="301"/>
        <v>6.6072105531450667E-3</v>
      </c>
      <c r="D4629" s="5">
        <f t="shared" si="302"/>
        <v>6.9459111459988952E-3</v>
      </c>
      <c r="E4629" s="5">
        <f t="shared" si="296"/>
        <v>5.1833979209746084E-3</v>
      </c>
      <c r="F4629" s="5">
        <f t="shared" si="300"/>
        <v>6.6221583030939939E-3</v>
      </c>
      <c r="G4629">
        <f t="shared" si="297"/>
        <v>5.5448621770950553E-7</v>
      </c>
      <c r="H4629"/>
      <c r="I4629"/>
      <c r="J4629" s="12">
        <f t="shared" si="298"/>
        <v>0.12669260413404715</v>
      </c>
      <c r="K4629" s="12">
        <f t="shared" si="299"/>
        <v>6.8399737363278312E-3</v>
      </c>
    </row>
    <row r="4630" spans="1:11" x14ac:dyDescent="0.3">
      <c r="A4630" s="3">
        <v>43276</v>
      </c>
      <c r="B4630" s="15">
        <v>1.1058193779652479E-2</v>
      </c>
      <c r="C4630" s="5">
        <f t="shared" si="301"/>
        <v>5.877519989743475E-3</v>
      </c>
      <c r="D4630" s="5">
        <f t="shared" si="302"/>
        <v>6.8975923387200599E-3</v>
      </c>
      <c r="E4630" s="5">
        <f t="shared" si="296"/>
        <v>5.2529317755435102E-3</v>
      </c>
      <c r="F4630" s="5">
        <f t="shared" si="300"/>
        <v>6.5001221791226166E-3</v>
      </c>
      <c r="G4630">
        <f t="shared" si="297"/>
        <v>2.0776016715556862E-5</v>
      </c>
      <c r="H4630"/>
      <c r="I4630"/>
      <c r="J4630" s="12">
        <f t="shared" si="298"/>
        <v>0.41218952130472675</v>
      </c>
      <c r="K4630" s="12">
        <f t="shared" si="299"/>
        <v>0.16987790566913574</v>
      </c>
    </row>
    <row r="4631" spans="1:11" x14ac:dyDescent="0.3">
      <c r="A4631" s="3">
        <v>43277</v>
      </c>
      <c r="B4631" s="15">
        <v>5.3298127421340111E-3</v>
      </c>
      <c r="C4631" s="5">
        <f t="shared" si="301"/>
        <v>1.1058193779652479E-2</v>
      </c>
      <c r="D4631" s="5">
        <f t="shared" si="302"/>
        <v>7.6420614269706397E-3</v>
      </c>
      <c r="E4631" s="5">
        <f t="shared" si="296"/>
        <v>5.5437643009332042E-3</v>
      </c>
      <c r="F4631" s="5">
        <f t="shared" si="300"/>
        <v>7.7758681232246978E-3</v>
      </c>
      <c r="G4631">
        <f t="shared" si="297"/>
        <v>5.9831869273627049E-6</v>
      </c>
      <c r="H4631"/>
      <c r="I4631"/>
      <c r="J4631" s="12">
        <f t="shared" si="298"/>
        <v>0.45893833412828444</v>
      </c>
      <c r="K4631" s="12">
        <f t="shared" si="299"/>
        <v>6.3138932638106438E-2</v>
      </c>
    </row>
    <row r="4632" spans="1:11" x14ac:dyDescent="0.3">
      <c r="A4632" s="3">
        <v>43278</v>
      </c>
      <c r="B4632" s="15">
        <v>8.2238556811915359E-3</v>
      </c>
      <c r="C4632" s="5">
        <f t="shared" si="301"/>
        <v>5.3298127421340111E-3</v>
      </c>
      <c r="D4632" s="5">
        <f t="shared" si="302"/>
        <v>6.4993870938284629E-3</v>
      </c>
      <c r="E4632" s="5">
        <f t="shared" si="296"/>
        <v>5.4902143976180984E-3</v>
      </c>
      <c r="F4632" s="5">
        <f t="shared" si="300"/>
        <v>6.2929721909842033E-3</v>
      </c>
      <c r="G4632">
        <f t="shared" si="297"/>
        <v>3.7283110527552504E-6</v>
      </c>
      <c r="H4632"/>
      <c r="I4632"/>
      <c r="J4632" s="12">
        <f t="shared" si="298"/>
        <v>0.23479053683096385</v>
      </c>
      <c r="K4632" s="12">
        <f t="shared" si="299"/>
        <v>3.922604684982578E-2</v>
      </c>
    </row>
    <row r="4633" spans="1:11" x14ac:dyDescent="0.3">
      <c r="A4633" s="3">
        <v>43279</v>
      </c>
      <c r="B4633" s="15">
        <v>7.5750976547445757E-3</v>
      </c>
      <c r="C4633" s="5">
        <f t="shared" si="301"/>
        <v>8.2238556811915359E-3</v>
      </c>
      <c r="D4633" s="5">
        <f t="shared" si="302"/>
        <v>7.4193185491733139E-3</v>
      </c>
      <c r="E4633" s="5">
        <f t="shared" ref="E4633:E4696" si="303">AVERAGE(B4611:B4632)</f>
        <v>5.7535306279146211E-3</v>
      </c>
      <c r="F4633" s="5">
        <f t="shared" si="300"/>
        <v>7.2684223456938261E-3</v>
      </c>
      <c r="G4633">
        <f t="shared" si="297"/>
        <v>9.4049745181372769E-8</v>
      </c>
      <c r="H4633"/>
      <c r="I4633"/>
      <c r="J4633" s="12">
        <f t="shared" si="298"/>
        <v>4.0484667396817914E-2</v>
      </c>
      <c r="K4633" s="12">
        <f t="shared" si="299"/>
        <v>8.6584621191732047E-4</v>
      </c>
    </row>
    <row r="4634" spans="1:11" x14ac:dyDescent="0.3">
      <c r="A4634" s="3">
        <v>43280</v>
      </c>
      <c r="B4634" s="15">
        <v>6.4931881977703006E-3</v>
      </c>
      <c r="C4634" s="5">
        <f t="shared" si="301"/>
        <v>7.5750976547445757E-3</v>
      </c>
      <c r="D4634" s="5">
        <f t="shared" si="302"/>
        <v>7.6128959694932146E-3</v>
      </c>
      <c r="E4634" s="5">
        <f t="shared" si="303"/>
        <v>5.7375932330037396E-3</v>
      </c>
      <c r="F4634" s="5">
        <f t="shared" si="300"/>
        <v>7.247709058070765E-3</v>
      </c>
      <c r="G4634">
        <f t="shared" si="297"/>
        <v>5.6930172862855289E-7</v>
      </c>
      <c r="H4634"/>
      <c r="I4634"/>
      <c r="J4634" s="12">
        <f t="shared" si="298"/>
        <v>0.11620190841835752</v>
      </c>
      <c r="K4634" s="12">
        <f t="shared" si="299"/>
        <v>5.8270300528660002E-3</v>
      </c>
    </row>
    <row r="4635" spans="1:11" x14ac:dyDescent="0.3">
      <c r="A4635" s="3">
        <v>43283</v>
      </c>
      <c r="B4635" s="15">
        <v>9.5770181097022001E-3</v>
      </c>
      <c r="C4635" s="5">
        <f t="shared" si="301"/>
        <v>6.4931881977703006E-3</v>
      </c>
      <c r="D4635" s="5">
        <f t="shared" si="302"/>
        <v>7.7360296110985799E-3</v>
      </c>
      <c r="E4635" s="5">
        <f t="shared" si="303"/>
        <v>5.6867567432923264E-3</v>
      </c>
      <c r="F4635" s="5">
        <f t="shared" si="300"/>
        <v>7.1135168962885974E-3</v>
      </c>
      <c r="G4635">
        <f t="shared" si="297"/>
        <v>6.0688382284902927E-6</v>
      </c>
      <c r="H4635"/>
      <c r="I4635"/>
      <c r="J4635" s="12">
        <f t="shared" si="298"/>
        <v>0.25723050590432744</v>
      </c>
      <c r="K4635" s="12">
        <f t="shared" si="299"/>
        <v>4.8943176715489756E-2</v>
      </c>
    </row>
    <row r="4636" spans="1:11" x14ac:dyDescent="0.3">
      <c r="A4636" s="3">
        <v>43284</v>
      </c>
      <c r="B4636" s="15">
        <v>5.2889524499168195E-3</v>
      </c>
      <c r="C4636" s="5">
        <f t="shared" si="301"/>
        <v>9.5770181097022001E-3</v>
      </c>
      <c r="D4636" s="5">
        <f t="shared" si="302"/>
        <v>7.4397944771085241E-3</v>
      </c>
      <c r="E4636" s="5">
        <f t="shared" si="303"/>
        <v>5.8863029405747122E-3</v>
      </c>
      <c r="F4636" s="5">
        <f t="shared" si="300"/>
        <v>7.5369624168432452E-3</v>
      </c>
      <c r="G4636">
        <f t="shared" si="297"/>
        <v>5.0535488114005493E-6</v>
      </c>
      <c r="H4636"/>
      <c r="I4636"/>
      <c r="J4636" s="12">
        <f t="shared" si="298"/>
        <v>0.42503879326080546</v>
      </c>
      <c r="K4636" s="12">
        <f t="shared" si="299"/>
        <v>5.5934319077068473E-2</v>
      </c>
    </row>
    <row r="4637" spans="1:11" x14ac:dyDescent="0.3">
      <c r="A4637" s="3">
        <v>43286</v>
      </c>
      <c r="B4637" s="15">
        <v>4.4182856218162331E-3</v>
      </c>
      <c r="C4637" s="5">
        <f t="shared" si="301"/>
        <v>5.2889524499168195E-3</v>
      </c>
      <c r="D4637" s="5">
        <f t="shared" si="302"/>
        <v>7.4316224186650858E-3</v>
      </c>
      <c r="E4637" s="5">
        <f t="shared" si="303"/>
        <v>5.9148224824638572E-3</v>
      </c>
      <c r="F4637" s="5">
        <f t="shared" si="300"/>
        <v>6.8399425214501E-3</v>
      </c>
      <c r="G4637">
        <f t="shared" si="297"/>
        <v>5.8644221395443119E-6</v>
      </c>
      <c r="H4637"/>
      <c r="I4637"/>
      <c r="J4637" s="12">
        <f t="shared" si="298"/>
        <v>0.54809876656149537</v>
      </c>
      <c r="K4637" s="12">
        <f t="shared" si="299"/>
        <v>8.2981194284500681E-2</v>
      </c>
    </row>
    <row r="4638" spans="1:11" x14ac:dyDescent="0.3">
      <c r="A4638" s="3">
        <v>43287</v>
      </c>
      <c r="B4638" s="15">
        <v>4.506200700365553E-3</v>
      </c>
      <c r="C4638" s="5">
        <f t="shared" si="301"/>
        <v>4.4182856218162331E-3</v>
      </c>
      <c r="D4638" s="5">
        <f t="shared" si="302"/>
        <v>6.6705084067900256E-3</v>
      </c>
      <c r="E4638" s="5">
        <f t="shared" si="303"/>
        <v>5.8398476251244206E-3</v>
      </c>
      <c r="F4638" s="5">
        <f t="shared" si="300"/>
        <v>6.3226946629984446E-3</v>
      </c>
      <c r="G4638">
        <f t="shared" si="297"/>
        <v>3.2996503162817449E-6</v>
      </c>
      <c r="H4638"/>
      <c r="I4638"/>
      <c r="J4638" s="12">
        <f t="shared" si="298"/>
        <v>0.40310986647477409</v>
      </c>
      <c r="K4638" s="12">
        <f t="shared" si="299"/>
        <v>5.1393670724712681E-2</v>
      </c>
    </row>
    <row r="4639" spans="1:11" x14ac:dyDescent="0.3">
      <c r="A4639" s="3">
        <v>43290</v>
      </c>
      <c r="B4639" s="15">
        <v>2.4117594344336612E-3</v>
      </c>
      <c r="C4639" s="5">
        <f t="shared" si="301"/>
        <v>4.506200700365553E-3</v>
      </c>
      <c r="D4639" s="5">
        <f t="shared" si="302"/>
        <v>6.0567290159142207E-3</v>
      </c>
      <c r="E4639" s="5">
        <f t="shared" si="303"/>
        <v>5.9009685327298311E-3</v>
      </c>
      <c r="F4639" s="5">
        <f t="shared" si="300"/>
        <v>6.0693242426563491E-3</v>
      </c>
      <c r="G4639">
        <f t="shared" ref="G4639:G4702" si="304">(B4639-F4639)^2</f>
        <v>1.3377780326349068E-5</v>
      </c>
      <c r="H4639"/>
      <c r="I4639"/>
      <c r="J4639" s="12">
        <f t="shared" ref="J4639:J4702" si="305">ABS(B4639-F4639)/B4639</f>
        <v>1.5165545767136479</v>
      </c>
      <c r="K4639" s="12">
        <f t="shared" ref="K4639:K4702" si="306">B4639/F4639-LN(B4639/F4639)-1</f>
        <v>0.32025942634992788</v>
      </c>
    </row>
    <row r="4640" spans="1:11" x14ac:dyDescent="0.3">
      <c r="A4640" s="3">
        <v>43291</v>
      </c>
      <c r="B4640" s="15">
        <v>6.882392490211782E-3</v>
      </c>
      <c r="C4640" s="5">
        <f t="shared" si="301"/>
        <v>2.4117594344336612E-3</v>
      </c>
      <c r="D4640" s="5">
        <f t="shared" si="302"/>
        <v>5.2404432632468939E-3</v>
      </c>
      <c r="E4640" s="5">
        <f t="shared" si="303"/>
        <v>5.8701074396368298E-3</v>
      </c>
      <c r="F4640" s="5">
        <f t="shared" si="300"/>
        <v>5.3388273569848297E-3</v>
      </c>
      <c r="G4640">
        <f t="shared" si="304"/>
        <v>2.3825933205139387E-6</v>
      </c>
      <c r="H4640"/>
      <c r="I4640"/>
      <c r="J4640" s="12">
        <f t="shared" si="305"/>
        <v>0.22427740577455127</v>
      </c>
      <c r="K4640" s="12">
        <f t="shared" si="306"/>
        <v>3.5160326429133804E-2</v>
      </c>
    </row>
    <row r="4641" spans="1:11" x14ac:dyDescent="0.3">
      <c r="A4641" s="3">
        <v>43292</v>
      </c>
      <c r="B4641" s="15">
        <v>3.9279398891700987E-3</v>
      </c>
      <c r="C4641" s="5">
        <f t="shared" si="301"/>
        <v>6.882392490211782E-3</v>
      </c>
      <c r="D4641" s="5">
        <f t="shared" si="302"/>
        <v>4.7015181393488103E-3</v>
      </c>
      <c r="E4641" s="5">
        <f t="shared" si="303"/>
        <v>5.8612360397165665E-3</v>
      </c>
      <c r="F4641" s="5">
        <f t="shared" si="300"/>
        <v>5.8171518061968779E-3</v>
      </c>
      <c r="G4641">
        <f t="shared" si="304"/>
        <v>3.5691216674359981E-6</v>
      </c>
      <c r="H4641"/>
      <c r="I4641"/>
      <c r="J4641" s="12">
        <f t="shared" si="305"/>
        <v>0.48096762433549733</v>
      </c>
      <c r="K4641" s="12">
        <f t="shared" si="306"/>
        <v>6.7929881766265687E-2</v>
      </c>
    </row>
    <row r="4642" spans="1:11" x14ac:dyDescent="0.3">
      <c r="A4642" s="3">
        <v>43293</v>
      </c>
      <c r="B4642" s="15">
        <v>5.1428940120222194E-3</v>
      </c>
      <c r="C4642" s="5">
        <f t="shared" si="301"/>
        <v>3.9279398891700987E-3</v>
      </c>
      <c r="D4642" s="5">
        <f t="shared" si="302"/>
        <v>4.4293156271994665E-3</v>
      </c>
      <c r="E4642" s="5">
        <f t="shared" si="303"/>
        <v>5.9090249731292514E-3</v>
      </c>
      <c r="F4642" s="5">
        <f t="shared" si="300"/>
        <v>5.2210749775751936E-3</v>
      </c>
      <c r="G4642">
        <f t="shared" si="304"/>
        <v>6.1122633747953261E-9</v>
      </c>
      <c r="H4642"/>
      <c r="I4642"/>
      <c r="J4642" s="12">
        <f t="shared" si="305"/>
        <v>1.5201745431699623E-2</v>
      </c>
      <c r="K4642" s="12">
        <f t="shared" si="306"/>
        <v>1.1324393379208431E-4</v>
      </c>
    </row>
    <row r="4643" spans="1:11" x14ac:dyDescent="0.3">
      <c r="A4643" s="3">
        <v>43294</v>
      </c>
      <c r="B4643" s="15">
        <v>4.7551103101082515E-3</v>
      </c>
      <c r="C4643" s="5">
        <f t="shared" si="301"/>
        <v>5.1428940120222194E-3</v>
      </c>
      <c r="D4643" s="5">
        <f t="shared" si="302"/>
        <v>4.5742373052406627E-3</v>
      </c>
      <c r="E4643" s="5">
        <f t="shared" si="303"/>
        <v>6.0289425744575135E-3</v>
      </c>
      <c r="F4643" s="5">
        <f t="shared" si="300"/>
        <v>5.5211663981163412E-3</v>
      </c>
      <c r="G4643">
        <f t="shared" si="304"/>
        <v>5.8684192997425813E-7</v>
      </c>
      <c r="H4643"/>
      <c r="I4643"/>
      <c r="J4643" s="12">
        <f t="shared" si="305"/>
        <v>0.1611016439260376</v>
      </c>
      <c r="K4643" s="12">
        <f t="shared" si="306"/>
        <v>1.0620288882639883E-2</v>
      </c>
    </row>
    <row r="4644" spans="1:11" x14ac:dyDescent="0.3">
      <c r="A4644" s="3">
        <v>43297</v>
      </c>
      <c r="B4644" s="15">
        <v>5.9084919833686488E-3</v>
      </c>
      <c r="C4644" s="5">
        <f t="shared" si="301"/>
        <v>4.7551103101082515E-3</v>
      </c>
      <c r="D4644" s="5">
        <f t="shared" si="302"/>
        <v>4.6240192271892033E-3</v>
      </c>
      <c r="E4644" s="5">
        <f t="shared" si="303"/>
        <v>6.0584270180082909E-3</v>
      </c>
      <c r="F4644" s="5">
        <f t="shared" si="300"/>
        <v>5.4892431784933568E-3</v>
      </c>
      <c r="G4644">
        <f t="shared" si="304"/>
        <v>1.7576956038936062E-7</v>
      </c>
      <c r="H4644"/>
      <c r="I4644"/>
      <c r="J4644" s="12">
        <f t="shared" si="305"/>
        <v>7.0956989711656135E-2</v>
      </c>
      <c r="K4644" s="12">
        <f t="shared" si="306"/>
        <v>2.7761875303695671E-3</v>
      </c>
    </row>
    <row r="4645" spans="1:11" x14ac:dyDescent="0.3">
      <c r="A4645" s="3">
        <v>43298</v>
      </c>
      <c r="B4645" s="15">
        <v>4.5814188354996316E-3</v>
      </c>
      <c r="C4645" s="5">
        <f t="shared" si="301"/>
        <v>5.9084919833686488E-3</v>
      </c>
      <c r="D4645" s="5">
        <f t="shared" si="302"/>
        <v>5.3233657369762006E-3</v>
      </c>
      <c r="E4645" s="5">
        <f t="shared" si="303"/>
        <v>6.1547912638892635E-3</v>
      </c>
      <c r="F4645" s="5">
        <f t="shared" si="300"/>
        <v>6.0301136138196237E-3</v>
      </c>
      <c r="G4645">
        <f t="shared" si="304"/>
        <v>2.0987165607316114E-6</v>
      </c>
      <c r="H4645"/>
      <c r="I4645"/>
      <c r="J4645" s="12">
        <f t="shared" si="305"/>
        <v>0.3162109447611775</v>
      </c>
      <c r="K4645" s="12">
        <f t="shared" si="306"/>
        <v>3.4513748689126267E-2</v>
      </c>
    </row>
    <row r="4646" spans="1:11" x14ac:dyDescent="0.3">
      <c r="A4646" s="3">
        <v>43299</v>
      </c>
      <c r="B4646" s="15">
        <v>5.6112855970277533E-3</v>
      </c>
      <c r="C4646" s="5">
        <f t="shared" si="301"/>
        <v>4.5814188354996316E-3</v>
      </c>
      <c r="D4646" s="5">
        <f t="shared" si="302"/>
        <v>4.8631710060337702E-3</v>
      </c>
      <c r="E4646" s="5">
        <f t="shared" si="303"/>
        <v>6.2130767096293619E-3</v>
      </c>
      <c r="F4646" s="5">
        <f t="shared" si="300"/>
        <v>5.6158552199964858E-3</v>
      </c>
      <c r="G4646">
        <f t="shared" si="304"/>
        <v>2.0881454076366987E-11</v>
      </c>
      <c r="H4646"/>
      <c r="I4646"/>
      <c r="J4646" s="12">
        <f t="shared" si="305"/>
        <v>8.1436292801651683E-4</v>
      </c>
      <c r="K4646" s="12">
        <f t="shared" si="306"/>
        <v>3.3123376885768607E-7</v>
      </c>
    </row>
    <row r="4647" spans="1:11" x14ac:dyDescent="0.3">
      <c r="A4647" s="3">
        <v>43300</v>
      </c>
      <c r="B4647" s="15">
        <v>5.7444810115220559E-3</v>
      </c>
      <c r="C4647" s="5">
        <f t="shared" si="301"/>
        <v>5.6112855970277533E-3</v>
      </c>
      <c r="D4647" s="5">
        <f t="shared" si="302"/>
        <v>5.1998401476053011E-3</v>
      </c>
      <c r="E4647" s="5">
        <f t="shared" si="303"/>
        <v>6.1899935992152742E-3</v>
      </c>
      <c r="F4647" s="5">
        <f t="shared" si="300"/>
        <v>5.9341244547167996E-3</v>
      </c>
      <c r="G4647">
        <f t="shared" si="304"/>
        <v>3.5964635546757972E-8</v>
      </c>
      <c r="H4647"/>
      <c r="I4647"/>
      <c r="J4647" s="12">
        <f t="shared" si="305"/>
        <v>3.3013155203118309E-2</v>
      </c>
      <c r="K4647" s="12">
        <f t="shared" si="306"/>
        <v>5.218080772446676E-4</v>
      </c>
    </row>
    <row r="4648" spans="1:11" x14ac:dyDescent="0.3">
      <c r="A4648" s="3">
        <v>43301</v>
      </c>
      <c r="B4648" s="15">
        <v>2.5654748059870279E-3</v>
      </c>
      <c r="C4648" s="5">
        <f t="shared" si="301"/>
        <v>5.7444810115220559E-3</v>
      </c>
      <c r="D4648" s="5">
        <f t="shared" si="302"/>
        <v>5.3201575475052684E-3</v>
      </c>
      <c r="E4648" s="5">
        <f t="shared" si="303"/>
        <v>6.117658720720843E-3</v>
      </c>
      <c r="F4648" s="5">
        <f t="shared" si="300"/>
        <v>5.9912510707463441E-3</v>
      </c>
      <c r="G4648">
        <f t="shared" si="304"/>
        <v>1.1735943016188292E-5</v>
      </c>
      <c r="H4648"/>
      <c r="I4648"/>
      <c r="J4648" s="12">
        <f t="shared" si="305"/>
        <v>1.3353381045740966</v>
      </c>
      <c r="K4648" s="12">
        <f t="shared" si="306"/>
        <v>0.27636020055499855</v>
      </c>
    </row>
    <row r="4649" spans="1:11" x14ac:dyDescent="0.3">
      <c r="A4649" s="3">
        <v>43304</v>
      </c>
      <c r="B4649" s="15">
        <v>4.4636662844602729E-3</v>
      </c>
      <c r="C4649" s="5">
        <f t="shared" si="301"/>
        <v>2.5654748059870279E-3</v>
      </c>
      <c r="D4649" s="5">
        <f t="shared" si="302"/>
        <v>4.8822304466810242E-3</v>
      </c>
      <c r="E4649" s="5">
        <f t="shared" si="303"/>
        <v>5.7323082842727583E-3</v>
      </c>
      <c r="F4649" s="5">
        <f t="shared" si="300"/>
        <v>5.1584288079249262E-3</v>
      </c>
      <c r="G4649">
        <f t="shared" si="304"/>
        <v>4.8269496401097299E-7</v>
      </c>
      <c r="H4649"/>
      <c r="I4649"/>
      <c r="J4649" s="12">
        <f t="shared" si="305"/>
        <v>0.1556484018268541</v>
      </c>
      <c r="K4649" s="12">
        <f t="shared" si="306"/>
        <v>9.9766625955020061E-3</v>
      </c>
    </row>
    <row r="4650" spans="1:11" x14ac:dyDescent="0.3">
      <c r="A4650" s="3">
        <v>43305</v>
      </c>
      <c r="B4650" s="15">
        <v>1.0655582608706698E-2</v>
      </c>
      <c r="C4650" s="5">
        <f t="shared" si="301"/>
        <v>4.4636662844602729E-3</v>
      </c>
      <c r="D4650" s="5">
        <f t="shared" si="302"/>
        <v>4.5932653068993488E-3</v>
      </c>
      <c r="E4650" s="5">
        <f t="shared" si="303"/>
        <v>5.7704659151815302E-3</v>
      </c>
      <c r="F4650" s="5">
        <f t="shared" si="300"/>
        <v>5.3454930279659609E-3</v>
      </c>
      <c r="G4650">
        <f t="shared" si="304"/>
        <v>2.819705135549134E-5</v>
      </c>
      <c r="H4650"/>
      <c r="I4650"/>
      <c r="J4650" s="12">
        <f t="shared" si="305"/>
        <v>0.49833873714252397</v>
      </c>
      <c r="K4650" s="12">
        <f t="shared" si="306"/>
        <v>0.30354679157341069</v>
      </c>
    </row>
    <row r="4651" spans="1:11" x14ac:dyDescent="0.3">
      <c r="A4651" s="3">
        <v>43306</v>
      </c>
      <c r="B4651" s="15">
        <v>4.2234570227956359E-3</v>
      </c>
      <c r="C4651" s="5">
        <f t="shared" si="301"/>
        <v>1.0655582608706698E-2</v>
      </c>
      <c r="D4651" s="5">
        <f t="shared" si="302"/>
        <v>5.8080980615407615E-3</v>
      </c>
      <c r="E4651" s="5">
        <f t="shared" si="303"/>
        <v>5.9544828267979683E-3</v>
      </c>
      <c r="F4651" s="5">
        <f t="shared" si="300"/>
        <v>6.9747806056154518E-3</v>
      </c>
      <c r="G4651">
        <f t="shared" si="304"/>
        <v>7.5697814573804676E-6</v>
      </c>
      <c r="H4651"/>
      <c r="I4651"/>
      <c r="J4651" s="12">
        <f t="shared" si="305"/>
        <v>0.65143875454866829</v>
      </c>
      <c r="K4651" s="12">
        <f t="shared" si="306"/>
        <v>0.10717947873413536</v>
      </c>
    </row>
    <row r="4652" spans="1:11" x14ac:dyDescent="0.3">
      <c r="A4652" s="3">
        <v>43307</v>
      </c>
      <c r="B4652" s="15">
        <v>6.8215658858569112E-3</v>
      </c>
      <c r="C4652" s="5">
        <f t="shared" si="301"/>
        <v>4.2234570227956359E-3</v>
      </c>
      <c r="D4652" s="5">
        <f t="shared" si="302"/>
        <v>5.5305323466943385E-3</v>
      </c>
      <c r="E4652" s="5">
        <f t="shared" si="303"/>
        <v>5.8792981464821569E-3</v>
      </c>
      <c r="F4652" s="5">
        <f t="shared" si="300"/>
        <v>5.7724976254159913E-3</v>
      </c>
      <c r="G4652">
        <f t="shared" si="304"/>
        <v>1.1005442150645378E-6</v>
      </c>
      <c r="H4652"/>
      <c r="I4652"/>
      <c r="J4652" s="12">
        <f t="shared" si="305"/>
        <v>0.15378701576656223</v>
      </c>
      <c r="K4652" s="12">
        <f t="shared" si="306"/>
        <v>1.4751393129241563E-2</v>
      </c>
    </row>
    <row r="4653" spans="1:11" x14ac:dyDescent="0.3">
      <c r="A4653" s="3">
        <v>43308</v>
      </c>
      <c r="B4653" s="15">
        <v>1.0216563288040477E-2</v>
      </c>
      <c r="C4653" s="5">
        <f t="shared" si="301"/>
        <v>6.8215658858569112E-3</v>
      </c>
      <c r="D4653" s="5">
        <f t="shared" si="302"/>
        <v>5.745949321561309E-3</v>
      </c>
      <c r="E4653" s="5">
        <f t="shared" si="303"/>
        <v>5.6867241513096321E-3</v>
      </c>
      <c r="F4653" s="5">
        <f t="shared" si="300"/>
        <v>6.2427880826636511E-3</v>
      </c>
      <c r="G4653">
        <f t="shared" si="304"/>
        <v>1.5790889382867632E-5</v>
      </c>
      <c r="H4653"/>
      <c r="I4653"/>
      <c r="J4653" s="12">
        <f t="shared" si="305"/>
        <v>0.38895420048232193</v>
      </c>
      <c r="K4653" s="12">
        <f t="shared" si="306"/>
        <v>0.14395517466652796</v>
      </c>
    </row>
    <row r="4654" spans="1:11" x14ac:dyDescent="0.3">
      <c r="A4654" s="3">
        <v>43311</v>
      </c>
      <c r="B4654" s="15">
        <v>6.145899067046017E-3</v>
      </c>
      <c r="C4654" s="5">
        <f t="shared" si="301"/>
        <v>1.0216563288040477E-2</v>
      </c>
      <c r="D4654" s="5">
        <f t="shared" si="302"/>
        <v>7.2761670179719989E-3</v>
      </c>
      <c r="E4654" s="5">
        <f t="shared" si="303"/>
        <v>5.9088491761235601E-3</v>
      </c>
      <c r="F4654" s="5">
        <f t="shared" si="300"/>
        <v>7.5719584920465304E-3</v>
      </c>
      <c r="G4654">
        <f t="shared" si="304"/>
        <v>2.0336454836327948E-6</v>
      </c>
      <c r="H4654"/>
      <c r="I4654"/>
      <c r="J4654" s="12">
        <f t="shared" si="305"/>
        <v>0.23203430603782091</v>
      </c>
      <c r="K4654" s="12">
        <f t="shared" si="306"/>
        <v>2.0332420732787515E-2</v>
      </c>
    </row>
    <row r="4655" spans="1:11" x14ac:dyDescent="0.3">
      <c r="A4655" s="3">
        <v>43312</v>
      </c>
      <c r="B4655" s="15">
        <v>6.9669975218628359E-3</v>
      </c>
      <c r="C4655" s="5">
        <f t="shared" si="301"/>
        <v>6.145899067046017E-3</v>
      </c>
      <c r="D4655" s="5">
        <f t="shared" si="302"/>
        <v>7.6126135744891479E-3</v>
      </c>
      <c r="E4655" s="5">
        <f t="shared" si="303"/>
        <v>5.8143966027533103E-3</v>
      </c>
      <c r="F4655" s="5">
        <f t="shared" si="300"/>
        <v>7.0356451648073241E-3</v>
      </c>
      <c r="G4655">
        <f t="shared" si="304"/>
        <v>4.7124988818339479E-9</v>
      </c>
      <c r="H4655"/>
      <c r="I4655"/>
      <c r="J4655" s="12">
        <f t="shared" si="305"/>
        <v>9.8532607093756008E-3</v>
      </c>
      <c r="K4655" s="12">
        <f t="shared" si="306"/>
        <v>4.7912621784940157E-5</v>
      </c>
    </row>
    <row r="4656" spans="1:11" x14ac:dyDescent="0.3">
      <c r="A4656" s="3">
        <v>43313</v>
      </c>
      <c r="B4656" s="15">
        <v>7.1584977942277936E-3</v>
      </c>
      <c r="C4656" s="5">
        <f t="shared" si="301"/>
        <v>6.9669975218628359E-3</v>
      </c>
      <c r="D4656" s="5">
        <f t="shared" si="302"/>
        <v>6.8748965571203743E-3</v>
      </c>
      <c r="E4656" s="5">
        <f t="shared" si="303"/>
        <v>5.7867556876223221E-3</v>
      </c>
      <c r="F4656" s="5">
        <f t="shared" si="300"/>
        <v>6.8194041639610039E-3</v>
      </c>
      <c r="G4656">
        <f t="shared" si="304"/>
        <v>1.1498449008751025E-7</v>
      </c>
      <c r="H4656"/>
      <c r="I4656"/>
      <c r="J4656" s="12">
        <f t="shared" si="305"/>
        <v>4.7369383914627382E-2</v>
      </c>
      <c r="K4656" s="12">
        <f t="shared" si="306"/>
        <v>1.1967662697245363E-3</v>
      </c>
    </row>
    <row r="4657" spans="1:11" x14ac:dyDescent="0.3">
      <c r="A4657" s="3">
        <v>43314</v>
      </c>
      <c r="B4657" s="15">
        <v>7.0803732509098216E-3</v>
      </c>
      <c r="C4657" s="5">
        <f t="shared" si="301"/>
        <v>7.1584977942277936E-3</v>
      </c>
      <c r="D4657" s="5">
        <f t="shared" si="302"/>
        <v>7.4619047114068068E-3</v>
      </c>
      <c r="E4657" s="5">
        <f t="shared" si="303"/>
        <v>5.8169970329158445E-3</v>
      </c>
      <c r="F4657" s="5">
        <f t="shared" si="300"/>
        <v>7.1319903108557833E-3</v>
      </c>
      <c r="G4657">
        <f t="shared" si="304"/>
        <v>2.6643208774650057E-9</v>
      </c>
      <c r="H4657"/>
      <c r="I4657"/>
      <c r="J4657" s="12">
        <f t="shared" si="305"/>
        <v>7.290160859715831E-3</v>
      </c>
      <c r="K4657" s="12">
        <f t="shared" si="306"/>
        <v>2.6317027316036246E-5</v>
      </c>
    </row>
    <row r="4658" spans="1:11" x14ac:dyDescent="0.3">
      <c r="A4658" s="3">
        <v>43315</v>
      </c>
      <c r="B4658" s="15">
        <v>6.8498236244921469E-3</v>
      </c>
      <c r="C4658" s="5">
        <f t="shared" si="301"/>
        <v>7.0803732509098216E-3</v>
      </c>
      <c r="D4658" s="5">
        <f t="shared" si="302"/>
        <v>7.5136661844173889E-3</v>
      </c>
      <c r="E4658" s="5">
        <f t="shared" si="303"/>
        <v>5.7035131756980086E-3</v>
      </c>
      <c r="F4658" s="5">
        <f t="shared" si="300"/>
        <v>7.1110208110841937E-3</v>
      </c>
      <c r="G4658">
        <f t="shared" si="304"/>
        <v>6.8223970283600527E-8</v>
      </c>
      <c r="H4658"/>
      <c r="I4658"/>
      <c r="J4658" s="12">
        <f t="shared" si="305"/>
        <v>3.8131957975985446E-2</v>
      </c>
      <c r="K4658" s="12">
        <f t="shared" si="306"/>
        <v>6.9158301319394155E-4</v>
      </c>
    </row>
    <row r="4659" spans="1:11" x14ac:dyDescent="0.3">
      <c r="A4659" s="3">
        <v>43318</v>
      </c>
      <c r="B4659" s="15">
        <v>3.5700491855099542E-3</v>
      </c>
      <c r="C4659" s="5">
        <f t="shared" si="301"/>
        <v>6.8498236244921469E-3</v>
      </c>
      <c r="D4659" s="5">
        <f t="shared" si="302"/>
        <v>6.8403182517077221E-3</v>
      </c>
      <c r="E4659" s="5">
        <f t="shared" si="303"/>
        <v>5.7744618654514334E-3</v>
      </c>
      <c r="F4659" s="5">
        <f t="shared" si="300"/>
        <v>6.7806856566798007E-3</v>
      </c>
      <c r="G4659">
        <f t="shared" si="304"/>
        <v>1.0308186550005964E-5</v>
      </c>
      <c r="H4659"/>
      <c r="I4659"/>
      <c r="J4659" s="12">
        <f t="shared" si="305"/>
        <v>0.89932555669011927</v>
      </c>
      <c r="K4659" s="12">
        <f t="shared" si="306"/>
        <v>0.16800153520913885</v>
      </c>
    </row>
    <row r="4660" spans="1:11" x14ac:dyDescent="0.3">
      <c r="A4660" s="3">
        <v>43319</v>
      </c>
      <c r="B4660" s="15">
        <v>4.2345033455052821E-3</v>
      </c>
      <c r="C4660" s="5">
        <f t="shared" si="301"/>
        <v>3.5700491855099542E-3</v>
      </c>
      <c r="D4660" s="5">
        <f t="shared" si="302"/>
        <v>6.3251482754005106E-3</v>
      </c>
      <c r="E4660" s="5">
        <f t="shared" si="303"/>
        <v>5.7359056638011472E-3</v>
      </c>
      <c r="F4660" s="5">
        <f t="shared" si="300"/>
        <v>5.9940118436172269E-3</v>
      </c>
      <c r="G4660">
        <f t="shared" si="304"/>
        <v>3.0958701549281518E-6</v>
      </c>
      <c r="H4660"/>
      <c r="I4660"/>
      <c r="J4660" s="12">
        <f t="shared" si="305"/>
        <v>0.41551708773109763</v>
      </c>
      <c r="K4660" s="12">
        <f t="shared" si="306"/>
        <v>5.3950516070921495E-2</v>
      </c>
    </row>
    <row r="4661" spans="1:11" x14ac:dyDescent="0.3">
      <c r="A4661" s="3">
        <v>43320</v>
      </c>
      <c r="B4661" s="15">
        <v>5.5959003649264545E-3</v>
      </c>
      <c r="C4661" s="5">
        <f t="shared" si="301"/>
        <v>4.2345033455052821E-3</v>
      </c>
      <c r="D4661" s="5">
        <f t="shared" si="302"/>
        <v>5.7786494401289995E-3</v>
      </c>
      <c r="E4661" s="5">
        <f t="shared" si="303"/>
        <v>5.7235557840347728E-3</v>
      </c>
      <c r="F4661" s="5">
        <f t="shared" si="300"/>
        <v>5.8453189345389605E-3</v>
      </c>
      <c r="G4661">
        <f t="shared" si="304"/>
        <v>6.2209622867548487E-8</v>
      </c>
      <c r="H4661"/>
      <c r="I4661"/>
      <c r="J4661" s="12">
        <f t="shared" si="305"/>
        <v>4.4571660206066593E-2</v>
      </c>
      <c r="K4661" s="12">
        <f t="shared" si="306"/>
        <v>9.3711031349963392E-4</v>
      </c>
    </row>
    <row r="4662" spans="1:11" x14ac:dyDescent="0.3">
      <c r="A4662" s="3">
        <v>43321</v>
      </c>
      <c r="B4662" s="15">
        <v>4.3064190883734489E-3</v>
      </c>
      <c r="C4662" s="5">
        <f t="shared" si="301"/>
        <v>5.5959003649264545E-3</v>
      </c>
      <c r="D4662" s="5">
        <f t="shared" si="302"/>
        <v>5.4661299542687319E-3</v>
      </c>
      <c r="E4662" s="5">
        <f t="shared" si="303"/>
        <v>5.868289462693535E-3</v>
      </c>
      <c r="F4662" s="5">
        <f t="shared" si="300"/>
        <v>5.9639214129608622E-3</v>
      </c>
      <c r="G4662">
        <f t="shared" si="304"/>
        <v>2.747313956012679E-6</v>
      </c>
      <c r="H4662"/>
      <c r="I4662"/>
      <c r="J4662" s="12">
        <f t="shared" si="305"/>
        <v>0.38489108713603121</v>
      </c>
      <c r="K4662" s="12">
        <f t="shared" si="306"/>
        <v>4.7699942155356112E-2</v>
      </c>
    </row>
    <row r="4663" spans="1:11" x14ac:dyDescent="0.3">
      <c r="A4663" s="3">
        <v>43322</v>
      </c>
      <c r="B4663" s="15">
        <v>5.8385178716621657E-3</v>
      </c>
      <c r="C4663" s="5">
        <f t="shared" si="301"/>
        <v>4.3064190883734489E-3</v>
      </c>
      <c r="D4663" s="5">
        <f t="shared" si="302"/>
        <v>4.9113391217614575E-3</v>
      </c>
      <c r="E4663" s="5">
        <f t="shared" si="303"/>
        <v>5.7511997626099737E-3</v>
      </c>
      <c r="F4663" s="5">
        <f t="shared" si="300"/>
        <v>5.4620528640532805E-3</v>
      </c>
      <c r="G4663">
        <f t="shared" si="304"/>
        <v>1.4172590195395799E-7</v>
      </c>
      <c r="H4663"/>
      <c r="I4663"/>
      <c r="J4663" s="12">
        <f t="shared" si="305"/>
        <v>6.4479550441405006E-2</v>
      </c>
      <c r="K4663" s="12">
        <f t="shared" si="306"/>
        <v>2.271446974470015E-3</v>
      </c>
    </row>
    <row r="4664" spans="1:11" x14ac:dyDescent="0.3">
      <c r="A4664" s="3">
        <v>43325</v>
      </c>
      <c r="B4664" s="15">
        <v>6.2803824979158094E-3</v>
      </c>
      <c r="C4664" s="5">
        <f t="shared" si="301"/>
        <v>5.8385178716621657E-3</v>
      </c>
      <c r="D4664" s="5">
        <f t="shared" si="302"/>
        <v>4.7090779711954607E-3</v>
      </c>
      <c r="E4664" s="5">
        <f t="shared" si="303"/>
        <v>5.838044216359614E-3</v>
      </c>
      <c r="F4664" s="5">
        <f t="shared" si="300"/>
        <v>5.6433470350600451E-3</v>
      </c>
      <c r="G4664">
        <f t="shared" si="304"/>
        <v>4.0581418093585793E-7</v>
      </c>
      <c r="H4664"/>
      <c r="I4664"/>
      <c r="J4664" s="12">
        <f t="shared" si="305"/>
        <v>0.10143258998431531</v>
      </c>
      <c r="K4664" s="12">
        <f t="shared" si="306"/>
        <v>5.9290099417943498E-3</v>
      </c>
    </row>
    <row r="4665" spans="1:11" x14ac:dyDescent="0.3">
      <c r="A4665" s="3">
        <v>43326</v>
      </c>
      <c r="B4665" s="15">
        <v>5.2338660250252928E-3</v>
      </c>
      <c r="C4665" s="5">
        <f t="shared" si="301"/>
        <v>6.2803824979158094E-3</v>
      </c>
      <c r="D4665" s="5">
        <f t="shared" si="302"/>
        <v>5.2511446336766321E-3</v>
      </c>
      <c r="E4665" s="5">
        <f t="shared" si="303"/>
        <v>5.8897482384456861E-3</v>
      </c>
      <c r="F4665" s="5">
        <f t="shared" si="300"/>
        <v>5.9821015363518797E-3</v>
      </c>
      <c r="G4665">
        <f t="shared" si="304"/>
        <v>5.5985638041015885E-7</v>
      </c>
      <c r="H4665"/>
      <c r="I4665"/>
      <c r="J4665" s="12">
        <f t="shared" si="305"/>
        <v>0.14296038678654771</v>
      </c>
      <c r="K4665" s="12">
        <f t="shared" si="306"/>
        <v>8.5426879892895879E-3</v>
      </c>
    </row>
    <row r="4666" spans="1:11" x14ac:dyDescent="0.3">
      <c r="A4666" s="3">
        <v>43327</v>
      </c>
      <c r="B4666" s="15">
        <v>9.1706971098734404E-3</v>
      </c>
      <c r="C4666" s="5">
        <f t="shared" si="301"/>
        <v>5.2338660250252928E-3</v>
      </c>
      <c r="D4666" s="5">
        <f t="shared" si="302"/>
        <v>5.451017169580635E-3</v>
      </c>
      <c r="E4666" s="5">
        <f t="shared" si="303"/>
        <v>5.911509861851006E-3</v>
      </c>
      <c r="F4666" s="5">
        <f t="shared" ref="F4666:F4730" si="307">C4666*$J$3+D4666*$I$3+E4666*$H$3+$K$3</f>
        <v>5.9099666837193077E-3</v>
      </c>
      <c r="G4666">
        <f t="shared" si="304"/>
        <v>1.0632362912047311E-5</v>
      </c>
      <c r="H4666"/>
      <c r="I4666"/>
      <c r="J4666" s="12">
        <f t="shared" si="305"/>
        <v>0.35555971231931049</v>
      </c>
      <c r="K4666" s="12">
        <f t="shared" si="306"/>
        <v>0.11236103689475474</v>
      </c>
    </row>
    <row r="4667" spans="1:11" x14ac:dyDescent="0.3">
      <c r="A4667" s="3">
        <v>43328</v>
      </c>
      <c r="B4667" s="15">
        <v>1.8615382999504722E-2</v>
      </c>
      <c r="C4667" s="5">
        <f t="shared" si="301"/>
        <v>9.1706971098734404E-3</v>
      </c>
      <c r="D4667" s="5">
        <f t="shared" si="302"/>
        <v>6.1659765185700325E-3</v>
      </c>
      <c r="E4667" s="5">
        <f t="shared" si="303"/>
        <v>6.0597919130557683E-3</v>
      </c>
      <c r="F4667" s="5">
        <f t="shared" si="307"/>
        <v>6.9280781654623459E-3</v>
      </c>
      <c r="G4667">
        <f t="shared" si="304"/>
        <v>1.3659309428383029E-4</v>
      </c>
      <c r="H4667"/>
      <c r="I4667"/>
      <c r="J4667" s="12">
        <f t="shared" si="305"/>
        <v>0.62783047946707982</v>
      </c>
      <c r="K4667" s="12">
        <f t="shared" si="306"/>
        <v>0.6985417718777871</v>
      </c>
    </row>
    <row r="4668" spans="1:11" x14ac:dyDescent="0.3">
      <c r="A4668" s="3">
        <v>43329</v>
      </c>
      <c r="B4668" s="15">
        <v>5.1181421838642892E-3</v>
      </c>
      <c r="C4668" s="5">
        <f t="shared" si="301"/>
        <v>1.8615382999504722E-2</v>
      </c>
      <c r="D4668" s="5">
        <f t="shared" si="302"/>
        <v>9.0277693007962852E-3</v>
      </c>
      <c r="E4668" s="5">
        <f t="shared" si="303"/>
        <v>6.6976993750560007E-3</v>
      </c>
      <c r="F4668" s="5">
        <f t="shared" si="307"/>
        <v>9.9833383050938144E-3</v>
      </c>
      <c r="G4668">
        <f t="shared" si="304"/>
        <v>2.3670133298026817E-5</v>
      </c>
      <c r="H4668"/>
      <c r="I4668"/>
      <c r="J4668" s="12">
        <f t="shared" si="305"/>
        <v>0.95057853933167102</v>
      </c>
      <c r="K4668" s="12">
        <f t="shared" si="306"/>
        <v>0.18079442626096687</v>
      </c>
    </row>
    <row r="4669" spans="1:11" x14ac:dyDescent="0.3">
      <c r="A4669" s="3">
        <v>43332</v>
      </c>
      <c r="B4669" s="15">
        <v>3.9903482444937251E-3</v>
      </c>
      <c r="C4669" s="5">
        <f t="shared" si="301"/>
        <v>5.1181421838642892E-3</v>
      </c>
      <c r="D4669" s="5">
        <f t="shared" si="302"/>
        <v>8.8836941632367099E-3</v>
      </c>
      <c r="E4669" s="5">
        <f t="shared" si="303"/>
        <v>6.6752837653667515E-3</v>
      </c>
      <c r="F4669" s="5">
        <f t="shared" si="307"/>
        <v>7.7025342841017478E-3</v>
      </c>
      <c r="G4669">
        <f t="shared" si="304"/>
        <v>1.3780325192660696E-5</v>
      </c>
      <c r="H4669"/>
      <c r="I4669"/>
      <c r="J4669" s="12">
        <f t="shared" si="305"/>
        <v>0.93029124581556566</v>
      </c>
      <c r="K4669" s="12">
        <f t="shared" si="306"/>
        <v>0.17572743402752788</v>
      </c>
    </row>
    <row r="4670" spans="1:11" x14ac:dyDescent="0.3">
      <c r="A4670" s="3">
        <v>43333</v>
      </c>
      <c r="B4670" s="15">
        <v>6.8584694501331303E-3</v>
      </c>
      <c r="C4670" s="5">
        <f t="shared" si="301"/>
        <v>3.9903482444937251E-3</v>
      </c>
      <c r="D4670" s="5">
        <f t="shared" si="302"/>
        <v>8.4256873125522942E-3</v>
      </c>
      <c r="E4670" s="5">
        <f t="shared" si="303"/>
        <v>6.5955504577745547E-3</v>
      </c>
      <c r="F4670" s="5">
        <f t="shared" si="307"/>
        <v>7.2826793982735984E-3</v>
      </c>
      <c r="G4670">
        <f t="shared" si="304"/>
        <v>1.7995408010133862E-7</v>
      </c>
      <c r="H4670"/>
      <c r="I4670"/>
      <c r="J4670" s="12">
        <f t="shared" si="305"/>
        <v>6.1851984794105003E-2</v>
      </c>
      <c r="K4670" s="12">
        <f t="shared" si="306"/>
        <v>1.7653803744401841E-3</v>
      </c>
    </row>
    <row r="4671" spans="1:11" x14ac:dyDescent="0.3">
      <c r="A4671" s="3">
        <v>43334</v>
      </c>
      <c r="B4671" s="15">
        <v>2.3823993385766098E-3</v>
      </c>
      <c r="C4671" s="5">
        <f t="shared" si="301"/>
        <v>6.8584694501331303E-3</v>
      </c>
      <c r="D4671" s="5">
        <f t="shared" si="302"/>
        <v>8.7506079975738608E-3</v>
      </c>
      <c r="E4671" s="5">
        <f t="shared" si="303"/>
        <v>6.790686577963014E-3</v>
      </c>
      <c r="F4671" s="5">
        <f t="shared" si="307"/>
        <v>7.9581300358482539E-3</v>
      </c>
      <c r="G4671">
        <f t="shared" si="304"/>
        <v>3.1088772808497335E-5</v>
      </c>
      <c r="H4671"/>
      <c r="I4671"/>
      <c r="J4671" s="12">
        <f t="shared" si="305"/>
        <v>2.3403845891776167</v>
      </c>
      <c r="K4671" s="12">
        <f t="shared" si="306"/>
        <v>0.50545267340600186</v>
      </c>
    </row>
    <row r="4672" spans="1:11" x14ac:dyDescent="0.3">
      <c r="A4672" s="3">
        <v>43335</v>
      </c>
      <c r="B4672" s="15">
        <v>3.8276092413485484E-3</v>
      </c>
      <c r="C4672" s="5">
        <f t="shared" si="301"/>
        <v>2.3823993385766098E-3</v>
      </c>
      <c r="D4672" s="5">
        <f t="shared" si="302"/>
        <v>7.3929484433144952E-3</v>
      </c>
      <c r="E4672" s="5">
        <f t="shared" si="303"/>
        <v>6.6960835349683025E-3</v>
      </c>
      <c r="F4672" s="5">
        <f t="shared" si="307"/>
        <v>6.5685271795377226E-3</v>
      </c>
      <c r="G4672">
        <f t="shared" si="304"/>
        <v>7.512631143887194E-6</v>
      </c>
      <c r="H4672"/>
      <c r="I4672"/>
      <c r="J4672" s="12">
        <f t="shared" si="305"/>
        <v>0.7160913680999188</v>
      </c>
      <c r="K4672" s="12">
        <f t="shared" si="306"/>
        <v>0.1227688004183074</v>
      </c>
    </row>
    <row r="4673" spans="1:11" x14ac:dyDescent="0.3">
      <c r="A4673" s="3">
        <v>43336</v>
      </c>
      <c r="B4673" s="15">
        <v>2.5328380651890759E-3</v>
      </c>
      <c r="C4673" s="5">
        <f t="shared" si="301"/>
        <v>3.8276092413485484E-3</v>
      </c>
      <c r="D4673" s="5">
        <f t="shared" si="302"/>
        <v>4.4353936916832603E-3</v>
      </c>
      <c r="E4673" s="5">
        <f t="shared" si="303"/>
        <v>6.3857211091792963E-3</v>
      </c>
      <c r="F4673" s="5">
        <f t="shared" si="307"/>
        <v>5.342898814370528E-3</v>
      </c>
      <c r="G4673">
        <f t="shared" si="304"/>
        <v>7.8964414140902251E-6</v>
      </c>
      <c r="H4673"/>
      <c r="I4673"/>
      <c r="J4673" s="12">
        <f t="shared" si="305"/>
        <v>1.1094514046525441</v>
      </c>
      <c r="K4673" s="12">
        <f t="shared" si="306"/>
        <v>0.22048481892628136</v>
      </c>
    </row>
    <row r="4674" spans="1:11" x14ac:dyDescent="0.3">
      <c r="A4674" s="3">
        <v>43339</v>
      </c>
      <c r="B4674" s="15">
        <v>5.2932415471120802E-3</v>
      </c>
      <c r="C4674" s="5">
        <f t="shared" si="301"/>
        <v>2.5328380651890759E-3</v>
      </c>
      <c r="D4674" s="5">
        <f t="shared" si="302"/>
        <v>3.9183328679482186E-3</v>
      </c>
      <c r="E4674" s="5">
        <f t="shared" si="303"/>
        <v>6.3088747929244534E-3</v>
      </c>
      <c r="F4674" s="5">
        <f t="shared" si="307"/>
        <v>4.8691228232441899E-3</v>
      </c>
      <c r="G4674">
        <f t="shared" si="304"/>
        <v>1.7987669193532783E-7</v>
      </c>
      <c r="H4674"/>
      <c r="I4674"/>
      <c r="J4674" s="12">
        <f t="shared" si="305"/>
        <v>8.0124573967209886E-2</v>
      </c>
      <c r="K4674" s="12">
        <f t="shared" si="306"/>
        <v>3.5866980408014726E-3</v>
      </c>
    </row>
    <row r="4675" spans="1:11" x14ac:dyDescent="0.3">
      <c r="A4675" s="3">
        <v>43340</v>
      </c>
      <c r="B4675" s="15">
        <v>4.257247579719653E-3</v>
      </c>
      <c r="C4675" s="5">
        <f t="shared" si="301"/>
        <v>5.2932415471120802E-3</v>
      </c>
      <c r="D4675" s="5">
        <f t="shared" si="302"/>
        <v>4.1789115284718891E-3</v>
      </c>
      <c r="E4675" s="5">
        <f t="shared" si="303"/>
        <v>6.2394055047996881E-3</v>
      </c>
      <c r="F4675" s="5">
        <f t="shared" si="307"/>
        <v>5.4219043991383491E-3</v>
      </c>
      <c r="G4675">
        <f t="shared" si="304"/>
        <v>1.3564255070184733E-6</v>
      </c>
      <c r="H4675"/>
      <c r="I4675"/>
      <c r="J4675" s="12">
        <f t="shared" si="305"/>
        <v>0.2735703756029596</v>
      </c>
      <c r="K4675" s="12">
        <f t="shared" si="306"/>
        <v>2.7018418772453812E-2</v>
      </c>
    </row>
    <row r="4676" spans="1:11" x14ac:dyDescent="0.3">
      <c r="A4676" s="3">
        <v>43341</v>
      </c>
      <c r="B4676" s="15">
        <v>4.3856208076694415E-3</v>
      </c>
      <c r="C4676" s="5">
        <f t="shared" ref="C4676:C4739" si="308">B4675</f>
        <v>4.257247579719653E-3</v>
      </c>
      <c r="D4676" s="5">
        <f t="shared" si="302"/>
        <v>3.6586671543891933E-3</v>
      </c>
      <c r="E4676" s="5">
        <f t="shared" si="303"/>
        <v>5.9685275180578305E-3</v>
      </c>
      <c r="F4676" s="5">
        <f t="shared" si="307"/>
        <v>4.9338568840193876E-3</v>
      </c>
      <c r="G4676">
        <f t="shared" si="304"/>
        <v>3.0056279541158386E-7</v>
      </c>
      <c r="H4676"/>
      <c r="I4676"/>
      <c r="J4676" s="12">
        <f t="shared" si="305"/>
        <v>0.1250076329880612</v>
      </c>
      <c r="K4676" s="12">
        <f t="shared" si="306"/>
        <v>6.6726784385384708E-3</v>
      </c>
    </row>
    <row r="4677" spans="1:11" x14ac:dyDescent="0.3">
      <c r="A4677" s="3">
        <v>43342</v>
      </c>
      <c r="B4677" s="15">
        <v>4.5380021679092995E-3</v>
      </c>
      <c r="C4677" s="5">
        <f t="shared" si="308"/>
        <v>4.3856208076694415E-3</v>
      </c>
      <c r="D4677" s="5">
        <f t="shared" si="302"/>
        <v>4.0593114482077603E-3</v>
      </c>
      <c r="E4677" s="5">
        <f t="shared" si="303"/>
        <v>5.8885148699043509E-3</v>
      </c>
      <c r="F4677" s="5">
        <f t="shared" si="307"/>
        <v>5.1182305586419865E-3</v>
      </c>
      <c r="G4677">
        <f t="shared" si="304"/>
        <v>3.3666498541224371E-7</v>
      </c>
      <c r="H4677"/>
      <c r="I4677"/>
      <c r="J4677" s="12">
        <f t="shared" si="305"/>
        <v>0.12785987517498337</v>
      </c>
      <c r="K4677" s="12">
        <f t="shared" si="306"/>
        <v>6.9568853808548159E-3</v>
      </c>
    </row>
    <row r="4678" spans="1:11" x14ac:dyDescent="0.3">
      <c r="A4678" s="3">
        <v>43343</v>
      </c>
      <c r="B4678" s="15">
        <v>4.3838802124733988E-3</v>
      </c>
      <c r="C4678" s="5">
        <f t="shared" si="308"/>
        <v>4.5380021679092995E-3</v>
      </c>
      <c r="D4678" s="5">
        <f t="shared" si="302"/>
        <v>4.2013900335199101E-3</v>
      </c>
      <c r="E4678" s="5">
        <f t="shared" si="303"/>
        <v>5.778105990179189E-3</v>
      </c>
      <c r="F4678" s="5">
        <f t="shared" si="307"/>
        <v>5.1777882729517402E-3</v>
      </c>
      <c r="G4678">
        <f t="shared" si="304"/>
        <v>6.3029000849248178E-7</v>
      </c>
      <c r="H4678"/>
      <c r="I4678"/>
      <c r="J4678" s="12">
        <f t="shared" si="305"/>
        <v>0.18109711534075335</v>
      </c>
      <c r="K4678" s="12">
        <f t="shared" si="306"/>
        <v>1.3114193151632092E-2</v>
      </c>
    </row>
    <row r="4679" spans="1:11" x14ac:dyDescent="0.3">
      <c r="A4679" s="3">
        <v>43347</v>
      </c>
      <c r="B4679" s="15">
        <v>7.8783146280485706E-3</v>
      </c>
      <c r="C4679" s="5">
        <f t="shared" si="308"/>
        <v>4.3838802124733988E-3</v>
      </c>
      <c r="D4679" s="5">
        <f t="shared" si="302"/>
        <v>4.5715984629767746E-3</v>
      </c>
      <c r="E4679" s="5">
        <f t="shared" si="303"/>
        <v>5.6519870091903531E-3</v>
      </c>
      <c r="F4679" s="5">
        <f t="shared" si="307"/>
        <v>5.2887241715409289E-3</v>
      </c>
      <c r="G4679">
        <f t="shared" si="304"/>
        <v>6.7059787324354564E-6</v>
      </c>
      <c r="H4679"/>
      <c r="I4679"/>
      <c r="J4679" s="12">
        <f t="shared" si="305"/>
        <v>0.32869853246125991</v>
      </c>
      <c r="K4679" s="12">
        <f t="shared" si="306"/>
        <v>9.11067352149173E-2</v>
      </c>
    </row>
    <row r="4680" spans="1:11" x14ac:dyDescent="0.3">
      <c r="A4680" s="3">
        <v>43348</v>
      </c>
      <c r="B4680" s="15">
        <v>8.832951359150706E-3</v>
      </c>
      <c r="C4680" s="5">
        <f t="shared" si="308"/>
        <v>7.8783146280485706E-3</v>
      </c>
      <c r="D4680" s="5">
        <f t="shared" ref="D4680:D4743" si="309">AVERAGE(B4675:B4679)</f>
        <v>5.0886130791640725E-3</v>
      </c>
      <c r="E4680" s="5">
        <f t="shared" si="303"/>
        <v>5.6882570717875693E-3</v>
      </c>
      <c r="F4680" s="5">
        <f t="shared" si="307"/>
        <v>6.1107136895311408E-3</v>
      </c>
      <c r="G4680">
        <f t="shared" si="304"/>
        <v>7.4105779298957616E-6</v>
      </c>
      <c r="H4680"/>
      <c r="I4680"/>
      <c r="J4680" s="12">
        <f t="shared" si="305"/>
        <v>0.30819117630478043</v>
      </c>
      <c r="K4680" s="12">
        <f t="shared" si="306"/>
        <v>7.7040416466651163E-2</v>
      </c>
    </row>
    <row r="4681" spans="1:11" x14ac:dyDescent="0.3">
      <c r="A4681" s="3">
        <v>43349</v>
      </c>
      <c r="B4681" s="15">
        <v>5.2533677559278161E-3</v>
      </c>
      <c r="C4681" s="5">
        <f t="shared" si="308"/>
        <v>8.832951359150706E-3</v>
      </c>
      <c r="D4681" s="5">
        <f t="shared" si="309"/>
        <v>6.0037538350502838E-3</v>
      </c>
      <c r="E4681" s="5">
        <f t="shared" si="303"/>
        <v>5.7783992415447764E-3</v>
      </c>
      <c r="F4681" s="5">
        <f t="shared" si="307"/>
        <v>6.7175515515964009E-3</v>
      </c>
      <c r="G4681">
        <f t="shared" si="304"/>
        <v>2.1438341874984642E-6</v>
      </c>
      <c r="H4681"/>
      <c r="I4681"/>
      <c r="J4681" s="12">
        <f t="shared" si="305"/>
        <v>0.27871336325472801</v>
      </c>
      <c r="K4681" s="12">
        <f t="shared" si="306"/>
        <v>2.7890478351691339E-2</v>
      </c>
    </row>
    <row r="4682" spans="1:11" x14ac:dyDescent="0.3">
      <c r="A4682" s="3">
        <v>43350</v>
      </c>
      <c r="B4682" s="15">
        <v>6.1591331452940691E-3</v>
      </c>
      <c r="C4682" s="5">
        <f t="shared" si="308"/>
        <v>5.2533677559278161E-3</v>
      </c>
      <c r="D4682" s="5">
        <f t="shared" si="309"/>
        <v>6.1773032247019579E-3</v>
      </c>
      <c r="E4682" s="5">
        <f t="shared" si="303"/>
        <v>5.8549137220183156E-3</v>
      </c>
      <c r="F4682" s="5">
        <f t="shared" si="307"/>
        <v>6.2344520102418748E-3</v>
      </c>
      <c r="G4682">
        <f t="shared" si="304"/>
        <v>5.6729314170257868E-9</v>
      </c>
      <c r="H4682"/>
      <c r="I4682"/>
      <c r="J4682" s="12">
        <f t="shared" si="305"/>
        <v>1.222880934232662E-2</v>
      </c>
      <c r="K4682" s="12">
        <f t="shared" si="306"/>
        <v>7.3569283876473435E-5</v>
      </c>
    </row>
    <row r="4683" spans="1:11" x14ac:dyDescent="0.3">
      <c r="A4683" s="3">
        <v>43353</v>
      </c>
      <c r="B4683" s="15">
        <v>4.2438808061738215E-3</v>
      </c>
      <c r="C4683" s="5">
        <f t="shared" si="308"/>
        <v>6.1591331452940691E-3</v>
      </c>
      <c r="D4683" s="5">
        <f t="shared" si="309"/>
        <v>6.5015294201789114E-3</v>
      </c>
      <c r="E4683" s="5">
        <f t="shared" si="303"/>
        <v>5.9423968947359875E-3</v>
      </c>
      <c r="F4683" s="5">
        <f t="shared" si="307"/>
        <v>6.5580515049200368E-3</v>
      </c>
      <c r="G4683">
        <f t="shared" si="304"/>
        <v>5.355386022935547E-6</v>
      </c>
      <c r="H4683"/>
      <c r="I4683"/>
      <c r="J4683" s="12">
        <f t="shared" si="305"/>
        <v>0.54529587527049672</v>
      </c>
      <c r="K4683" s="12">
        <f t="shared" si="306"/>
        <v>8.2340660240335595E-2</v>
      </c>
    </row>
    <row r="4684" spans="1:11" x14ac:dyDescent="0.3">
      <c r="A4684" s="3">
        <v>43354</v>
      </c>
      <c r="B4684" s="15">
        <v>5.042291923016186E-3</v>
      </c>
      <c r="C4684" s="5">
        <f t="shared" si="308"/>
        <v>4.2438808061738215E-3</v>
      </c>
      <c r="D4684" s="5">
        <f t="shared" si="309"/>
        <v>6.4735295389189967E-3</v>
      </c>
      <c r="E4684" s="5">
        <f t="shared" si="303"/>
        <v>5.8809414602472325E-3</v>
      </c>
      <c r="F4684" s="5">
        <f t="shared" si="307"/>
        <v>6.2143432603489496E-3</v>
      </c>
      <c r="G4684">
        <f t="shared" si="304"/>
        <v>1.3737043373435198E-6</v>
      </c>
      <c r="H4684"/>
      <c r="I4684"/>
      <c r="J4684" s="12">
        <f t="shared" si="305"/>
        <v>0.23244416531751871</v>
      </c>
      <c r="K4684" s="12">
        <f t="shared" si="306"/>
        <v>2.039510813450307E-2</v>
      </c>
    </row>
    <row r="4685" spans="1:11" x14ac:dyDescent="0.3">
      <c r="A4685" s="3">
        <v>43355</v>
      </c>
      <c r="B4685" s="15">
        <v>7.0119166851051375E-3</v>
      </c>
      <c r="C4685" s="5">
        <f t="shared" si="308"/>
        <v>5.042291923016186E-3</v>
      </c>
      <c r="D4685" s="5">
        <f t="shared" si="309"/>
        <v>5.9063249979125192E-3</v>
      </c>
      <c r="E4685" s="5">
        <f t="shared" si="303"/>
        <v>5.9143902254582652E-3</v>
      </c>
      <c r="F4685" s="5">
        <f t="shared" si="307"/>
        <v>6.0909507437703504E-3</v>
      </c>
      <c r="G4685">
        <f t="shared" si="304"/>
        <v>8.4817826509867068E-7</v>
      </c>
      <c r="H4685"/>
      <c r="I4685"/>
      <c r="J4685" s="12">
        <f t="shared" si="305"/>
        <v>0.13134296693671826</v>
      </c>
      <c r="K4685" s="12">
        <f t="shared" si="306"/>
        <v>1.0395429370523068E-2</v>
      </c>
    </row>
    <row r="4686" spans="1:11" x14ac:dyDescent="0.3">
      <c r="A4686" s="3">
        <v>43356</v>
      </c>
      <c r="B4686" s="15">
        <v>4.2371890142133438E-3</v>
      </c>
      <c r="C4686" s="5">
        <f t="shared" si="308"/>
        <v>7.0119166851051375E-3</v>
      </c>
      <c r="D4686" s="5">
        <f t="shared" si="309"/>
        <v>5.5421180631034057E-3</v>
      </c>
      <c r="E4686" s="5">
        <f t="shared" si="303"/>
        <v>5.9677265351602178E-3</v>
      </c>
      <c r="F4686" s="5">
        <f t="shared" si="307"/>
        <v>6.2590586040135125E-3</v>
      </c>
      <c r="G4686">
        <f t="shared" si="304"/>
        <v>4.0879566381587028E-6</v>
      </c>
      <c r="H4686"/>
      <c r="I4686"/>
      <c r="J4686" s="12">
        <f t="shared" si="305"/>
        <v>0.47717238551736862</v>
      </c>
      <c r="K4686" s="12">
        <f t="shared" si="306"/>
        <v>6.709876915304136E-2</v>
      </c>
    </row>
    <row r="4687" spans="1:11" x14ac:dyDescent="0.3">
      <c r="A4687" s="3">
        <v>43357</v>
      </c>
      <c r="B4687" s="15">
        <v>4.596646489130953E-3</v>
      </c>
      <c r="C4687" s="5">
        <f t="shared" si="308"/>
        <v>4.2371890142133438E-3</v>
      </c>
      <c r="D4687" s="5">
        <f t="shared" si="309"/>
        <v>5.3388823147605116E-3</v>
      </c>
      <c r="E4687" s="5">
        <f t="shared" si="303"/>
        <v>5.8748541040828349E-3</v>
      </c>
      <c r="F4687" s="5">
        <f t="shared" si="307"/>
        <v>5.6844564131882797E-3</v>
      </c>
      <c r="G4687">
        <f t="shared" si="304"/>
        <v>1.1833304308776068E-6</v>
      </c>
      <c r="H4687"/>
      <c r="I4687"/>
      <c r="J4687" s="12">
        <f t="shared" si="305"/>
        <v>0.23665294397328979</v>
      </c>
      <c r="K4687" s="12">
        <f t="shared" si="306"/>
        <v>2.1042801324151927E-2</v>
      </c>
    </row>
    <row r="4688" spans="1:11" x14ac:dyDescent="0.3">
      <c r="A4688" s="3">
        <v>43360</v>
      </c>
      <c r="B4688" s="15">
        <v>4.9264527737824769E-3</v>
      </c>
      <c r="C4688" s="5">
        <f t="shared" si="308"/>
        <v>4.596646489130953E-3</v>
      </c>
      <c r="D4688" s="5">
        <f t="shared" si="309"/>
        <v>5.0263849835278885E-3</v>
      </c>
      <c r="E4688" s="5">
        <f t="shared" si="303"/>
        <v>5.8458895797239988E-3</v>
      </c>
      <c r="F4688" s="5">
        <f t="shared" si="307"/>
        <v>5.5898586456969712E-3</v>
      </c>
      <c r="G4688">
        <f t="shared" si="304"/>
        <v>4.4010735089063043E-7</v>
      </c>
      <c r="H4688"/>
      <c r="I4688"/>
      <c r="J4688" s="12">
        <f t="shared" si="305"/>
        <v>0.13466197736533633</v>
      </c>
      <c r="K4688" s="12">
        <f t="shared" si="306"/>
        <v>7.6545302652391012E-3</v>
      </c>
    </row>
    <row r="4689" spans="1:11" x14ac:dyDescent="0.3">
      <c r="A4689" s="3">
        <v>43361</v>
      </c>
      <c r="B4689" s="15">
        <v>3.8419981763830129E-3</v>
      </c>
      <c r="C4689" s="5">
        <f t="shared" si="308"/>
        <v>4.9264527737824769E-3</v>
      </c>
      <c r="D4689" s="5">
        <f t="shared" si="309"/>
        <v>5.1628993770496201E-3</v>
      </c>
      <c r="E4689" s="5">
        <f t="shared" si="303"/>
        <v>5.6529693826289562E-3</v>
      </c>
      <c r="F4689" s="5">
        <f t="shared" si="307"/>
        <v>5.6524119545218517E-3</v>
      </c>
      <c r="G4689">
        <f t="shared" si="304"/>
        <v>3.2775980480749445E-6</v>
      </c>
      <c r="H4689"/>
      <c r="I4689"/>
      <c r="J4689" s="12">
        <f t="shared" si="305"/>
        <v>0.47121671979637003</v>
      </c>
      <c r="K4689" s="12">
        <f t="shared" si="306"/>
        <v>6.5799271888667743E-2</v>
      </c>
    </row>
    <row r="4690" spans="1:11" x14ac:dyDescent="0.3">
      <c r="A4690" s="3">
        <v>43362</v>
      </c>
      <c r="B4690" s="15">
        <v>6.0156964172691793E-3</v>
      </c>
      <c r="C4690" s="5">
        <f t="shared" si="308"/>
        <v>3.8419981763830129E-3</v>
      </c>
      <c r="D4690" s="5">
        <f t="shared" si="309"/>
        <v>4.9228406277229842E-3</v>
      </c>
      <c r="E4690" s="5">
        <f t="shared" si="303"/>
        <v>4.9814518906688794E-3</v>
      </c>
      <c r="F4690" s="5">
        <f t="shared" si="307"/>
        <v>5.1727843697877921E-3</v>
      </c>
      <c r="G4690">
        <f t="shared" si="304"/>
        <v>7.1050071978926443E-7</v>
      </c>
      <c r="H4690"/>
      <c r="I4690"/>
      <c r="J4690" s="12">
        <f t="shared" si="305"/>
        <v>0.14011878077185724</v>
      </c>
      <c r="K4690" s="12">
        <f t="shared" si="306"/>
        <v>1.1990304777186989E-2</v>
      </c>
    </row>
    <row r="4691" spans="1:11" x14ac:dyDescent="0.3">
      <c r="A4691" s="3">
        <v>43363</v>
      </c>
      <c r="B4691" s="15">
        <v>3.6160811617050267E-3</v>
      </c>
      <c r="C4691" s="5">
        <f t="shared" si="308"/>
        <v>6.0156964172691793E-3</v>
      </c>
      <c r="D4691" s="5">
        <f t="shared" si="309"/>
        <v>4.7235965741557933E-3</v>
      </c>
      <c r="E4691" s="5">
        <f t="shared" si="303"/>
        <v>5.0222498103691011E-3</v>
      </c>
      <c r="F4691" s="5">
        <f t="shared" si="307"/>
        <v>5.4473354779026699E-3</v>
      </c>
      <c r="G4691">
        <f t="shared" si="304"/>
        <v>3.3534923705924977E-6</v>
      </c>
      <c r="H4691"/>
      <c r="I4691"/>
      <c r="J4691" s="12">
        <f t="shared" si="305"/>
        <v>0.50641958360641004</v>
      </c>
      <c r="K4691" s="12">
        <f t="shared" si="306"/>
        <v>7.3561375590180944E-2</v>
      </c>
    </row>
    <row r="4692" spans="1:11" x14ac:dyDescent="0.3">
      <c r="A4692" s="3">
        <v>43364</v>
      </c>
      <c r="B4692" s="15">
        <v>4.6222295094292022E-3</v>
      </c>
      <c r="C4692" s="5">
        <f t="shared" si="308"/>
        <v>3.6160811617050267E-3</v>
      </c>
      <c r="D4692" s="5">
        <f t="shared" si="309"/>
        <v>4.5993750036541301E-3</v>
      </c>
      <c r="E4692" s="5">
        <f t="shared" si="303"/>
        <v>5.0052376702423426E-3</v>
      </c>
      <c r="F4692" s="5">
        <f t="shared" si="307"/>
        <v>4.9923362135679324E-3</v>
      </c>
      <c r="G4692">
        <f t="shared" si="304"/>
        <v>1.3697897244843359E-7</v>
      </c>
      <c r="H4692"/>
      <c r="I4692"/>
      <c r="J4692" s="12">
        <f t="shared" si="305"/>
        <v>8.0071035716362468E-2</v>
      </c>
      <c r="K4692" s="12">
        <f t="shared" si="306"/>
        <v>2.8918410387051008E-3</v>
      </c>
    </row>
    <row r="4693" spans="1:11" x14ac:dyDescent="0.3">
      <c r="A4693" s="3">
        <v>43367</v>
      </c>
      <c r="B4693" s="15">
        <v>5.768111188419172E-3</v>
      </c>
      <c r="C4693" s="5">
        <f t="shared" si="308"/>
        <v>4.6222295094292022E-3</v>
      </c>
      <c r="D4693" s="5">
        <f t="shared" si="309"/>
        <v>4.60449160771378E-3</v>
      </c>
      <c r="E4693" s="5">
        <f t="shared" si="303"/>
        <v>4.903590400210346E-3</v>
      </c>
      <c r="F4693" s="5">
        <f t="shared" si="307"/>
        <v>5.1303975034648064E-3</v>
      </c>
      <c r="G4693">
        <f t="shared" si="304"/>
        <v>4.0667874397807586E-7</v>
      </c>
      <c r="H4693"/>
      <c r="I4693"/>
      <c r="J4693" s="12">
        <f t="shared" si="305"/>
        <v>0.11055849378124412</v>
      </c>
      <c r="K4693" s="12">
        <f t="shared" si="306"/>
        <v>7.1394939065361207E-3</v>
      </c>
    </row>
    <row r="4694" spans="1:11" x14ac:dyDescent="0.3">
      <c r="A4694" s="3">
        <v>43368</v>
      </c>
      <c r="B4694" s="15">
        <v>2.6193956391601598E-3</v>
      </c>
      <c r="C4694" s="5">
        <f t="shared" si="308"/>
        <v>5.768111188419172E-3</v>
      </c>
      <c r="D4694" s="5">
        <f t="shared" si="309"/>
        <v>4.7728232906411186E-3</v>
      </c>
      <c r="E4694" s="5">
        <f t="shared" si="303"/>
        <v>5.0574863933850085E-3</v>
      </c>
      <c r="F4694" s="5">
        <f t="shared" si="307"/>
        <v>5.4397181529676694E-3</v>
      </c>
      <c r="G4694">
        <f t="shared" si="304"/>
        <v>7.95421908188951E-6</v>
      </c>
      <c r="H4694"/>
      <c r="I4694"/>
      <c r="J4694" s="12">
        <f t="shared" si="305"/>
        <v>1.0767073410535919</v>
      </c>
      <c r="K4694" s="12">
        <f t="shared" si="306"/>
        <v>0.21231512984075618</v>
      </c>
    </row>
    <row r="4695" spans="1:11" x14ac:dyDescent="0.3">
      <c r="A4695" s="3">
        <v>43369</v>
      </c>
      <c r="B4695" s="15">
        <v>5.3905953672177152E-3</v>
      </c>
      <c r="C4695" s="5">
        <f t="shared" si="308"/>
        <v>2.6193956391601598E-3</v>
      </c>
      <c r="D4695" s="5">
        <f t="shared" si="309"/>
        <v>4.5283027831965481E-3</v>
      </c>
      <c r="E4695" s="5">
        <f t="shared" si="303"/>
        <v>5.0025675932855364E-3</v>
      </c>
      <c r="F4695" s="5">
        <f t="shared" si="307"/>
        <v>4.7955527917387369E-3</v>
      </c>
      <c r="G4695">
        <f t="shared" si="304"/>
        <v>3.5407566663265564E-7</v>
      </c>
      <c r="H4695"/>
      <c r="I4695"/>
      <c r="J4695" s="12">
        <f t="shared" si="305"/>
        <v>0.11038531645273567</v>
      </c>
      <c r="K4695" s="12">
        <f t="shared" si="306"/>
        <v>7.1153157287455748E-3</v>
      </c>
    </row>
    <row r="4696" spans="1:11" x14ac:dyDescent="0.3">
      <c r="A4696" s="3">
        <v>43370</v>
      </c>
      <c r="B4696" s="15">
        <v>3.3625140146256449E-3</v>
      </c>
      <c r="C4696" s="5">
        <f t="shared" si="308"/>
        <v>5.3905953672177152E-3</v>
      </c>
      <c r="D4696" s="5">
        <f t="shared" si="309"/>
        <v>4.4032825731862551E-3</v>
      </c>
      <c r="E4696" s="5">
        <f t="shared" si="303"/>
        <v>5.1324656524686565E-3</v>
      </c>
      <c r="F4696" s="5">
        <f t="shared" si="307"/>
        <v>5.2276148827900774E-3</v>
      </c>
      <c r="G4696">
        <f t="shared" si="304"/>
        <v>3.4786012484277198E-6</v>
      </c>
      <c r="H4696"/>
      <c r="I4696"/>
      <c r="J4696" s="12">
        <f t="shared" si="305"/>
        <v>0.55467452627764813</v>
      </c>
      <c r="K4696" s="12">
        <f t="shared" si="306"/>
        <v>8.4487663888287878E-2</v>
      </c>
    </row>
    <row r="4697" spans="1:11" x14ac:dyDescent="0.3">
      <c r="A4697" s="3">
        <v>43371</v>
      </c>
      <c r="B4697" s="15">
        <v>4.4841953064308606E-3</v>
      </c>
      <c r="C4697" s="5">
        <f t="shared" si="308"/>
        <v>3.3625140146256449E-3</v>
      </c>
      <c r="D4697" s="5">
        <f t="shared" si="309"/>
        <v>4.352569143770379E-3</v>
      </c>
      <c r="E4697" s="5">
        <f t="shared" ref="E4697:E4760" si="310">AVERAGE(B4675:B4696)</f>
        <v>5.0447053100829099E-3</v>
      </c>
      <c r="F4697" s="5">
        <f t="shared" si="307"/>
        <v>4.8474301583025046E-3</v>
      </c>
      <c r="G4697">
        <f t="shared" si="304"/>
        <v>1.3193955761421518E-7</v>
      </c>
      <c r="H4697"/>
      <c r="I4697"/>
      <c r="J4697" s="12">
        <f t="shared" si="305"/>
        <v>8.1003352229266815E-2</v>
      </c>
      <c r="K4697" s="12">
        <f t="shared" si="306"/>
        <v>2.9561512278717395E-3</v>
      </c>
    </row>
    <row r="4698" spans="1:11" x14ac:dyDescent="0.3">
      <c r="A4698" s="3">
        <v>43374</v>
      </c>
      <c r="B4698" s="15">
        <v>1.0673584843020193E-2</v>
      </c>
      <c r="C4698" s="5">
        <f t="shared" si="308"/>
        <v>4.4841953064308606E-3</v>
      </c>
      <c r="D4698" s="5">
        <f t="shared" si="309"/>
        <v>4.3249623031707107E-3</v>
      </c>
      <c r="E4698" s="5">
        <f t="shared" si="310"/>
        <v>5.0550211158425099E-3</v>
      </c>
      <c r="F4698" s="5">
        <f t="shared" si="307"/>
        <v>5.0209906970480282E-3</v>
      </c>
      <c r="G4698">
        <f t="shared" si="304"/>
        <v>3.1951820579078793E-5</v>
      </c>
      <c r="H4698"/>
      <c r="I4698"/>
      <c r="J4698" s="12">
        <f t="shared" si="305"/>
        <v>0.52958722201647013</v>
      </c>
      <c r="K4698" s="12">
        <f t="shared" si="306"/>
        <v>0.37164787624857243</v>
      </c>
    </row>
    <row r="4699" spans="1:11" x14ac:dyDescent="0.3">
      <c r="A4699" s="3">
        <v>43375</v>
      </c>
      <c r="B4699" s="15">
        <v>6.5133064287153791E-3</v>
      </c>
      <c r="C4699" s="5">
        <f t="shared" si="308"/>
        <v>1.0673584843020193E-2</v>
      </c>
      <c r="D4699" s="5">
        <f t="shared" si="309"/>
        <v>5.3060570340909153E-3</v>
      </c>
      <c r="E4699" s="5">
        <f t="shared" si="310"/>
        <v>5.3408376629039073E-3</v>
      </c>
      <c r="F4699" s="5">
        <f t="shared" si="307"/>
        <v>6.5702067682073574E-3</v>
      </c>
      <c r="G4699">
        <f t="shared" si="304"/>
        <v>3.2376486343023837E-9</v>
      </c>
      <c r="H4699"/>
      <c r="I4699"/>
      <c r="J4699" s="12">
        <f t="shared" si="305"/>
        <v>8.7360145134766452E-3</v>
      </c>
      <c r="K4699" s="12">
        <f t="shared" si="306"/>
        <v>3.7718826296329055E-5</v>
      </c>
    </row>
    <row r="4700" spans="1:11" x14ac:dyDescent="0.3">
      <c r="A4700" s="3">
        <v>43376</v>
      </c>
      <c r="B4700" s="15">
        <v>7.0264026978183814E-3</v>
      </c>
      <c r="C4700" s="5">
        <f t="shared" si="308"/>
        <v>6.5133064287153791E-3</v>
      </c>
      <c r="D4700" s="5">
        <f t="shared" si="309"/>
        <v>6.0848391920019593E-3</v>
      </c>
      <c r="E4700" s="5">
        <f t="shared" si="310"/>
        <v>5.430624220213274E-3</v>
      </c>
      <c r="F4700" s="5">
        <f t="shared" si="307"/>
        <v>6.2770440943151189E-3</v>
      </c>
      <c r="G4700">
        <f t="shared" si="304"/>
        <v>5.6153831664435968E-7</v>
      </c>
      <c r="H4700"/>
      <c r="I4700"/>
      <c r="J4700" s="12">
        <f t="shared" si="305"/>
        <v>0.1066489690003008</v>
      </c>
      <c r="K4700" s="12">
        <f t="shared" si="306"/>
        <v>6.6051257012611497E-3</v>
      </c>
    </row>
    <row r="4701" spans="1:11" x14ac:dyDescent="0.3">
      <c r="A4701" s="3">
        <v>43377</v>
      </c>
      <c r="B4701" s="15">
        <v>7.6487866276619991E-3</v>
      </c>
      <c r="C4701" s="5">
        <f t="shared" si="308"/>
        <v>7.0264026978183814E-3</v>
      </c>
      <c r="D4701" s="5">
        <f t="shared" si="309"/>
        <v>6.4120006581220908E-3</v>
      </c>
      <c r="E4701" s="5">
        <f t="shared" si="310"/>
        <v>5.5507388786380472E-3</v>
      </c>
      <c r="F4701" s="5">
        <f t="shared" si="307"/>
        <v>6.5470542132333685E-3</v>
      </c>
      <c r="G4701">
        <f t="shared" si="304"/>
        <v>1.2138143130027398E-6</v>
      </c>
      <c r="H4701"/>
      <c r="I4701"/>
      <c r="J4701" s="12">
        <f t="shared" si="305"/>
        <v>0.14404015539460754</v>
      </c>
      <c r="K4701" s="12">
        <f t="shared" si="306"/>
        <v>1.2747289182883259E-2</v>
      </c>
    </row>
    <row r="4702" spans="1:11" x14ac:dyDescent="0.3">
      <c r="A4702" s="3">
        <v>43378</v>
      </c>
      <c r="B4702" s="15">
        <v>1.3025951108299696E-2</v>
      </c>
      <c r="C4702" s="5">
        <f t="shared" si="308"/>
        <v>7.6487866276619991E-3</v>
      </c>
      <c r="D4702" s="5">
        <f t="shared" si="309"/>
        <v>7.2692551807293625E-3</v>
      </c>
      <c r="E4702" s="5">
        <f t="shared" si="310"/>
        <v>5.5403057877113837E-3</v>
      </c>
      <c r="F4702" s="5">
        <f t="shared" si="307"/>
        <v>7.0440927432078408E-3</v>
      </c>
      <c r="G4702">
        <f t="shared" si="304"/>
        <v>3.578262950001941E-5</v>
      </c>
      <c r="H4702"/>
      <c r="I4702"/>
      <c r="J4702" s="12">
        <f t="shared" si="305"/>
        <v>0.45922622581320893</v>
      </c>
      <c r="K4702" s="12">
        <f t="shared" si="306"/>
        <v>0.23444785221810927</v>
      </c>
    </row>
    <row r="4703" spans="1:11" x14ac:dyDescent="0.3">
      <c r="A4703" s="3">
        <v>43381</v>
      </c>
      <c r="B4703" s="15">
        <v>8.0504785700614232E-3</v>
      </c>
      <c r="C4703" s="5">
        <f t="shared" si="308"/>
        <v>1.3025951108299696E-2</v>
      </c>
      <c r="D4703" s="5">
        <f t="shared" si="309"/>
        <v>8.9776063411031292E-3</v>
      </c>
      <c r="E4703" s="5">
        <f t="shared" si="310"/>
        <v>5.7308966853999747E-3</v>
      </c>
      <c r="F4703" s="5">
        <f t="shared" si="307"/>
        <v>8.7712406072780382E-3</v>
      </c>
      <c r="G4703">
        <f t="shared" ref="G4703:G4766" si="311">(B4703-F4703)^2</f>
        <v>5.1949791429264514E-7</v>
      </c>
      <c r="H4703"/>
      <c r="I4703"/>
      <c r="J4703" s="12">
        <f t="shared" ref="J4703:J4766" si="312">ABS(B4703-F4703)/B4703</f>
        <v>8.953033424584543E-2</v>
      </c>
      <c r="K4703" s="12">
        <f t="shared" ref="K4703:K4766" si="313">B4703/F4703-LN(B4703/F4703)-1</f>
        <v>3.5733887055875435E-3</v>
      </c>
    </row>
    <row r="4704" spans="1:11" x14ac:dyDescent="0.3">
      <c r="A4704" s="3">
        <v>43382</v>
      </c>
      <c r="B4704" s="15">
        <v>6.346949089980498E-3</v>
      </c>
      <c r="C4704" s="5">
        <f t="shared" si="308"/>
        <v>8.0504785700614232E-3</v>
      </c>
      <c r="D4704" s="5">
        <f t="shared" si="309"/>
        <v>8.4529850865113759E-3</v>
      </c>
      <c r="E4704" s="5">
        <f t="shared" si="310"/>
        <v>5.8580380860424105E-3</v>
      </c>
      <c r="F4704" s="5">
        <f t="shared" si="307"/>
        <v>7.74990826681176E-3</v>
      </c>
      <c r="G4704">
        <f t="shared" si="311"/>
        <v>1.968294451855052E-6</v>
      </c>
      <c r="H4704"/>
      <c r="I4704"/>
      <c r="J4704" s="12">
        <f t="shared" si="312"/>
        <v>0.22104465577737489</v>
      </c>
      <c r="K4704" s="12">
        <f t="shared" si="313"/>
        <v>1.8677634260504838E-2</v>
      </c>
    </row>
    <row r="4705" spans="1:11" x14ac:dyDescent="0.3">
      <c r="A4705" s="3">
        <v>43383</v>
      </c>
      <c r="B4705" s="15">
        <v>1.1084277263611345E-2</v>
      </c>
      <c r="C4705" s="5">
        <f t="shared" si="308"/>
        <v>6.346949089980498E-3</v>
      </c>
      <c r="D4705" s="5">
        <f t="shared" si="309"/>
        <v>8.4197136187643996E-3</v>
      </c>
      <c r="E4705" s="5">
        <f t="shared" si="310"/>
        <v>5.8665751744372491E-3</v>
      </c>
      <c r="F4705" s="5">
        <f t="shared" si="307"/>
        <v>7.4582611478551681E-3</v>
      </c>
      <c r="G4705">
        <f t="shared" si="311"/>
        <v>1.3147992871723509E-5</v>
      </c>
      <c r="H4705"/>
      <c r="I4705"/>
      <c r="J4705" s="12">
        <f t="shared" si="312"/>
        <v>0.32713148809981968</v>
      </c>
      <c r="K4705" s="12">
        <f t="shared" si="313"/>
        <v>8.9969119473825909E-2</v>
      </c>
    </row>
    <row r="4706" spans="1:11" x14ac:dyDescent="0.3">
      <c r="A4706" s="3">
        <v>43384</v>
      </c>
      <c r="B4706" s="15">
        <v>1.1134676498671127E-2</v>
      </c>
      <c r="C4706" s="5">
        <f t="shared" si="308"/>
        <v>1.1084277263611345E-2</v>
      </c>
      <c r="D4706" s="5">
        <f t="shared" si="309"/>
        <v>9.2312885319229925E-3</v>
      </c>
      <c r="E4706" s="5">
        <f t="shared" si="310"/>
        <v>6.1775022861389551E-3</v>
      </c>
      <c r="F4706" s="5">
        <f t="shared" si="307"/>
        <v>8.6983765451494836E-3</v>
      </c>
      <c r="G4706">
        <f t="shared" si="311"/>
        <v>5.9355574635295599E-6</v>
      </c>
      <c r="H4706"/>
      <c r="I4706"/>
      <c r="J4706" s="12">
        <f t="shared" si="312"/>
        <v>0.21880293996977859</v>
      </c>
      <c r="K4706" s="12">
        <f t="shared" si="313"/>
        <v>3.3158899335577363E-2</v>
      </c>
    </row>
    <row r="4707" spans="1:11" x14ac:dyDescent="0.3">
      <c r="A4707" s="3">
        <v>43385</v>
      </c>
      <c r="B4707" s="15">
        <v>1.5635178672055366E-2</v>
      </c>
      <c r="C4707" s="5">
        <f t="shared" si="308"/>
        <v>1.1134676498671127E-2</v>
      </c>
      <c r="D4707" s="5">
        <f t="shared" si="309"/>
        <v>9.9284665061248178E-3</v>
      </c>
      <c r="E4707" s="5">
        <f t="shared" si="310"/>
        <v>6.4544288577596332E-3</v>
      </c>
      <c r="F4707" s="5">
        <f t="shared" si="307"/>
        <v>9.109134166194471E-3</v>
      </c>
      <c r="G4707">
        <f t="shared" si="311"/>
        <v>4.2589256892477168E-5</v>
      </c>
      <c r="H4707"/>
      <c r="I4707"/>
      <c r="J4707" s="12">
        <f t="shared" si="312"/>
        <v>0.41739494269578409</v>
      </c>
      <c r="K4707" s="12">
        <f t="shared" si="313"/>
        <v>0.17618287549946565</v>
      </c>
    </row>
    <row r="4708" spans="1:11" x14ac:dyDescent="0.3">
      <c r="A4708" s="3">
        <v>43388</v>
      </c>
      <c r="B4708" s="15">
        <v>1.020597702545629E-2</v>
      </c>
      <c r="C4708" s="5">
        <f t="shared" si="308"/>
        <v>1.5635178672055366E-2</v>
      </c>
      <c r="D4708" s="5">
        <f t="shared" si="309"/>
        <v>1.0450312018875951E-2</v>
      </c>
      <c r="E4708" s="5">
        <f t="shared" si="310"/>
        <v>6.8463953117119149E-3</v>
      </c>
      <c r="F4708" s="5">
        <f t="shared" si="307"/>
        <v>1.0198951660186643E-2</v>
      </c>
      <c r="G4708">
        <f t="shared" si="311"/>
        <v>4.9355757171960966E-11</v>
      </c>
      <c r="H4708"/>
      <c r="I4708"/>
      <c r="J4708" s="12">
        <f t="shared" si="312"/>
        <v>6.8835793497514929E-4</v>
      </c>
      <c r="K4708" s="12">
        <f t="shared" si="313"/>
        <v>2.3713593799712385E-7</v>
      </c>
    </row>
    <row r="4709" spans="1:11" x14ac:dyDescent="0.3">
      <c r="A4709" s="3">
        <v>43389</v>
      </c>
      <c r="B4709" s="15">
        <v>1.1343441898033577E-2</v>
      </c>
      <c r="C4709" s="5">
        <f t="shared" si="308"/>
        <v>1.020597702545629E-2</v>
      </c>
      <c r="D4709" s="5">
        <f t="shared" si="309"/>
        <v>1.0881411709954925E-2</v>
      </c>
      <c r="E4709" s="5">
        <f t="shared" si="310"/>
        <v>7.1177038576775041E-3</v>
      </c>
      <c r="F4709" s="5">
        <f t="shared" si="307"/>
        <v>9.5883115104318812E-3</v>
      </c>
      <c r="G4709">
        <f t="shared" si="311"/>
        <v>3.0804826774828801E-6</v>
      </c>
      <c r="H4709"/>
      <c r="I4709"/>
      <c r="J4709" s="12">
        <f t="shared" si="312"/>
        <v>0.15472644047358797</v>
      </c>
      <c r="K4709" s="12">
        <f t="shared" si="313"/>
        <v>1.4953988544949004E-2</v>
      </c>
    </row>
    <row r="4710" spans="1:11" x14ac:dyDescent="0.3">
      <c r="A4710" s="3">
        <v>43390</v>
      </c>
      <c r="B4710" s="15">
        <v>1.2503245816416948E-2</v>
      </c>
      <c r="C4710" s="5">
        <f t="shared" si="308"/>
        <v>1.1343441898033577E-2</v>
      </c>
      <c r="D4710" s="5">
        <f t="shared" si="309"/>
        <v>1.1880710271565542E-2</v>
      </c>
      <c r="E4710" s="5">
        <f t="shared" si="310"/>
        <v>7.4243763762639877E-3</v>
      </c>
      <c r="F4710" s="5">
        <f t="shared" si="307"/>
        <v>1.0325651570987627E-2</v>
      </c>
      <c r="G4710">
        <f t="shared" si="311"/>
        <v>4.7419166977268925E-6</v>
      </c>
      <c r="H4710"/>
      <c r="I4710"/>
      <c r="J4710" s="12">
        <f t="shared" si="312"/>
        <v>0.17416231572205892</v>
      </c>
      <c r="K4710" s="12">
        <f t="shared" si="313"/>
        <v>1.9534670191135417E-2</v>
      </c>
    </row>
    <row r="4711" spans="1:11" x14ac:dyDescent="0.3">
      <c r="A4711" s="3">
        <v>43391</v>
      </c>
      <c r="B4711" s="15">
        <v>1.0301782487508225E-2</v>
      </c>
      <c r="C4711" s="5">
        <f t="shared" si="308"/>
        <v>1.2503245816416948E-2</v>
      </c>
      <c r="D4711" s="5">
        <f t="shared" si="309"/>
        <v>1.216450398212666E-2</v>
      </c>
      <c r="E4711" s="5">
        <f t="shared" si="310"/>
        <v>7.7687760600200998E-3</v>
      </c>
      <c r="F4711" s="5">
        <f t="shared" si="307"/>
        <v>1.0744997633722275E-2</v>
      </c>
      <c r="G4711">
        <f t="shared" si="311"/>
        <v>1.9643966583354157E-7</v>
      </c>
      <c r="H4711"/>
      <c r="I4711"/>
      <c r="J4711" s="12">
        <f t="shared" si="312"/>
        <v>4.3023151260617794E-2</v>
      </c>
      <c r="K4711" s="12">
        <f t="shared" si="313"/>
        <v>8.7486221046217949E-4</v>
      </c>
    </row>
    <row r="4712" spans="1:11" x14ac:dyDescent="0.3">
      <c r="A4712" s="3">
        <v>43392</v>
      </c>
      <c r="B4712" s="15">
        <v>1.1667984466101134E-2</v>
      </c>
      <c r="C4712" s="5">
        <f t="shared" si="308"/>
        <v>1.0301782487508225E-2</v>
      </c>
      <c r="D4712" s="5">
        <f t="shared" si="309"/>
        <v>1.1997925179894082E-2</v>
      </c>
      <c r="E4712" s="5">
        <f t="shared" si="310"/>
        <v>8.0624026196167015E-3</v>
      </c>
      <c r="F4712" s="5">
        <f t="shared" si="307"/>
        <v>1.0390970721235713E-2</v>
      </c>
      <c r="G4712">
        <f t="shared" si="311"/>
        <v>1.6307641045752079E-6</v>
      </c>
      <c r="H4712"/>
      <c r="I4712"/>
      <c r="J4712" s="12">
        <f t="shared" si="312"/>
        <v>0.10944595860369161</v>
      </c>
      <c r="K4712" s="12">
        <f t="shared" si="313"/>
        <v>6.9849903537453351E-3</v>
      </c>
    </row>
    <row r="4713" spans="1:11" x14ac:dyDescent="0.3">
      <c r="A4713" s="3">
        <v>43395</v>
      </c>
      <c r="B4713" s="15">
        <v>6.8859266923134441E-3</v>
      </c>
      <c r="C4713" s="5">
        <f t="shared" si="308"/>
        <v>1.1667984466101134E-2</v>
      </c>
      <c r="D4713" s="5">
        <f t="shared" si="309"/>
        <v>1.1204486338703235E-2</v>
      </c>
      <c r="E4713" s="5">
        <f t="shared" si="310"/>
        <v>8.3193248036545157E-3</v>
      </c>
      <c r="F4713" s="5">
        <f t="shared" si="307"/>
        <v>1.03188318782985E-2</v>
      </c>
      <c r="G4713">
        <f t="shared" si="311"/>
        <v>1.1784838015963095E-5</v>
      </c>
      <c r="H4713"/>
      <c r="I4713"/>
      <c r="J4713" s="12">
        <f t="shared" si="312"/>
        <v>0.49853931640270099</v>
      </c>
      <c r="K4713" s="12">
        <f t="shared" si="313"/>
        <v>7.1807336772244712E-2</v>
      </c>
    </row>
    <row r="4714" spans="1:11" x14ac:dyDescent="0.3">
      <c r="A4714" s="3">
        <v>43396</v>
      </c>
      <c r="B4714" s="15">
        <v>1.8740178602424405E-2</v>
      </c>
      <c r="C4714" s="5">
        <f t="shared" si="308"/>
        <v>6.8859266923134441E-3</v>
      </c>
      <c r="D4714" s="5">
        <f t="shared" si="309"/>
        <v>1.0540476272074665E-2</v>
      </c>
      <c r="E4714" s="5">
        <f t="shared" si="310"/>
        <v>8.467954145954899E-3</v>
      </c>
      <c r="F4714" s="5">
        <f t="shared" si="307"/>
        <v>9.2704883949409848E-3</v>
      </c>
      <c r="G4714">
        <f t="shared" si="311"/>
        <v>8.9675032625707391E-5</v>
      </c>
      <c r="H4714"/>
      <c r="I4714"/>
      <c r="J4714" s="12">
        <f t="shared" si="312"/>
        <v>0.50531483228544749</v>
      </c>
      <c r="K4714" s="12">
        <f t="shared" si="313"/>
        <v>0.31765399299183716</v>
      </c>
    </row>
    <row r="4715" spans="1:11" x14ac:dyDescent="0.3">
      <c r="A4715" s="3">
        <v>43397</v>
      </c>
      <c r="B4715" s="15">
        <v>1.5733989179398639E-2</v>
      </c>
      <c r="C4715" s="5">
        <f t="shared" si="308"/>
        <v>1.8740178602424405E-2</v>
      </c>
      <c r="D4715" s="5">
        <f t="shared" si="309"/>
        <v>1.2019823612952832E-2</v>
      </c>
      <c r="E4715" s="5">
        <f t="shared" si="310"/>
        <v>9.1096791047274098E-3</v>
      </c>
      <c r="F4715" s="5">
        <f t="shared" si="307"/>
        <v>1.2078754387525027E-2</v>
      </c>
      <c r="G4715">
        <f t="shared" si="311"/>
        <v>1.3360741383723328E-5</v>
      </c>
      <c r="H4715"/>
      <c r="I4715"/>
      <c r="J4715" s="12">
        <f t="shared" si="312"/>
        <v>0.23231456118322544</v>
      </c>
      <c r="K4715" s="12">
        <f t="shared" si="313"/>
        <v>3.8241650886795764E-2</v>
      </c>
    </row>
    <row r="4716" spans="1:11" x14ac:dyDescent="0.3">
      <c r="A4716" s="3">
        <v>43398</v>
      </c>
      <c r="B4716" s="15">
        <v>1.2189812250774751E-2</v>
      </c>
      <c r="C4716" s="5">
        <f t="shared" si="308"/>
        <v>1.5733989179398639E-2</v>
      </c>
      <c r="D4716" s="5">
        <f t="shared" si="309"/>
        <v>1.266597228554917E-2</v>
      </c>
      <c r="E4716" s="5">
        <f t="shared" si="310"/>
        <v>9.5626735588628404E-3</v>
      </c>
      <c r="F4716" s="5">
        <f t="shared" si="307"/>
        <v>1.2015908107032579E-2</v>
      </c>
      <c r="G4716">
        <f t="shared" si="311"/>
        <v>3.0242651210697923E-8</v>
      </c>
      <c r="H4716"/>
      <c r="I4716"/>
      <c r="J4716" s="12">
        <f t="shared" si="312"/>
        <v>1.4266351291105312E-2</v>
      </c>
      <c r="K4716" s="12">
        <f t="shared" si="313"/>
        <v>1.0373167950006312E-4</v>
      </c>
    </row>
    <row r="4717" spans="1:11" x14ac:dyDescent="0.3">
      <c r="A4717" s="3">
        <v>43399</v>
      </c>
      <c r="B4717" s="15">
        <v>2.0541894510406378E-2</v>
      </c>
      <c r="C4717" s="5">
        <f t="shared" si="308"/>
        <v>1.2189812250774751E-2</v>
      </c>
      <c r="D4717" s="5">
        <f t="shared" si="309"/>
        <v>1.3043578238202475E-2</v>
      </c>
      <c r="E4717" s="5">
        <f t="shared" si="310"/>
        <v>9.9976924957544122E-3</v>
      </c>
      <c r="F4717" s="5">
        <f t="shared" si="307"/>
        <v>1.1735223638168254E-2</v>
      </c>
      <c r="G4717">
        <f t="shared" si="311"/>
        <v>7.7557451851927405E-5</v>
      </c>
      <c r="H4717"/>
      <c r="I4717"/>
      <c r="J4717" s="12">
        <f t="shared" si="312"/>
        <v>0.42871755902439901</v>
      </c>
      <c r="K4717" s="12">
        <f t="shared" si="313"/>
        <v>0.190576090053999</v>
      </c>
    </row>
    <row r="4718" spans="1:11" x14ac:dyDescent="0.3">
      <c r="A4718" s="3">
        <v>43402</v>
      </c>
      <c r="B4718" s="15">
        <v>2.3146132749510526E-2</v>
      </c>
      <c r="C4718" s="5">
        <f t="shared" si="308"/>
        <v>2.0541894510406378E-2</v>
      </c>
      <c r="D4718" s="5">
        <f t="shared" si="309"/>
        <v>1.4818360247063522E-2</v>
      </c>
      <c r="E4718" s="5">
        <f t="shared" si="310"/>
        <v>1.0686387911353897E-2</v>
      </c>
      <c r="F4718" s="5">
        <f t="shared" si="307"/>
        <v>1.4121276926209214E-2</v>
      </c>
      <c r="G4718">
        <f t="shared" si="311"/>
        <v>8.1448022631375611E-5</v>
      </c>
      <c r="H4718"/>
      <c r="I4718"/>
      <c r="J4718" s="12">
        <f t="shared" si="312"/>
        <v>0.38990771896839493</v>
      </c>
      <c r="K4718" s="12">
        <f t="shared" si="313"/>
        <v>0.144951246307786</v>
      </c>
    </row>
    <row r="4719" spans="1:11" x14ac:dyDescent="0.3">
      <c r="A4719" s="3">
        <v>43403</v>
      </c>
      <c r="B4719" s="15">
        <v>9.5029055937572108E-3</v>
      </c>
      <c r="C4719" s="5">
        <f t="shared" si="308"/>
        <v>2.3146132749510526E-2</v>
      </c>
      <c r="D4719" s="5">
        <f t="shared" si="309"/>
        <v>1.8070401458502937E-2</v>
      </c>
      <c r="E4719" s="5">
        <f t="shared" si="310"/>
        <v>1.1585643308394121E-2</v>
      </c>
      <c r="F4719" s="5">
        <f t="shared" si="307"/>
        <v>1.6313278189485216E-2</v>
      </c>
      <c r="G4719">
        <f t="shared" si="311"/>
        <v>4.6381174892643013E-5</v>
      </c>
      <c r="H4719"/>
      <c r="I4719"/>
      <c r="J4719" s="12">
        <f t="shared" si="312"/>
        <v>0.71666213333761586</v>
      </c>
      <c r="K4719" s="12">
        <f t="shared" si="313"/>
        <v>0.12290759539363694</v>
      </c>
    </row>
    <row r="4720" spans="1:11" x14ac:dyDescent="0.3">
      <c r="A4720" s="3">
        <v>43404</v>
      </c>
      <c r="B4720" s="15">
        <v>9.9700653075922904E-3</v>
      </c>
      <c r="C4720" s="5">
        <f t="shared" si="308"/>
        <v>9.5029055937572108E-3</v>
      </c>
      <c r="D4720" s="5">
        <f t="shared" si="309"/>
        <v>1.6222946856769501E-2</v>
      </c>
      <c r="E4720" s="5">
        <f t="shared" si="310"/>
        <v>1.1813766503272592E-2</v>
      </c>
      <c r="F4720" s="5">
        <f t="shared" si="307"/>
        <v>1.3288516340175626E-2</v>
      </c>
      <c r="G4720">
        <f t="shared" si="311"/>
        <v>1.1012117255653404E-5</v>
      </c>
      <c r="H4720"/>
      <c r="I4720"/>
      <c r="J4720" s="12">
        <f t="shared" si="312"/>
        <v>0.33284145391267461</v>
      </c>
      <c r="K4720" s="12">
        <f t="shared" si="313"/>
        <v>3.7589879104902968E-2</v>
      </c>
    </row>
    <row r="4721" spans="1:11" x14ac:dyDescent="0.3">
      <c r="A4721" s="3">
        <v>43405</v>
      </c>
      <c r="B4721" s="15">
        <v>9.6136738706007873E-3</v>
      </c>
      <c r="C4721" s="5">
        <f t="shared" si="308"/>
        <v>9.9700653075922904E-3</v>
      </c>
      <c r="D4721" s="5">
        <f t="shared" si="309"/>
        <v>1.5070162082408231E-2</v>
      </c>
      <c r="E4721" s="5">
        <f t="shared" si="310"/>
        <v>1.178178834257132E-2</v>
      </c>
      <c r="F4721" s="5">
        <f t="shared" si="307"/>
        <v>1.2820349503662846E-2</v>
      </c>
      <c r="G4721">
        <f t="shared" si="311"/>
        <v>1.0282768615673953E-5</v>
      </c>
      <c r="H4721"/>
      <c r="I4721"/>
      <c r="J4721" s="12">
        <f t="shared" si="312"/>
        <v>0.33355361084884227</v>
      </c>
      <c r="K4721" s="12">
        <f t="shared" si="313"/>
        <v>3.7723381307492421E-2</v>
      </c>
    </row>
    <row r="4722" spans="1:11" x14ac:dyDescent="0.3">
      <c r="A4722" s="3">
        <v>43406</v>
      </c>
      <c r="B4722" s="15">
        <v>8.9893537906495999E-3</v>
      </c>
      <c r="C4722" s="5">
        <f t="shared" si="308"/>
        <v>9.6136738706007873E-3</v>
      </c>
      <c r="D4722" s="5">
        <f t="shared" si="309"/>
        <v>1.4554934406373437E-2</v>
      </c>
      <c r="E4722" s="5">
        <f t="shared" si="310"/>
        <v>1.1922714135384295E-2</v>
      </c>
      <c r="F4722" s="5">
        <f t="shared" si="307"/>
        <v>1.2562759785104414E-2</v>
      </c>
      <c r="G4722">
        <f t="shared" si="311"/>
        <v>1.2769230401205595E-5</v>
      </c>
      <c r="H4722"/>
      <c r="I4722"/>
      <c r="J4722" s="12">
        <f t="shared" si="312"/>
        <v>0.3975153362160182</v>
      </c>
      <c r="K4722" s="12">
        <f t="shared" si="313"/>
        <v>5.0251553750723765E-2</v>
      </c>
    </row>
    <row r="4723" spans="1:11" x14ac:dyDescent="0.3">
      <c r="A4723" s="3">
        <v>43409</v>
      </c>
      <c r="B4723" s="15">
        <v>8.8867991205072317E-3</v>
      </c>
      <c r="C4723" s="5">
        <f t="shared" si="308"/>
        <v>8.9893537906495999E-3</v>
      </c>
      <c r="D4723" s="5">
        <f t="shared" si="309"/>
        <v>1.2244426262422083E-2</v>
      </c>
      <c r="E4723" s="5">
        <f t="shared" si="310"/>
        <v>1.201193918505844E-2</v>
      </c>
      <c r="F4723" s="5">
        <f t="shared" si="307"/>
        <v>1.1412724769604136E-2</v>
      </c>
      <c r="G4723">
        <f t="shared" si="311"/>
        <v>6.3803003847656198E-6</v>
      </c>
      <c r="H4723"/>
      <c r="I4723"/>
      <c r="J4723" s="12">
        <f t="shared" si="312"/>
        <v>0.28423345850904441</v>
      </c>
      <c r="K4723" s="12">
        <f t="shared" si="313"/>
        <v>2.8836629778667744E-2</v>
      </c>
    </row>
    <row r="4724" spans="1:11" x14ac:dyDescent="0.3">
      <c r="A4724" s="3">
        <v>43410</v>
      </c>
      <c r="B4724" s="15">
        <v>5.1411506571577732E-3</v>
      </c>
      <c r="C4724" s="5">
        <f t="shared" si="308"/>
        <v>8.8867991205072317E-3</v>
      </c>
      <c r="D4724" s="5">
        <f t="shared" si="309"/>
        <v>9.3925595366214244E-3</v>
      </c>
      <c r="E4724" s="5">
        <f t="shared" si="310"/>
        <v>1.2068212480187768E-2</v>
      </c>
      <c r="F4724" s="5">
        <f t="shared" si="307"/>
        <v>1.0087195291538908E-2</v>
      </c>
      <c r="G4724">
        <f t="shared" si="311"/>
        <v>2.4463357525290412E-5</v>
      </c>
      <c r="H4724"/>
      <c r="I4724"/>
      <c r="J4724" s="12">
        <f t="shared" si="312"/>
        <v>0.96205012539264878</v>
      </c>
      <c r="K4724" s="12">
        <f t="shared" si="313"/>
        <v>0.18366088371943134</v>
      </c>
    </row>
    <row r="4725" spans="1:11" x14ac:dyDescent="0.3">
      <c r="A4725" s="3">
        <v>43411</v>
      </c>
      <c r="B4725" s="15">
        <v>6.2879518042061548E-3</v>
      </c>
      <c r="C4725" s="5">
        <f t="shared" si="308"/>
        <v>5.1411506571577732E-3</v>
      </c>
      <c r="D4725" s="5">
        <f t="shared" si="309"/>
        <v>8.5202085493015361E-3</v>
      </c>
      <c r="E4725" s="5">
        <f t="shared" si="310"/>
        <v>1.1709812459681317E-2</v>
      </c>
      <c r="F4725" s="5">
        <f t="shared" si="307"/>
        <v>8.9675552268641372E-3</v>
      </c>
      <c r="G4725">
        <f t="shared" si="311"/>
        <v>7.1802745027203741E-6</v>
      </c>
      <c r="H4725"/>
      <c r="I4725"/>
      <c r="J4725" s="12">
        <f t="shared" si="312"/>
        <v>0.42614884879771731</v>
      </c>
      <c r="K4725" s="12">
        <f t="shared" si="313"/>
        <v>5.6166779129604993E-2</v>
      </c>
    </row>
    <row r="4726" spans="1:11" x14ac:dyDescent="0.3">
      <c r="A4726" s="3">
        <v>43412</v>
      </c>
      <c r="B4726" s="15">
        <v>5.2807952149471179E-3</v>
      </c>
      <c r="C4726" s="5">
        <f t="shared" si="308"/>
        <v>6.2879518042061548E-3</v>
      </c>
      <c r="D4726" s="5">
        <f t="shared" si="309"/>
        <v>7.7837858486243094E-3</v>
      </c>
      <c r="E4726" s="5">
        <f t="shared" si="310"/>
        <v>1.1629697606687896E-2</v>
      </c>
      <c r="F4726" s="5">
        <f t="shared" si="307"/>
        <v>8.7902793454144937E-3</v>
      </c>
      <c r="G4726">
        <f t="shared" si="311"/>
        <v>1.2316478862002353E-5</v>
      </c>
      <c r="H4726"/>
      <c r="I4726"/>
      <c r="J4726" s="12">
        <f t="shared" si="312"/>
        <v>0.66457493381562993</v>
      </c>
      <c r="K4726" s="12">
        <f t="shared" si="313"/>
        <v>0.11032376592223736</v>
      </c>
    </row>
    <row r="4727" spans="1:11" x14ac:dyDescent="0.3">
      <c r="A4727" s="3">
        <v>43413</v>
      </c>
      <c r="B4727" s="15">
        <v>1.3106883656323957E-2</v>
      </c>
      <c r="C4727" s="5">
        <f t="shared" si="308"/>
        <v>5.2807952149471179E-3</v>
      </c>
      <c r="D4727" s="5">
        <f t="shared" si="309"/>
        <v>6.9172101174935757E-3</v>
      </c>
      <c r="E4727" s="5">
        <f t="shared" si="310"/>
        <v>1.1581236066913652E-2</v>
      </c>
      <c r="F4727" s="5">
        <f t="shared" si="307"/>
        <v>8.2092507646637069E-3</v>
      </c>
      <c r="G4727">
        <f t="shared" si="311"/>
        <v>2.3986807941472342E-5</v>
      </c>
      <c r="H4727"/>
      <c r="I4727"/>
      <c r="J4727" s="12">
        <f t="shared" si="312"/>
        <v>0.37366875453244636</v>
      </c>
      <c r="K4727" s="12">
        <f t="shared" si="313"/>
        <v>0.12872335344872532</v>
      </c>
    </row>
    <row r="4728" spans="1:11" x14ac:dyDescent="0.3">
      <c r="A4728" s="3">
        <v>43416</v>
      </c>
      <c r="B4728" s="15">
        <v>8.0613591938565373E-3</v>
      </c>
      <c r="C4728" s="5">
        <f t="shared" si="308"/>
        <v>1.3106883656323957E-2</v>
      </c>
      <c r="D4728" s="5">
        <f t="shared" si="309"/>
        <v>7.7407160906284465E-3</v>
      </c>
      <c r="E4728" s="5">
        <f t="shared" si="310"/>
        <v>1.1673172721127861E-2</v>
      </c>
      <c r="F4728" s="5">
        <f t="shared" si="307"/>
        <v>9.897877468032782E-3</v>
      </c>
      <c r="G4728">
        <f t="shared" si="311"/>
        <v>3.3727993713832922E-6</v>
      </c>
      <c r="H4728"/>
      <c r="I4728"/>
      <c r="J4728" s="12">
        <f t="shared" si="312"/>
        <v>0.2278174474071113</v>
      </c>
      <c r="K4728" s="12">
        <f t="shared" si="313"/>
        <v>1.9691483147313393E-2</v>
      </c>
    </row>
    <row r="4729" spans="1:11" x14ac:dyDescent="0.3">
      <c r="A4729" s="3">
        <v>43417</v>
      </c>
      <c r="B4729" s="15">
        <v>1.184686382705194E-2</v>
      </c>
      <c r="C4729" s="5">
        <f t="shared" si="308"/>
        <v>8.0613591938565373E-3</v>
      </c>
      <c r="D4729" s="5">
        <f t="shared" si="309"/>
        <v>7.5756281052983083E-3</v>
      </c>
      <c r="E4729" s="5">
        <f t="shared" si="310"/>
        <v>1.1533476479999926E-2</v>
      </c>
      <c r="F4729" s="5">
        <f t="shared" si="307"/>
        <v>8.9562997154616908E-3</v>
      </c>
      <c r="G4729">
        <f t="shared" si="311"/>
        <v>8.3553608832135262E-6</v>
      </c>
      <c r="H4729"/>
      <c r="I4729"/>
      <c r="J4729" s="12">
        <f t="shared" si="312"/>
        <v>0.24399403536569209</v>
      </c>
      <c r="K4729" s="12">
        <f t="shared" si="313"/>
        <v>4.3034873579810284E-2</v>
      </c>
    </row>
    <row r="4730" spans="1:11" x14ac:dyDescent="0.3">
      <c r="A4730" s="3">
        <v>43418</v>
      </c>
      <c r="B4730" s="15">
        <v>1.4984284960465496E-2</v>
      </c>
      <c r="C4730" s="5">
        <f t="shared" si="308"/>
        <v>1.184686382705194E-2</v>
      </c>
      <c r="D4730" s="5">
        <f t="shared" si="309"/>
        <v>8.9167707392771405E-3</v>
      </c>
      <c r="E4730" s="5">
        <f t="shared" si="310"/>
        <v>1.1361280350681589E-2</v>
      </c>
      <c r="F4730" s="5">
        <f t="shared" si="307"/>
        <v>1.0149499566531984E-2</v>
      </c>
      <c r="G4730">
        <f t="shared" si="311"/>
        <v>2.3375149805392824E-5</v>
      </c>
      <c r="H4730"/>
      <c r="I4730"/>
      <c r="J4730" s="12">
        <f t="shared" si="312"/>
        <v>0.32265706416352857</v>
      </c>
      <c r="K4730" s="12">
        <f t="shared" si="313"/>
        <v>8.677944042627006E-2</v>
      </c>
    </row>
    <row r="4731" spans="1:11" x14ac:dyDescent="0.3">
      <c r="A4731" s="3">
        <v>43419</v>
      </c>
      <c r="B4731" s="15">
        <v>1.2754103026512264E-2</v>
      </c>
      <c r="C4731" s="5">
        <f t="shared" si="308"/>
        <v>1.4984284960465496E-2</v>
      </c>
      <c r="D4731" s="5">
        <f t="shared" si="309"/>
        <v>1.0656037370529009E-2</v>
      </c>
      <c r="E4731" s="5">
        <f t="shared" si="310"/>
        <v>1.1578476165909278E-2</v>
      </c>
      <c r="F4731" s="5">
        <f t="shared" ref="F4731:F4796" si="314">C4731*$J$3+D4731*$I$3+E4731*$H$3+$K$3</f>
        <v>1.153224931243281E-2</v>
      </c>
      <c r="G4731">
        <f t="shared" si="311"/>
        <v>1.4929264986097554E-6</v>
      </c>
      <c r="H4731"/>
      <c r="I4731"/>
      <c r="J4731" s="12">
        <f t="shared" si="312"/>
        <v>9.580083456590846E-2</v>
      </c>
      <c r="K4731" s="12">
        <f t="shared" si="313"/>
        <v>5.2454047289913763E-3</v>
      </c>
    </row>
    <row r="4732" spans="1:11" x14ac:dyDescent="0.3">
      <c r="A4732" s="3">
        <v>43420</v>
      </c>
      <c r="B4732" s="15">
        <v>9.5561935826249007E-3</v>
      </c>
      <c r="C4732" s="5">
        <f t="shared" si="308"/>
        <v>1.2754103026512264E-2</v>
      </c>
      <c r="D4732" s="5">
        <f t="shared" si="309"/>
        <v>1.2150698932842038E-2</v>
      </c>
      <c r="E4732" s="5">
        <f t="shared" si="310"/>
        <v>1.1642597126294674E-2</v>
      </c>
      <c r="F4732" s="5">
        <f t="shared" si="314"/>
        <v>1.1880007080792409E-2</v>
      </c>
      <c r="G4732">
        <f t="shared" si="311"/>
        <v>5.4001091742655116E-6</v>
      </c>
      <c r="H4732"/>
      <c r="I4732"/>
      <c r="J4732" s="12">
        <f t="shared" si="312"/>
        <v>0.24317354792735391</v>
      </c>
      <c r="K4732" s="12">
        <f t="shared" si="313"/>
        <v>2.206034276918345E-2</v>
      </c>
    </row>
    <row r="4733" spans="1:11" x14ac:dyDescent="0.3">
      <c r="A4733" s="3">
        <v>43423</v>
      </c>
      <c r="B4733" s="15">
        <v>1.0343140030889335E-2</v>
      </c>
      <c r="C4733" s="5">
        <f t="shared" si="308"/>
        <v>9.5561935826249007E-3</v>
      </c>
      <c r="D4733" s="5">
        <f t="shared" si="309"/>
        <v>1.1440560918102227E-2</v>
      </c>
      <c r="E4733" s="5">
        <f t="shared" si="310"/>
        <v>1.1508640206576853E-2</v>
      </c>
      <c r="F4733" s="5">
        <f t="shared" si="314"/>
        <v>1.0989057064194663E-2</v>
      </c>
      <c r="G4733">
        <f t="shared" si="311"/>
        <v>4.1720881391395659E-7</v>
      </c>
      <c r="H4733"/>
      <c r="I4733"/>
      <c r="J4733" s="12">
        <f t="shared" si="312"/>
        <v>6.2448833852807306E-2</v>
      </c>
      <c r="K4733" s="12">
        <f t="shared" si="313"/>
        <v>1.7982606999700224E-3</v>
      </c>
    </row>
    <row r="4734" spans="1:11" x14ac:dyDescent="0.3">
      <c r="A4734" s="3">
        <v>43424</v>
      </c>
      <c r="B4734" s="15">
        <v>9.7159782078512086E-3</v>
      </c>
      <c r="C4734" s="5">
        <f t="shared" si="308"/>
        <v>1.0343140030889335E-2</v>
      </c>
      <c r="D4734" s="5">
        <f t="shared" si="309"/>
        <v>1.1896917085508787E-2</v>
      </c>
      <c r="E4734" s="5">
        <f t="shared" si="310"/>
        <v>1.1510520094912359E-2</v>
      </c>
      <c r="F4734" s="5">
        <f t="shared" si="314"/>
        <v>1.1330283659547687E-2</v>
      </c>
      <c r="G4734">
        <f t="shared" si="311"/>
        <v>2.6059820913769721E-6</v>
      </c>
      <c r="H4734"/>
      <c r="I4734"/>
      <c r="J4734" s="12">
        <f t="shared" si="312"/>
        <v>0.16614955459574868</v>
      </c>
      <c r="K4734" s="12">
        <f t="shared" si="313"/>
        <v>1.1230287334882627E-2</v>
      </c>
    </row>
    <row r="4735" spans="1:11" x14ac:dyDescent="0.3">
      <c r="A4735" s="3">
        <v>43425</v>
      </c>
      <c r="B4735" s="15">
        <v>1.2310373023744331E-2</v>
      </c>
      <c r="C4735" s="5">
        <f t="shared" si="308"/>
        <v>9.7159782078512086E-3</v>
      </c>
      <c r="D4735" s="5">
        <f t="shared" si="309"/>
        <v>1.1470739961668641E-2</v>
      </c>
      <c r="E4735" s="5">
        <f t="shared" si="310"/>
        <v>1.1421792537719182E-2</v>
      </c>
      <c r="F4735" s="5">
        <f t="shared" si="314"/>
        <v>1.1004539108736895E-2</v>
      </c>
      <c r="G4735">
        <f t="shared" si="311"/>
        <v>1.705202213583646E-6</v>
      </c>
      <c r="H4735"/>
      <c r="I4735"/>
      <c r="J4735" s="12">
        <f t="shared" si="312"/>
        <v>0.10607590139541134</v>
      </c>
      <c r="K4735" s="12">
        <f t="shared" si="313"/>
        <v>6.5287998612353348E-3</v>
      </c>
    </row>
    <row r="4736" spans="1:11" x14ac:dyDescent="0.3">
      <c r="A4736" s="3">
        <v>43427</v>
      </c>
      <c r="B4736" s="15">
        <v>9.701672559578909E-3</v>
      </c>
      <c r="C4736" s="5">
        <f t="shared" si="308"/>
        <v>1.2310373023744331E-2</v>
      </c>
      <c r="D4736" s="5">
        <f t="shared" si="309"/>
        <v>1.0935957574324407E-2</v>
      </c>
      <c r="E4736" s="5">
        <f t="shared" si="310"/>
        <v>1.1668358280056947E-2</v>
      </c>
      <c r="F4736" s="5">
        <f t="shared" si="314"/>
        <v>1.1250483166818058E-2</v>
      </c>
      <c r="G4736">
        <f t="shared" si="311"/>
        <v>2.3988142970965015E-6</v>
      </c>
      <c r="H4736"/>
      <c r="I4736"/>
      <c r="J4736" s="12">
        <f t="shared" si="312"/>
        <v>0.15964366945263853</v>
      </c>
      <c r="K4736" s="12">
        <f t="shared" si="313"/>
        <v>1.0446634952902212E-2</v>
      </c>
    </row>
    <row r="4737" spans="1:11" x14ac:dyDescent="0.3">
      <c r="A4737" s="3">
        <v>43430</v>
      </c>
      <c r="B4737" s="15">
        <v>7.2913082573863378E-3</v>
      </c>
      <c r="C4737" s="5">
        <f t="shared" si="308"/>
        <v>9.701672559578909E-3</v>
      </c>
      <c r="D4737" s="5">
        <f t="shared" si="309"/>
        <v>1.0325471480937737E-2</v>
      </c>
      <c r="E4737" s="5">
        <f t="shared" si="310"/>
        <v>1.1257517096291244E-2</v>
      </c>
      <c r="F4737" s="5">
        <f t="shared" si="314"/>
        <v>1.0423538487986626E-2</v>
      </c>
      <c r="G4737">
        <f t="shared" si="311"/>
        <v>9.8108662174863376E-6</v>
      </c>
      <c r="H4737"/>
      <c r="I4737"/>
      <c r="J4737" s="12">
        <f t="shared" si="312"/>
        <v>0.42958411851909228</v>
      </c>
      <c r="K4737" s="12">
        <f t="shared" si="313"/>
        <v>5.688770920025088E-2</v>
      </c>
    </row>
    <row r="4738" spans="1:11" x14ac:dyDescent="0.3">
      <c r="A4738" s="3">
        <v>43431</v>
      </c>
      <c r="B4738" s="15">
        <v>4.3561197230641566E-3</v>
      </c>
      <c r="C4738" s="5">
        <f t="shared" si="308"/>
        <v>7.2913082573863378E-3</v>
      </c>
      <c r="D4738" s="5">
        <f t="shared" si="309"/>
        <v>9.8724944158900246E-3</v>
      </c>
      <c r="E4738" s="5">
        <f t="shared" si="310"/>
        <v>1.0873758872563409E-2</v>
      </c>
      <c r="F4738" s="5">
        <f t="shared" si="314"/>
        <v>9.7098910606384491E-3</v>
      </c>
      <c r="G4738">
        <f t="shared" si="311"/>
        <v>2.866286753503203E-5</v>
      </c>
      <c r="H4738"/>
      <c r="I4738"/>
      <c r="J4738" s="12">
        <f t="shared" si="312"/>
        <v>1.2290230016470653</v>
      </c>
      <c r="K4738" s="12">
        <f t="shared" si="313"/>
        <v>0.2501904175116092</v>
      </c>
    </row>
    <row r="4739" spans="1:11" x14ac:dyDescent="0.3">
      <c r="A4739" s="3">
        <v>43432</v>
      </c>
      <c r="B4739" s="15">
        <v>1.4601187204955233E-2</v>
      </c>
      <c r="C4739" s="5">
        <f t="shared" si="308"/>
        <v>4.3561197230641566E-3</v>
      </c>
      <c r="D4739" s="5">
        <f t="shared" si="309"/>
        <v>8.6750903543249894E-3</v>
      </c>
      <c r="E4739" s="5">
        <f t="shared" si="310"/>
        <v>1.0517681939485655E-2</v>
      </c>
      <c r="F4739" s="5">
        <f t="shared" si="314"/>
        <v>8.5724711026685125E-3</v>
      </c>
      <c r="G4739">
        <f t="shared" si="311"/>
        <v>3.6345417841971193E-5</v>
      </c>
      <c r="H4739"/>
      <c r="I4739"/>
      <c r="J4739" s="12">
        <f t="shared" si="312"/>
        <v>0.41289218593408239</v>
      </c>
      <c r="K4739" s="12">
        <f t="shared" si="313"/>
        <v>0.17071786840323577</v>
      </c>
    </row>
    <row r="4740" spans="1:11" x14ac:dyDescent="0.3">
      <c r="A4740" s="3">
        <v>43433</v>
      </c>
      <c r="B4740" s="15">
        <v>8.8542445102323293E-3</v>
      </c>
      <c r="C4740" s="5">
        <f t="shared" ref="C4740:C4803" si="315">B4739</f>
        <v>1.4601187204955233E-2</v>
      </c>
      <c r="D4740" s="5">
        <f t="shared" si="309"/>
        <v>9.6521321537457929E-3</v>
      </c>
      <c r="E4740" s="5">
        <f t="shared" si="310"/>
        <v>1.0247649789237876E-2</v>
      </c>
      <c r="F4740" s="5">
        <f t="shared" si="314"/>
        <v>1.0625228101043533E-2</v>
      </c>
      <c r="G4740">
        <f t="shared" si="311"/>
        <v>3.1363828789225465E-6</v>
      </c>
      <c r="H4740"/>
      <c r="I4740"/>
      <c r="J4740" s="12">
        <f t="shared" si="312"/>
        <v>0.20001521177380888</v>
      </c>
      <c r="K4740" s="12">
        <f t="shared" si="313"/>
        <v>1.5657002927213615E-2</v>
      </c>
    </row>
    <row r="4741" spans="1:11" x14ac:dyDescent="0.3">
      <c r="A4741" s="3">
        <v>43434</v>
      </c>
      <c r="B4741" s="15">
        <v>5.9399295810035535E-3</v>
      </c>
      <c r="C4741" s="5">
        <f t="shared" si="315"/>
        <v>8.8542445102323293E-3</v>
      </c>
      <c r="D4741" s="5">
        <f t="shared" si="309"/>
        <v>8.960906451043393E-3</v>
      </c>
      <c r="E4741" s="5">
        <f t="shared" si="310"/>
        <v>9.5980185056343242E-3</v>
      </c>
      <c r="F4741" s="5">
        <f t="shared" si="314"/>
        <v>9.1796797577070113E-3</v>
      </c>
      <c r="G4741">
        <f t="shared" si="311"/>
        <v>1.0495981207450087E-5</v>
      </c>
      <c r="H4741"/>
      <c r="I4741"/>
      <c r="J4741" s="12">
        <f t="shared" si="312"/>
        <v>0.54541895362943016</v>
      </c>
      <c r="K4741" s="12">
        <f t="shared" si="313"/>
        <v>8.2368766628380774E-2</v>
      </c>
    </row>
    <row r="4742" spans="1:11" x14ac:dyDescent="0.3">
      <c r="A4742" s="3">
        <v>43437</v>
      </c>
      <c r="B4742" s="15">
        <v>9.3888265155074885E-3</v>
      </c>
      <c r="C4742" s="5">
        <f t="shared" si="315"/>
        <v>5.9399295810035535E-3</v>
      </c>
      <c r="D4742" s="5">
        <f t="shared" si="309"/>
        <v>8.2085578553283238E-3</v>
      </c>
      <c r="E4742" s="5">
        <f t="shared" si="310"/>
        <v>9.436065050509158E-3</v>
      </c>
      <c r="F4742" s="5">
        <f t="shared" si="314"/>
        <v>8.307552201607362E-3</v>
      </c>
      <c r="G4742">
        <f t="shared" si="311"/>
        <v>1.1691541419001893E-6</v>
      </c>
      <c r="H4742"/>
      <c r="I4742"/>
      <c r="J4742" s="12">
        <f t="shared" si="312"/>
        <v>0.11516607662461223</v>
      </c>
      <c r="K4742" s="12">
        <f t="shared" si="313"/>
        <v>7.8002758738011657E-3</v>
      </c>
    </row>
    <row r="4743" spans="1:11" x14ac:dyDescent="0.3">
      <c r="A4743" s="3">
        <v>43438</v>
      </c>
      <c r="B4743" s="15">
        <v>1.7592814933563156E-2</v>
      </c>
      <c r="C4743" s="5">
        <f t="shared" si="315"/>
        <v>9.3888265155074885E-3</v>
      </c>
      <c r="D4743" s="5">
        <f t="shared" si="309"/>
        <v>8.6280615069525522E-3</v>
      </c>
      <c r="E4743" s="5">
        <f t="shared" si="310"/>
        <v>9.409645105414392E-3</v>
      </c>
      <c r="F4743" s="5">
        <f t="shared" si="314"/>
        <v>9.0589907511350112E-3</v>
      </c>
      <c r="G4743">
        <f t="shared" si="311"/>
        <v>7.2826155176595393E-5</v>
      </c>
      <c r="H4743"/>
      <c r="I4743"/>
      <c r="J4743" s="12">
        <f t="shared" si="312"/>
        <v>0.48507440194505297</v>
      </c>
      <c r="K4743" s="12">
        <f t="shared" si="313"/>
        <v>0.27829527867338477</v>
      </c>
    </row>
    <row r="4744" spans="1:11" x14ac:dyDescent="0.3">
      <c r="A4744" s="3">
        <v>43440</v>
      </c>
      <c r="B4744" s="15">
        <v>2.2468071597955861E-2</v>
      </c>
      <c r="C4744" s="5">
        <f t="shared" si="315"/>
        <v>1.7592814933563156E-2</v>
      </c>
      <c r="D4744" s="5">
        <f t="shared" ref="D4744:D4807" si="316">AVERAGE(B4739:B4743)</f>
        <v>1.1275400549052352E-2</v>
      </c>
      <c r="E4744" s="5">
        <f t="shared" si="310"/>
        <v>9.7723333355490462E-3</v>
      </c>
      <c r="F4744" s="5">
        <f t="shared" si="314"/>
        <v>1.1733535405307543E-2</v>
      </c>
      <c r="G4744">
        <f t="shared" si="311"/>
        <v>1.1523026727127666E-4</v>
      </c>
      <c r="H4744"/>
      <c r="I4744"/>
      <c r="J4744" s="12">
        <f t="shared" si="312"/>
        <v>0.47776847006420187</v>
      </c>
      <c r="K4744" s="12">
        <f t="shared" si="313"/>
        <v>0.26521524244421935</v>
      </c>
    </row>
    <row r="4745" spans="1:11" x14ac:dyDescent="0.3">
      <c r="A4745" s="3">
        <v>43441</v>
      </c>
      <c r="B4745" s="15">
        <v>1.6920147829058877E-2</v>
      </c>
      <c r="C4745" s="5">
        <f t="shared" si="315"/>
        <v>2.2468071597955861E-2</v>
      </c>
      <c r="D4745" s="5">
        <f t="shared" si="316"/>
        <v>1.2848777427652478E-2</v>
      </c>
      <c r="E4745" s="5">
        <f t="shared" si="310"/>
        <v>1.038500232679024E-2</v>
      </c>
      <c r="F4745" s="5">
        <f t="shared" si="314"/>
        <v>1.343579204764456E-2</v>
      </c>
      <c r="G4745">
        <f t="shared" si="311"/>
        <v>1.2140735211475373E-5</v>
      </c>
      <c r="H4745"/>
      <c r="I4745"/>
      <c r="J4745" s="12">
        <f t="shared" si="312"/>
        <v>0.20592939356181272</v>
      </c>
      <c r="K4745" s="12">
        <f t="shared" si="313"/>
        <v>2.875096088069462E-2</v>
      </c>
    </row>
    <row r="4746" spans="1:11" x14ac:dyDescent="0.3">
      <c r="A4746" s="3">
        <v>43444</v>
      </c>
      <c r="B4746" s="15">
        <v>1.4707102758896862E-2</v>
      </c>
      <c r="C4746" s="5">
        <f t="shared" si="315"/>
        <v>1.6920147829058877E-2</v>
      </c>
      <c r="D4746" s="5">
        <f t="shared" si="316"/>
        <v>1.4461958091417787E-2</v>
      </c>
      <c r="E4746" s="5">
        <f t="shared" si="310"/>
        <v>1.0750154540815314E-2</v>
      </c>
      <c r="F4746" s="5">
        <f t="shared" si="314"/>
        <v>1.3381488715510322E-2</v>
      </c>
      <c r="G4746">
        <f t="shared" si="311"/>
        <v>1.757252592023612E-6</v>
      </c>
      <c r="H4746"/>
      <c r="I4746"/>
      <c r="J4746" s="12">
        <f t="shared" si="312"/>
        <v>9.0134274922681695E-2</v>
      </c>
      <c r="K4746" s="12">
        <f t="shared" si="313"/>
        <v>4.60502580966482E-3</v>
      </c>
    </row>
    <row r="4747" spans="1:11" x14ac:dyDescent="0.3">
      <c r="A4747" s="3">
        <v>43445</v>
      </c>
      <c r="B4747" s="15">
        <v>1.6333221471698647E-2</v>
      </c>
      <c r="C4747" s="5">
        <f t="shared" si="315"/>
        <v>1.4707102758896862E-2</v>
      </c>
      <c r="D4747" s="5">
        <f t="shared" si="316"/>
        <v>1.6215392726996448E-2</v>
      </c>
      <c r="E4747" s="5">
        <f t="shared" si="310"/>
        <v>1.1184970545439819E-2</v>
      </c>
      <c r="F4747" s="5">
        <f t="shared" si="314"/>
        <v>1.3957553087495276E-2</v>
      </c>
      <c r="G4747">
        <f t="shared" si="311"/>
        <v>5.6438002717034574E-6</v>
      </c>
      <c r="H4747"/>
      <c r="I4747"/>
      <c r="J4747" s="12">
        <f t="shared" si="312"/>
        <v>0.14545008088697048</v>
      </c>
      <c r="K4747" s="12">
        <f t="shared" si="313"/>
        <v>1.3026293177758497E-2</v>
      </c>
    </row>
    <row r="4748" spans="1:11" x14ac:dyDescent="0.3">
      <c r="A4748" s="3">
        <v>43446</v>
      </c>
      <c r="B4748" s="15">
        <v>1.4952205287540678E-2</v>
      </c>
      <c r="C4748" s="5">
        <f t="shared" si="315"/>
        <v>1.6333221471698647E-2</v>
      </c>
      <c r="D4748" s="5">
        <f t="shared" si="316"/>
        <v>1.7604271718234678E-2</v>
      </c>
      <c r="E4748" s="5">
        <f t="shared" si="310"/>
        <v>1.1641573712144021E-2</v>
      </c>
      <c r="F4748" s="5">
        <f t="shared" si="314"/>
        <v>1.4998369825733859E-2</v>
      </c>
      <c r="G4748">
        <f t="shared" si="311"/>
        <v>2.1311645865896281E-9</v>
      </c>
      <c r="H4748"/>
      <c r="I4748"/>
      <c r="J4748" s="12">
        <f t="shared" si="312"/>
        <v>3.0874735402174019E-3</v>
      </c>
      <c r="K4748" s="12">
        <f t="shared" si="313"/>
        <v>4.7466934787188109E-6</v>
      </c>
    </row>
    <row r="4749" spans="1:11" x14ac:dyDescent="0.3">
      <c r="A4749" s="3">
        <v>43447</v>
      </c>
      <c r="B4749" s="15">
        <v>1.0095121677163208E-2</v>
      </c>
      <c r="C4749" s="5">
        <f t="shared" si="315"/>
        <v>1.4952205287540678E-2</v>
      </c>
      <c r="D4749" s="5">
        <f t="shared" si="316"/>
        <v>1.7076149789030187E-2</v>
      </c>
      <c r="E4749" s="5">
        <f t="shared" si="310"/>
        <v>1.2081183260898272E-2</v>
      </c>
      <c r="F4749" s="5">
        <f t="shared" si="314"/>
        <v>1.4652054085566583E-2</v>
      </c>
      <c r="G4749">
        <f t="shared" si="311"/>
        <v>2.0765632974756985E-5</v>
      </c>
      <c r="H4749"/>
      <c r="I4749"/>
      <c r="J4749" s="12">
        <f t="shared" si="312"/>
        <v>0.45139945353129229</v>
      </c>
      <c r="K4749" s="12">
        <f t="shared" si="313"/>
        <v>6.1518431509945293E-2</v>
      </c>
    </row>
    <row r="4750" spans="1:11" x14ac:dyDescent="0.3">
      <c r="A4750" s="3">
        <v>43448</v>
      </c>
      <c r="B4750" s="15">
        <v>1.03900003668327E-2</v>
      </c>
      <c r="C4750" s="5">
        <f t="shared" si="315"/>
        <v>1.0095121677163208E-2</v>
      </c>
      <c r="D4750" s="5">
        <f t="shared" si="316"/>
        <v>1.4601559804871656E-2</v>
      </c>
      <c r="E4750" s="5">
        <f t="shared" si="310"/>
        <v>1.1944284989118238E-2</v>
      </c>
      <c r="F4750" s="5">
        <f t="shared" si="314"/>
        <v>1.2669287610401789E-2</v>
      </c>
      <c r="G4750">
        <f t="shared" si="311"/>
        <v>5.1951503386967794E-6</v>
      </c>
      <c r="H4750"/>
      <c r="I4750"/>
      <c r="J4750" s="12">
        <f t="shared" si="312"/>
        <v>0.21937316295436385</v>
      </c>
      <c r="K4750" s="12">
        <f t="shared" si="313"/>
        <v>1.8430421735808888E-2</v>
      </c>
    </row>
    <row r="4751" spans="1:11" x14ac:dyDescent="0.3">
      <c r="A4751" s="3">
        <v>43451</v>
      </c>
      <c r="B4751" s="15">
        <v>1.6676296666365987E-2</v>
      </c>
      <c r="C4751" s="5">
        <f t="shared" si="315"/>
        <v>1.03900003668327E-2</v>
      </c>
      <c r="D4751" s="5">
        <f t="shared" si="316"/>
        <v>1.3295530312426418E-2</v>
      </c>
      <c r="E4751" s="5">
        <f t="shared" si="310"/>
        <v>1.2050132315162611E-2</v>
      </c>
      <c r="F4751" s="5">
        <f t="shared" si="314"/>
        <v>1.2140909486772804E-2</v>
      </c>
      <c r="G4751">
        <f t="shared" si="311"/>
        <v>2.0569736868818203E-5</v>
      </c>
      <c r="H4751"/>
      <c r="I4751"/>
      <c r="J4751" s="12">
        <f t="shared" si="312"/>
        <v>0.27196608877440359</v>
      </c>
      <c r="K4751" s="12">
        <f t="shared" si="313"/>
        <v>5.6154740714117413E-2</v>
      </c>
    </row>
    <row r="4752" spans="1:11" x14ac:dyDescent="0.3">
      <c r="A4752" s="3">
        <v>43452</v>
      </c>
      <c r="B4752" s="15">
        <v>1.4387147051296918E-2</v>
      </c>
      <c r="C4752" s="5">
        <f t="shared" si="315"/>
        <v>1.6676296666365987E-2</v>
      </c>
      <c r="D4752" s="5">
        <f t="shared" si="316"/>
        <v>1.3689369093920245E-2</v>
      </c>
      <c r="E4752" s="5">
        <f t="shared" si="310"/>
        <v>1.2269651989676887E-2</v>
      </c>
      <c r="F4752" s="5">
        <f t="shared" si="314"/>
        <v>1.3414352181738616E-2</v>
      </c>
      <c r="G4752">
        <f t="shared" si="311"/>
        <v>9.4632985823895217E-7</v>
      </c>
      <c r="H4752"/>
      <c r="I4752"/>
      <c r="J4752" s="12">
        <f t="shared" si="312"/>
        <v>6.7615550608458502E-2</v>
      </c>
      <c r="K4752" s="12">
        <f t="shared" si="313"/>
        <v>2.5089100158814936E-3</v>
      </c>
    </row>
    <row r="4753" spans="1:11" x14ac:dyDescent="0.3">
      <c r="A4753" s="3">
        <v>43453</v>
      </c>
      <c r="B4753" s="15">
        <v>2.1177929992932314E-2</v>
      </c>
      <c r="C4753" s="5">
        <f t="shared" si="315"/>
        <v>1.4387147051296918E-2</v>
      </c>
      <c r="D4753" s="5">
        <f t="shared" si="316"/>
        <v>1.3300154209839899E-2</v>
      </c>
      <c r="E4753" s="5">
        <f t="shared" si="310"/>
        <v>1.2242509357441951E-2</v>
      </c>
      <c r="F4753" s="5">
        <f t="shared" si="314"/>
        <v>1.2851448255226473E-2</v>
      </c>
      <c r="G4753">
        <f t="shared" si="311"/>
        <v>6.9330298128348887E-5</v>
      </c>
      <c r="H4753"/>
      <c r="I4753"/>
      <c r="J4753" s="12">
        <f t="shared" si="312"/>
        <v>0.39316787525903751</v>
      </c>
      <c r="K4753" s="12">
        <f t="shared" si="313"/>
        <v>0.14839911921566529</v>
      </c>
    </row>
    <row r="4754" spans="1:11" x14ac:dyDescent="0.3">
      <c r="A4754" s="3">
        <v>43454</v>
      </c>
      <c r="B4754" s="15">
        <v>1.7127642287198885E-2</v>
      </c>
      <c r="C4754" s="5">
        <f t="shared" si="315"/>
        <v>2.1177929992932314E-2</v>
      </c>
      <c r="D4754" s="5">
        <f t="shared" si="316"/>
        <v>1.4545299150918225E-2</v>
      </c>
      <c r="E4754" s="5">
        <f t="shared" si="310"/>
        <v>1.2625410583188319E-2</v>
      </c>
      <c r="F4754" s="5">
        <f t="shared" si="314"/>
        <v>1.464925754689411E-2</v>
      </c>
      <c r="G4754">
        <f t="shared" si="311"/>
        <v>6.1423909209755634E-6</v>
      </c>
      <c r="H4754"/>
      <c r="I4754"/>
      <c r="J4754" s="12">
        <f t="shared" si="312"/>
        <v>0.14470087001741663</v>
      </c>
      <c r="K4754" s="12">
        <f t="shared" si="313"/>
        <v>1.2877582233256302E-2</v>
      </c>
    </row>
    <row r="4755" spans="1:11" x14ac:dyDescent="0.3">
      <c r="A4755" s="3">
        <v>43455</v>
      </c>
      <c r="B4755" s="15">
        <v>1.8171940136302172E-2</v>
      </c>
      <c r="C4755" s="5">
        <f t="shared" si="315"/>
        <v>1.7127642287198885E-2</v>
      </c>
      <c r="D4755" s="5">
        <f t="shared" si="316"/>
        <v>1.595180327292536E-2</v>
      </c>
      <c r="E4755" s="5">
        <f t="shared" si="310"/>
        <v>1.2969567342487135E-2</v>
      </c>
      <c r="F4755" s="5">
        <f t="shared" si="314"/>
        <v>1.4737927990116908E-2</v>
      </c>
      <c r="G4755">
        <f t="shared" si="311"/>
        <v>1.1792439420147921E-5</v>
      </c>
      <c r="H4755"/>
      <c r="I4755"/>
      <c r="J4755" s="12">
        <f t="shared" si="312"/>
        <v>0.1889733358368885</v>
      </c>
      <c r="K4755" s="12">
        <f t="shared" si="313"/>
        <v>2.3550736509497572E-2</v>
      </c>
    </row>
    <row r="4756" spans="1:11" x14ac:dyDescent="0.3">
      <c r="A4756" s="3">
        <v>43458</v>
      </c>
      <c r="B4756" s="15">
        <v>7.4637672973202739E-3</v>
      </c>
      <c r="C4756" s="5">
        <f t="shared" si="315"/>
        <v>1.8171940136302172E-2</v>
      </c>
      <c r="D4756" s="5">
        <f t="shared" si="316"/>
        <v>1.7508191226819257E-2</v>
      </c>
      <c r="E4756" s="5">
        <f t="shared" si="310"/>
        <v>1.3325421892733174E-2</v>
      </c>
      <c r="F4756" s="5">
        <f t="shared" si="314"/>
        <v>1.5732778560664035E-2</v>
      </c>
      <c r="G4756">
        <f t="shared" si="311"/>
        <v>6.8376547273305989E-5</v>
      </c>
      <c r="H4756"/>
      <c r="I4756"/>
      <c r="J4756" s="12">
        <f t="shared" si="312"/>
        <v>1.1078870674749728</v>
      </c>
      <c r="K4756" s="12">
        <f t="shared" si="313"/>
        <v>0.22009477329018123</v>
      </c>
    </row>
    <row r="4757" spans="1:11" x14ac:dyDescent="0.3">
      <c r="A4757" s="3">
        <v>43460</v>
      </c>
      <c r="B4757" s="15">
        <v>1.8618250565225671E-2</v>
      </c>
      <c r="C4757" s="5">
        <f t="shared" si="315"/>
        <v>7.4637672973202739E-3</v>
      </c>
      <c r="D4757" s="5">
        <f t="shared" si="316"/>
        <v>1.5665685353010113E-2</v>
      </c>
      <c r="E4757" s="5">
        <f t="shared" si="310"/>
        <v>1.3223048669527225E-2</v>
      </c>
      <c r="F4757" s="5">
        <f t="shared" si="314"/>
        <v>1.3096471296275777E-2</v>
      </c>
      <c r="G4757">
        <f t="shared" si="311"/>
        <v>3.0490046295004832E-5</v>
      </c>
      <c r="H4757"/>
      <c r="I4757"/>
      <c r="J4757" s="12">
        <f t="shared" si="312"/>
        <v>0.29657884609541268</v>
      </c>
      <c r="K4757" s="12">
        <f t="shared" si="313"/>
        <v>6.9823953568284303E-2</v>
      </c>
    </row>
    <row r="4758" spans="1:11" x14ac:dyDescent="0.3">
      <c r="A4758" s="3">
        <v>43461</v>
      </c>
      <c r="B4758" s="15">
        <v>2.9279693766680825E-2</v>
      </c>
      <c r="C4758" s="5">
        <f t="shared" si="315"/>
        <v>1.8618250565225671E-2</v>
      </c>
      <c r="D4758" s="5">
        <f t="shared" si="316"/>
        <v>1.6511906055795864E-2</v>
      </c>
      <c r="E4758" s="5">
        <f t="shared" si="310"/>
        <v>1.3509770375958192E-2</v>
      </c>
      <c r="F4758" s="5">
        <f t="shared" si="314"/>
        <v>1.5395348062310261E-2</v>
      </c>
      <c r="G4758">
        <f t="shared" si="311"/>
        <v>1.9277505563847336E-4</v>
      </c>
      <c r="H4758"/>
      <c r="I4758"/>
      <c r="J4758" s="12">
        <f t="shared" si="312"/>
        <v>0.47419709423909412</v>
      </c>
      <c r="K4758" s="12">
        <f t="shared" si="313"/>
        <v>0.25902447588089705</v>
      </c>
    </row>
    <row r="4759" spans="1:11" x14ac:dyDescent="0.3">
      <c r="A4759" s="3">
        <v>43462</v>
      </c>
      <c r="B4759" s="15">
        <v>1.5585512851568138E-2</v>
      </c>
      <c r="C4759" s="5">
        <f t="shared" si="315"/>
        <v>2.9279693766680825E-2</v>
      </c>
      <c r="D4759" s="5">
        <f t="shared" si="316"/>
        <v>1.8132258810545566E-2</v>
      </c>
      <c r="E4759" s="5">
        <f t="shared" si="310"/>
        <v>1.4399680430826461E-2</v>
      </c>
      <c r="F4759" s="5">
        <f t="shared" si="314"/>
        <v>1.8144525531178748E-2</v>
      </c>
      <c r="G4759">
        <f t="shared" si="311"/>
        <v>6.5485458944078759E-6</v>
      </c>
      <c r="H4759"/>
      <c r="I4759"/>
      <c r="J4759" s="12">
        <f t="shared" si="312"/>
        <v>0.16419175319939086</v>
      </c>
      <c r="K4759" s="12">
        <f t="shared" si="313"/>
        <v>1.0992098548750828E-2</v>
      </c>
    </row>
    <row r="4760" spans="1:11" x14ac:dyDescent="0.3">
      <c r="A4760" s="3">
        <v>43465</v>
      </c>
      <c r="B4760" s="15">
        <v>9.7513905199841239E-3</v>
      </c>
      <c r="C4760" s="5">
        <f t="shared" si="315"/>
        <v>1.5585512851568138E-2</v>
      </c>
      <c r="D4760" s="5">
        <f t="shared" si="316"/>
        <v>1.7823832923419415E-2</v>
      </c>
      <c r="E4760" s="5">
        <f t="shared" si="310"/>
        <v>1.4776689730561997E-2</v>
      </c>
      <c r="F4760" s="5">
        <f t="shared" si="314"/>
        <v>1.5868627889692222E-2</v>
      </c>
      <c r="G4760">
        <f t="shared" si="311"/>
        <v>3.7420593037353258E-5</v>
      </c>
      <c r="H4760"/>
      <c r="I4760"/>
      <c r="J4760" s="12">
        <f t="shared" si="312"/>
        <v>0.6273194942989585</v>
      </c>
      <c r="K4760" s="12">
        <f t="shared" si="313"/>
        <v>0.10144165816761541</v>
      </c>
    </row>
    <row r="4761" spans="1:11" x14ac:dyDescent="0.3">
      <c r="A4761" s="3">
        <v>43467</v>
      </c>
      <c r="B4761" s="15">
        <v>1.8114418767329638E-2</v>
      </c>
      <c r="C4761" s="5">
        <f t="shared" si="315"/>
        <v>9.7513905199841239E-3</v>
      </c>
      <c r="D4761" s="5">
        <f t="shared" si="316"/>
        <v>1.6139723000155808E-2</v>
      </c>
      <c r="E4761" s="5">
        <f t="shared" ref="E4761:E4824" si="317">AVERAGE(B4739:B4760)</f>
        <v>1.5021929312240175E-2</v>
      </c>
      <c r="F4761" s="5">
        <f t="shared" si="314"/>
        <v>1.4201805341000977E-2</v>
      </c>
      <c r="G4761">
        <f t="shared" si="311"/>
        <v>1.53085438238873E-5</v>
      </c>
      <c r="H4761"/>
      <c r="I4761"/>
      <c r="J4761" s="12">
        <f t="shared" si="312"/>
        <v>0.21599442281776529</v>
      </c>
      <c r="K4761" s="12">
        <f t="shared" si="313"/>
        <v>3.2161985577648489E-2</v>
      </c>
    </row>
    <row r="4762" spans="1:11" x14ac:dyDescent="0.3">
      <c r="A4762" s="3">
        <v>43468</v>
      </c>
      <c r="B4762" s="15">
        <v>9.1759348803284544E-3</v>
      </c>
      <c r="C4762" s="5">
        <f t="shared" si="315"/>
        <v>1.8114418767329638E-2</v>
      </c>
      <c r="D4762" s="5">
        <f t="shared" si="316"/>
        <v>1.826985329415768E-2</v>
      </c>
      <c r="E4762" s="5">
        <f t="shared" si="317"/>
        <v>1.5181621655984467E-2</v>
      </c>
      <c r="F4762" s="5">
        <f t="shared" si="314"/>
        <v>1.6604446203609898E-2</v>
      </c>
      <c r="G4762">
        <f t="shared" si="311"/>
        <v>5.5182780480120624E-5</v>
      </c>
      <c r="H4762"/>
      <c r="I4762"/>
      <c r="J4762" s="12">
        <f t="shared" si="312"/>
        <v>0.80956452069061968</v>
      </c>
      <c r="K4762" s="12">
        <f t="shared" si="313"/>
        <v>0.14570536599535666</v>
      </c>
    </row>
    <row r="4763" spans="1:11" x14ac:dyDescent="0.3">
      <c r="A4763" s="3">
        <v>43469</v>
      </c>
      <c r="B4763" s="15">
        <v>1.5393110679524518E-2</v>
      </c>
      <c r="C4763" s="5">
        <f t="shared" si="315"/>
        <v>9.1759348803284544E-3</v>
      </c>
      <c r="D4763" s="5">
        <f t="shared" si="316"/>
        <v>1.6381390157178235E-2</v>
      </c>
      <c r="E4763" s="5">
        <f t="shared" si="317"/>
        <v>1.5196243945534293E-2</v>
      </c>
      <c r="F4763" s="5">
        <f t="shared" si="314"/>
        <v>1.4269462176050497E-2</v>
      </c>
      <c r="G4763">
        <f t="shared" si="311"/>
        <v>1.2625859593594067E-6</v>
      </c>
      <c r="H4763"/>
      <c r="I4763"/>
      <c r="J4763" s="12">
        <f t="shared" si="312"/>
        <v>7.2996844294029944E-2</v>
      </c>
      <c r="K4763" s="12">
        <f t="shared" si="313"/>
        <v>2.946670077383029E-3</v>
      </c>
    </row>
    <row r="4764" spans="1:11" x14ac:dyDescent="0.3">
      <c r="A4764" s="3">
        <v>43472</v>
      </c>
      <c r="B4764" s="15">
        <v>1.1539990219707558E-2</v>
      </c>
      <c r="C4764" s="5">
        <f t="shared" si="315"/>
        <v>1.5393110679524518E-2</v>
      </c>
      <c r="D4764" s="5">
        <f t="shared" si="316"/>
        <v>1.3604073539746974E-2</v>
      </c>
      <c r="E4764" s="5">
        <f t="shared" si="317"/>
        <v>1.5625933995467065E-2</v>
      </c>
      <c r="F4764" s="5">
        <f t="shared" si="314"/>
        <v>1.411824439603172E-2</v>
      </c>
      <c r="G4764">
        <f t="shared" si="311"/>
        <v>6.6473945977329841E-6</v>
      </c>
      <c r="H4764"/>
      <c r="I4764"/>
      <c r="J4764" s="12">
        <f t="shared" si="312"/>
        <v>0.22341909544438932</v>
      </c>
      <c r="K4764" s="12">
        <f t="shared" si="313"/>
        <v>1.9030865565823785E-2</v>
      </c>
    </row>
    <row r="4765" spans="1:11" x14ac:dyDescent="0.3">
      <c r="A4765" s="3">
        <v>43473</v>
      </c>
      <c r="B4765" s="15">
        <v>7.0080048245582281E-3</v>
      </c>
      <c r="C4765" s="5">
        <f t="shared" si="315"/>
        <v>1.1539990219707558E-2</v>
      </c>
      <c r="D4765" s="5">
        <f t="shared" si="316"/>
        <v>1.2794969013374857E-2</v>
      </c>
      <c r="E4765" s="5">
        <f t="shared" si="317"/>
        <v>1.5723714163839796E-2</v>
      </c>
      <c r="F4765" s="5">
        <f t="shared" si="314"/>
        <v>1.3139988148076303E-2</v>
      </c>
      <c r="G4765">
        <f t="shared" si="311"/>
        <v>3.7601219479903776E-5</v>
      </c>
      <c r="H4765"/>
      <c r="I4765"/>
      <c r="J4765" s="12">
        <f t="shared" si="312"/>
        <v>0.87499701798573237</v>
      </c>
      <c r="K4765" s="12">
        <f t="shared" si="313"/>
        <v>0.16194125056557418</v>
      </c>
    </row>
    <row r="4766" spans="1:11" x14ac:dyDescent="0.3">
      <c r="A4766" s="3">
        <v>43474</v>
      </c>
      <c r="B4766" s="15">
        <v>5.7432960245578143E-3</v>
      </c>
      <c r="C4766" s="5">
        <f t="shared" si="315"/>
        <v>7.0080048245582281E-3</v>
      </c>
      <c r="D4766" s="5">
        <f t="shared" si="316"/>
        <v>1.2246291874289678E-2</v>
      </c>
      <c r="E4766" s="5">
        <f t="shared" si="317"/>
        <v>1.5242586431612299E-2</v>
      </c>
      <c r="F4766" s="5">
        <f t="shared" si="314"/>
        <v>1.2007230668596169E-2</v>
      </c>
      <c r="G4766">
        <f t="shared" si="311"/>
        <v>3.9236877224783903E-5</v>
      </c>
      <c r="H4766"/>
      <c r="I4766"/>
      <c r="J4766" s="12">
        <f t="shared" si="312"/>
        <v>1.0906515382899187</v>
      </c>
      <c r="K4766" s="12">
        <f t="shared" si="313"/>
        <v>0.21579554592837269</v>
      </c>
    </row>
    <row r="4767" spans="1:11" x14ac:dyDescent="0.3">
      <c r="A4767" s="3">
        <v>43475</v>
      </c>
      <c r="B4767" s="15">
        <v>1.0773696789102298E-2</v>
      </c>
      <c r="C4767" s="5">
        <f t="shared" si="315"/>
        <v>5.7432960245578143E-3</v>
      </c>
      <c r="D4767" s="5">
        <f t="shared" si="316"/>
        <v>9.7720673257353143E-3</v>
      </c>
      <c r="E4767" s="5">
        <f t="shared" si="317"/>
        <v>1.4482369360094206E-2</v>
      </c>
      <c r="F4767" s="5">
        <f t="shared" si="314"/>
        <v>1.0435117522252712E-2</v>
      </c>
      <c r="G4767">
        <f t="shared" ref="G4767:G4830" si="318">(B4767-F4767)^2</f>
        <v>1.1463591994040326E-7</v>
      </c>
      <c r="H4767"/>
      <c r="I4767"/>
      <c r="J4767" s="12">
        <f t="shared" ref="J4767:J4830" si="319">ABS(B4767-F4767)/B4767</f>
        <v>3.1426470734916397E-2</v>
      </c>
      <c r="K4767" s="12">
        <f t="shared" ref="K4767:K4830" si="320">B4767/F4767-LN(B4767/F4767)-1</f>
        <v>5.1526010470115402E-4</v>
      </c>
    </row>
    <row r="4768" spans="1:11" x14ac:dyDescent="0.3">
      <c r="A4768" s="3">
        <v>43476</v>
      </c>
      <c r="B4768" s="15">
        <v>5.5702319148505427E-3</v>
      </c>
      <c r="C4768" s="5">
        <f t="shared" si="315"/>
        <v>1.0773696789102298E-2</v>
      </c>
      <c r="D4768" s="5">
        <f t="shared" si="316"/>
        <v>1.0091619707490083E-2</v>
      </c>
      <c r="E4768" s="5">
        <f t="shared" si="317"/>
        <v>1.420298522191436E-2</v>
      </c>
      <c r="F4768" s="5">
        <f t="shared" si="314"/>
        <v>1.1326929576642015E-2</v>
      </c>
      <c r="G4768">
        <f t="shared" si="318"/>
        <v>3.3139567969275401E-5</v>
      </c>
      <c r="H4768"/>
      <c r="I4768"/>
      <c r="J4768" s="12">
        <f t="shared" si="319"/>
        <v>1.0334754009871296</v>
      </c>
      <c r="K4768" s="12">
        <f t="shared" si="320"/>
        <v>0.20151526852806989</v>
      </c>
    </row>
    <row r="4769" spans="1:11" x14ac:dyDescent="0.3">
      <c r="A4769" s="3">
        <v>43479</v>
      </c>
      <c r="B4769" s="15">
        <v>4.7907970443094011E-3</v>
      </c>
      <c r="C4769" s="5">
        <f t="shared" si="315"/>
        <v>5.5702319148505427E-3</v>
      </c>
      <c r="D4769" s="5">
        <f t="shared" si="316"/>
        <v>8.1270439545552877E-3</v>
      </c>
      <c r="E4769" s="5">
        <f t="shared" si="317"/>
        <v>1.3787672910821346E-2</v>
      </c>
      <c r="F4769" s="5">
        <f t="shared" si="314"/>
        <v>9.4453358812432667E-3</v>
      </c>
      <c r="G4769">
        <f t="shared" si="318"/>
        <v>2.1664731784525664E-5</v>
      </c>
      <c r="H4769"/>
      <c r="I4769"/>
      <c r="J4769" s="12">
        <f t="shared" si="319"/>
        <v>0.97155834277359221</v>
      </c>
      <c r="K4769" s="12">
        <f t="shared" si="320"/>
        <v>0.18603725597275433</v>
      </c>
    </row>
    <row r="4770" spans="1:11" x14ac:dyDescent="0.3">
      <c r="A4770" s="3">
        <v>43480</v>
      </c>
      <c r="B4770" s="15">
        <v>3.8260994874148094E-3</v>
      </c>
      <c r="C4770" s="5">
        <f t="shared" si="315"/>
        <v>4.7907970443094011E-3</v>
      </c>
      <c r="D4770" s="5">
        <f t="shared" si="316"/>
        <v>6.7772053194756574E-3</v>
      </c>
      <c r="E4770" s="5">
        <f t="shared" si="317"/>
        <v>1.3263017255030924E-2</v>
      </c>
      <c r="F4770" s="5">
        <f t="shared" si="314"/>
        <v>8.5418006376672025E-3</v>
      </c>
      <c r="G4770">
        <f t="shared" si="318"/>
        <v>2.2237837338491744E-5</v>
      </c>
      <c r="H4770"/>
      <c r="I4770"/>
      <c r="J4770" s="12">
        <f t="shared" si="319"/>
        <v>1.2325087640203165</v>
      </c>
      <c r="K4770" s="12">
        <f t="shared" si="320"/>
        <v>0.25105253247648007</v>
      </c>
    </row>
    <row r="4771" spans="1:11" x14ac:dyDescent="0.3">
      <c r="A4771" s="3">
        <v>43481</v>
      </c>
      <c r="B4771" s="15">
        <v>6.1779643141506597E-3</v>
      </c>
      <c r="C4771" s="5">
        <f t="shared" si="315"/>
        <v>3.8260994874148094E-3</v>
      </c>
      <c r="D4771" s="5">
        <f t="shared" si="316"/>
        <v>6.140824252046974E-3</v>
      </c>
      <c r="E4771" s="5">
        <f t="shared" si="317"/>
        <v>1.2757285173207024E-2</v>
      </c>
      <c r="F4771" s="5">
        <f t="shared" si="314"/>
        <v>7.9447539311426271E-3</v>
      </c>
      <c r="G4771">
        <f t="shared" si="318"/>
        <v>3.1215455507106229E-6</v>
      </c>
      <c r="H4771"/>
      <c r="I4771"/>
      <c r="J4771" s="12">
        <f t="shared" si="319"/>
        <v>0.28598248988669722</v>
      </c>
      <c r="K4771" s="12">
        <f t="shared" si="320"/>
        <v>2.9138574418950736E-2</v>
      </c>
    </row>
    <row r="4772" spans="1:11" x14ac:dyDescent="0.3">
      <c r="A4772" s="3">
        <v>43482</v>
      </c>
      <c r="B4772" s="15">
        <v>8.7639896713345034E-3</v>
      </c>
      <c r="C4772" s="5">
        <f t="shared" si="315"/>
        <v>6.1779643141506597E-3</v>
      </c>
      <c r="D4772" s="5">
        <f t="shared" si="316"/>
        <v>6.2277579099655426E-3</v>
      </c>
      <c r="E4772" s="5">
        <f t="shared" si="317"/>
        <v>1.2579232565797361E-2</v>
      </c>
      <c r="F4772" s="5">
        <f t="shared" si="314"/>
        <v>8.3192127040876244E-3</v>
      </c>
      <c r="G4772">
        <f t="shared" si="318"/>
        <v>1.9782655059333125E-7</v>
      </c>
      <c r="H4772"/>
      <c r="I4772"/>
      <c r="J4772" s="12">
        <f t="shared" si="319"/>
        <v>5.0750512486529689E-2</v>
      </c>
      <c r="K4772" s="12">
        <f t="shared" si="320"/>
        <v>1.3802094627786143E-3</v>
      </c>
    </row>
    <row r="4773" spans="1:11" x14ac:dyDescent="0.3">
      <c r="A4773" s="3">
        <v>43483</v>
      </c>
      <c r="B4773" s="15">
        <v>7.3830338895837606E-3</v>
      </c>
      <c r="C4773" s="5">
        <f t="shared" si="315"/>
        <v>8.7639896713345034E-3</v>
      </c>
      <c r="D4773" s="5">
        <f t="shared" si="316"/>
        <v>5.8258164864119829E-3</v>
      </c>
      <c r="E4773" s="5">
        <f t="shared" si="317"/>
        <v>1.2505322988729263E-2</v>
      </c>
      <c r="F4773" s="5">
        <f t="shared" si="314"/>
        <v>8.5344609356149889E-3</v>
      </c>
      <c r="G4773">
        <f t="shared" si="318"/>
        <v>1.3257842423322003E-6</v>
      </c>
      <c r="H4773"/>
      <c r="I4773"/>
      <c r="J4773" s="12">
        <f t="shared" si="319"/>
        <v>0.15595581210262374</v>
      </c>
      <c r="K4773" s="12">
        <f t="shared" si="320"/>
        <v>1.0012515530443356E-2</v>
      </c>
    </row>
    <row r="4774" spans="1:11" x14ac:dyDescent="0.3">
      <c r="A4774" s="3">
        <v>43487</v>
      </c>
      <c r="B4774" s="15">
        <v>1.0553979323880896E-2</v>
      </c>
      <c r="C4774" s="5">
        <f t="shared" si="315"/>
        <v>7.3830338895837606E-3</v>
      </c>
      <c r="D4774" s="5">
        <f t="shared" si="316"/>
        <v>6.1883768813586265E-3</v>
      </c>
      <c r="E4774" s="5">
        <f t="shared" si="317"/>
        <v>1.2082901953420978E-2</v>
      </c>
      <c r="F4774" s="5">
        <f t="shared" si="314"/>
        <v>8.3570248404040252E-3</v>
      </c>
      <c r="G4774">
        <f t="shared" si="318"/>
        <v>4.8266090024691232E-6</v>
      </c>
      <c r="H4774"/>
      <c r="I4774"/>
      <c r="J4774" s="12">
        <f t="shared" si="319"/>
        <v>0.20816361450564311</v>
      </c>
      <c r="K4774" s="12">
        <f t="shared" si="320"/>
        <v>2.9486662389724305E-2</v>
      </c>
    </row>
    <row r="4775" spans="1:11" x14ac:dyDescent="0.3">
      <c r="A4775" s="3">
        <v>43488</v>
      </c>
      <c r="B4775" s="15">
        <v>1.0494691385523881E-2</v>
      </c>
      <c r="C4775" s="5">
        <f t="shared" si="315"/>
        <v>1.0553979323880896E-2</v>
      </c>
      <c r="D4775" s="5">
        <f t="shared" si="316"/>
        <v>7.3410133372729253E-3</v>
      </c>
      <c r="E4775" s="5">
        <f t="shared" si="317"/>
        <v>1.1908667056720251E-2</v>
      </c>
      <c r="F4775" s="5">
        <f t="shared" si="314"/>
        <v>9.3615683218975509E-3</v>
      </c>
      <c r="G4775">
        <f t="shared" si="318"/>
        <v>1.2839678773219191E-6</v>
      </c>
      <c r="H4775"/>
      <c r="I4775"/>
      <c r="J4775" s="12">
        <f t="shared" si="319"/>
        <v>0.10797107051564486</v>
      </c>
      <c r="K4775" s="12">
        <f t="shared" si="320"/>
        <v>6.7831606715320625E-3</v>
      </c>
    </row>
    <row r="4776" spans="1:11" x14ac:dyDescent="0.3">
      <c r="A4776" s="3">
        <v>43489</v>
      </c>
      <c r="B4776" s="15">
        <v>3.6534860473552591E-3</v>
      </c>
      <c r="C4776" s="5">
        <f t="shared" si="315"/>
        <v>1.0494691385523881E-2</v>
      </c>
      <c r="D4776" s="5">
        <f t="shared" si="316"/>
        <v>8.6747317168947395E-3</v>
      </c>
      <c r="E4776" s="5">
        <f t="shared" si="317"/>
        <v>1.1423065301838047E-2</v>
      </c>
      <c r="F4776" s="5">
        <f t="shared" si="314"/>
        <v>9.8334672710419513E-3</v>
      </c>
      <c r="G4776">
        <f t="shared" si="318"/>
        <v>3.8192167925120061E-5</v>
      </c>
      <c r="H4776"/>
      <c r="I4776"/>
      <c r="J4776" s="12">
        <f t="shared" si="319"/>
        <v>1.6915299917897182</v>
      </c>
      <c r="K4776" s="12">
        <f t="shared" si="320"/>
        <v>0.36164569546555203</v>
      </c>
    </row>
    <row r="4777" spans="1:11" x14ac:dyDescent="0.3">
      <c r="A4777" s="3">
        <v>43490</v>
      </c>
      <c r="B4777" s="15">
        <v>5.6589085453161861E-3</v>
      </c>
      <c r="C4777" s="5">
        <f t="shared" si="315"/>
        <v>3.6534860473552591E-3</v>
      </c>
      <c r="D4777" s="5">
        <f t="shared" si="316"/>
        <v>8.1698360635356591E-3</v>
      </c>
      <c r="E4777" s="5">
        <f t="shared" si="317"/>
        <v>1.0810603654572428E-2</v>
      </c>
      <c r="F4777" s="5">
        <f t="shared" si="314"/>
        <v>8.306061122084726E-3</v>
      </c>
      <c r="G4777">
        <f t="shared" si="318"/>
        <v>7.0074167646923201E-6</v>
      </c>
      <c r="H4777"/>
      <c r="I4777"/>
      <c r="J4777" s="12">
        <f t="shared" si="319"/>
        <v>0.46778500758057978</v>
      </c>
      <c r="K4777" s="12">
        <f t="shared" si="320"/>
        <v>6.5053154912510402E-2</v>
      </c>
    </row>
    <row r="4778" spans="1:11" x14ac:dyDescent="0.3">
      <c r="A4778" s="3">
        <v>43493</v>
      </c>
      <c r="B4778" s="15">
        <v>7.7317265690240713E-3</v>
      </c>
      <c r="C4778" s="5">
        <f t="shared" si="315"/>
        <v>5.6589085453161861E-3</v>
      </c>
      <c r="D4778" s="5">
        <f t="shared" si="316"/>
        <v>7.5488198383319967E-3</v>
      </c>
      <c r="E4778" s="5">
        <f t="shared" si="317"/>
        <v>1.0241829491345795E-2</v>
      </c>
      <c r="F4778" s="5">
        <f t="shared" si="314"/>
        <v>8.1840153756205253E-3</v>
      </c>
      <c r="G4778">
        <f t="shared" si="318"/>
        <v>2.045651645724446E-7</v>
      </c>
      <c r="H4778"/>
      <c r="I4778"/>
      <c r="J4778" s="12">
        <f t="shared" si="319"/>
        <v>5.8497775698441917E-2</v>
      </c>
      <c r="K4778" s="12">
        <f t="shared" si="320"/>
        <v>1.5858083541013812E-3</v>
      </c>
    </row>
    <row r="4779" spans="1:11" x14ac:dyDescent="0.3">
      <c r="A4779" s="3">
        <v>43494</v>
      </c>
      <c r="B4779" s="15">
        <v>3.3840255930324913E-3</v>
      </c>
      <c r="C4779" s="5">
        <f t="shared" si="315"/>
        <v>7.7317265690240713E-3</v>
      </c>
      <c r="D4779" s="5">
        <f t="shared" si="316"/>
        <v>7.6185583742200578E-3</v>
      </c>
      <c r="E4779" s="5">
        <f t="shared" si="317"/>
        <v>1.0254009458241422E-2</v>
      </c>
      <c r="F4779" s="5">
        <f t="shared" si="314"/>
        <v>8.5588851115570644E-3</v>
      </c>
      <c r="G4779">
        <f t="shared" si="318"/>
        <v>2.6779171036464372E-5</v>
      </c>
      <c r="H4779"/>
      <c r="I4779"/>
      <c r="J4779" s="12">
        <f t="shared" si="319"/>
        <v>1.5292022404261074</v>
      </c>
      <c r="K4779" s="12">
        <f t="shared" si="320"/>
        <v>0.32328552174046798</v>
      </c>
    </row>
    <row r="4780" spans="1:11" x14ac:dyDescent="0.3">
      <c r="A4780" s="3">
        <v>43495</v>
      </c>
      <c r="B4780" s="15">
        <v>9.0490709727918447E-3</v>
      </c>
      <c r="C4780" s="5">
        <f t="shared" si="315"/>
        <v>3.3840255930324913E-3</v>
      </c>
      <c r="D4780" s="5">
        <f t="shared" si="316"/>
        <v>6.1845676280503775E-3</v>
      </c>
      <c r="E4780" s="5">
        <f t="shared" si="317"/>
        <v>9.5615446867780944E-3</v>
      </c>
      <c r="F4780" s="5">
        <f t="shared" si="314"/>
        <v>6.9849922240185353E-3</v>
      </c>
      <c r="G4780">
        <f t="shared" si="318"/>
        <v>4.2604210811375908E-6</v>
      </c>
      <c r="H4780"/>
      <c r="I4780"/>
      <c r="J4780" s="12">
        <f t="shared" si="319"/>
        <v>0.22809841529361927</v>
      </c>
      <c r="K4780" s="12">
        <f t="shared" si="320"/>
        <v>3.6603721349062202E-2</v>
      </c>
    </row>
    <row r="4781" spans="1:11" x14ac:dyDescent="0.3">
      <c r="A4781" s="3">
        <v>43496</v>
      </c>
      <c r="B4781" s="15">
        <v>5.2939709439655987E-3</v>
      </c>
      <c r="C4781" s="5">
        <f t="shared" si="315"/>
        <v>9.0490709727918447E-3</v>
      </c>
      <c r="D4781" s="5">
        <f t="shared" si="316"/>
        <v>5.8954435455039703E-3</v>
      </c>
      <c r="E4781" s="5">
        <f t="shared" si="317"/>
        <v>8.6419709234195046E-3</v>
      </c>
      <c r="F4781" s="5">
        <f t="shared" si="314"/>
        <v>7.5160098236878841E-3</v>
      </c>
      <c r="G4781">
        <f t="shared" si="318"/>
        <v>4.9374567829974693E-6</v>
      </c>
      <c r="H4781"/>
      <c r="I4781"/>
      <c r="J4781" s="12">
        <f t="shared" si="319"/>
        <v>0.41973008602457579</v>
      </c>
      <c r="K4781" s="12">
        <f t="shared" si="320"/>
        <v>5.4826010183890439E-2</v>
      </c>
    </row>
    <row r="4782" spans="1:11" x14ac:dyDescent="0.3">
      <c r="A4782" s="3">
        <v>43497</v>
      </c>
      <c r="B4782" s="15">
        <v>3.9022280368042291E-3</v>
      </c>
      <c r="C4782" s="5">
        <f t="shared" si="315"/>
        <v>5.2939709439655987E-3</v>
      </c>
      <c r="D4782" s="5">
        <f t="shared" si="316"/>
        <v>6.2235405248260382E-3</v>
      </c>
      <c r="E4782" s="5">
        <f t="shared" si="317"/>
        <v>8.1741735639830251E-3</v>
      </c>
      <c r="F4782" s="5">
        <f t="shared" si="314"/>
        <v>6.921377428709562E-3</v>
      </c>
      <c r="G4782">
        <f t="shared" si="318"/>
        <v>9.1152630506423409E-6</v>
      </c>
      <c r="H4782"/>
      <c r="I4782"/>
      <c r="J4782" s="12">
        <f t="shared" si="319"/>
        <v>0.77369886214489325</v>
      </c>
      <c r="K4782" s="12">
        <f t="shared" si="320"/>
        <v>0.13686068105023708</v>
      </c>
    </row>
    <row r="4783" spans="1:11" x14ac:dyDescent="0.3">
      <c r="A4783" s="3">
        <v>43500</v>
      </c>
      <c r="B4783" s="15">
        <v>5.2530829314623127E-3</v>
      </c>
      <c r="C4783" s="5">
        <f t="shared" si="315"/>
        <v>3.9022280368042291E-3</v>
      </c>
      <c r="D4783" s="5">
        <f t="shared" si="316"/>
        <v>5.8722044231236479E-3</v>
      </c>
      <c r="E4783" s="5">
        <f t="shared" si="317"/>
        <v>7.9083025420203026E-3</v>
      </c>
      <c r="F4783" s="5">
        <f t="shared" si="314"/>
        <v>6.4550292659805997E-3</v>
      </c>
      <c r="G4783">
        <f t="shared" si="318"/>
        <v>1.4446749910619458E-6</v>
      </c>
      <c r="H4783"/>
      <c r="I4783"/>
      <c r="J4783" s="12">
        <f t="shared" si="319"/>
        <v>0.22880779728784872</v>
      </c>
      <c r="K4783" s="12">
        <f t="shared" si="320"/>
        <v>1.9841348266640857E-2</v>
      </c>
    </row>
    <row r="4784" spans="1:11" x14ac:dyDescent="0.3">
      <c r="A4784" s="3">
        <v>43501</v>
      </c>
      <c r="B4784" s="15">
        <v>4.916038267729894E-3</v>
      </c>
      <c r="C4784" s="5">
        <f t="shared" si="315"/>
        <v>5.2530829314623127E-3</v>
      </c>
      <c r="D4784" s="5">
        <f t="shared" si="316"/>
        <v>5.3764756956112955E-3</v>
      </c>
      <c r="E4784" s="5">
        <f t="shared" si="317"/>
        <v>7.3236963676626965E-3</v>
      </c>
      <c r="F4784" s="5">
        <f t="shared" si="314"/>
        <v>6.2796281470235485E-3</v>
      </c>
      <c r="G4784">
        <f t="shared" si="318"/>
        <v>1.8593773589120833E-6</v>
      </c>
      <c r="H4784"/>
      <c r="I4784"/>
      <c r="J4784" s="12">
        <f t="shared" si="319"/>
        <v>0.27737576581626711</v>
      </c>
      <c r="K4784" s="12">
        <f t="shared" si="320"/>
        <v>2.7662786443295673E-2</v>
      </c>
    </row>
    <row r="4785" spans="1:11" x14ac:dyDescent="0.3">
      <c r="A4785" s="3">
        <v>43502</v>
      </c>
      <c r="B4785" s="15">
        <v>4.894256571209385E-3</v>
      </c>
      <c r="C4785" s="5">
        <f t="shared" si="315"/>
        <v>4.916038267729894E-3</v>
      </c>
      <c r="D4785" s="5">
        <f t="shared" si="316"/>
        <v>5.6828782305507761E-3</v>
      </c>
      <c r="E4785" s="5">
        <f t="shared" si="317"/>
        <v>7.1300647034536722E-3</v>
      </c>
      <c r="F4785" s="5">
        <f t="shared" si="314"/>
        <v>6.3118300034479234E-3</v>
      </c>
      <c r="G4785">
        <f t="shared" si="318"/>
        <v>2.0095144357885503E-6</v>
      </c>
      <c r="H4785"/>
      <c r="I4785"/>
      <c r="J4785" s="12">
        <f t="shared" si="319"/>
        <v>0.28964019593444645</v>
      </c>
      <c r="K4785" s="12">
        <f t="shared" si="320"/>
        <v>2.9773335772327325E-2</v>
      </c>
    </row>
    <row r="4786" spans="1:11" x14ac:dyDescent="0.3">
      <c r="A4786" s="3">
        <v>43503</v>
      </c>
      <c r="B4786" s="15">
        <v>1.0184438791683421E-2</v>
      </c>
      <c r="C4786" s="5">
        <f t="shared" si="315"/>
        <v>4.894256571209385E-3</v>
      </c>
      <c r="D4786" s="5">
        <f t="shared" si="316"/>
        <v>4.8519153502342835E-3</v>
      </c>
      <c r="E4786" s="5">
        <f t="shared" si="317"/>
        <v>6.6528440621666214E-3</v>
      </c>
      <c r="F4786" s="5">
        <f t="shared" si="314"/>
        <v>5.7867121296117947E-3</v>
      </c>
      <c r="G4786">
        <f t="shared" si="318"/>
        <v>1.9339999794295644E-5</v>
      </c>
      <c r="H4786"/>
      <c r="I4786"/>
      <c r="J4786" s="12">
        <f t="shared" si="319"/>
        <v>0.43180844345225927</v>
      </c>
      <c r="K4786" s="12">
        <f t="shared" si="320"/>
        <v>0.19467316528181611</v>
      </c>
    </row>
    <row r="4787" spans="1:11" x14ac:dyDescent="0.3">
      <c r="A4787" s="3">
        <v>43504</v>
      </c>
      <c r="B4787" s="15">
        <v>6.3393986596459303E-3</v>
      </c>
      <c r="C4787" s="5">
        <f t="shared" si="315"/>
        <v>1.0184438791683421E-2</v>
      </c>
      <c r="D4787" s="5">
        <f t="shared" si="316"/>
        <v>5.8300089197778479E-3</v>
      </c>
      <c r="E4787" s="5">
        <f t="shared" si="317"/>
        <v>6.5912280881655237E-3</v>
      </c>
      <c r="F4787" s="5">
        <f t="shared" si="314"/>
        <v>7.0887749175359976E-3</v>
      </c>
      <c r="G4787">
        <f t="shared" si="318"/>
        <v>5.6156477588932071E-7</v>
      </c>
      <c r="H4787"/>
      <c r="I4787"/>
      <c r="J4787" s="12">
        <f t="shared" si="319"/>
        <v>0.11820935992877307</v>
      </c>
      <c r="K4787" s="12">
        <f t="shared" si="320"/>
        <v>6.0155361671621055E-3</v>
      </c>
    </row>
    <row r="4788" spans="1:11" x14ac:dyDescent="0.3">
      <c r="A4788" s="3">
        <v>43507</v>
      </c>
      <c r="B4788" s="15">
        <v>4.0329777268193938E-3</v>
      </c>
      <c r="C4788" s="5">
        <f t="shared" si="315"/>
        <v>6.3393986596459303E-3</v>
      </c>
      <c r="D4788" s="5">
        <f t="shared" si="316"/>
        <v>6.317443044346188E-3</v>
      </c>
      <c r="E4788" s="5">
        <f t="shared" si="317"/>
        <v>6.5608368988513263E-3</v>
      </c>
      <c r="F4788" s="5">
        <f t="shared" si="314"/>
        <v>6.677696581414783E-3</v>
      </c>
      <c r="G4788">
        <f t="shared" si="318"/>
        <v>6.994537819852347E-6</v>
      </c>
      <c r="H4788"/>
      <c r="I4788"/>
      <c r="J4788" s="12">
        <f t="shared" si="319"/>
        <v>0.65577323599085324</v>
      </c>
      <c r="K4788" s="12">
        <f t="shared" si="320"/>
        <v>0.1082155475121811</v>
      </c>
    </row>
    <row r="4789" spans="1:11" x14ac:dyDescent="0.3">
      <c r="A4789" s="3">
        <v>43508</v>
      </c>
      <c r="B4789" s="15">
        <v>5.0397069481599123E-3</v>
      </c>
      <c r="C4789" s="5">
        <f t="shared" si="315"/>
        <v>4.0329777268193938E-3</v>
      </c>
      <c r="D4789" s="5">
        <f t="shared" si="316"/>
        <v>6.0734220034176049E-3</v>
      </c>
      <c r="E4789" s="5">
        <f t="shared" si="317"/>
        <v>6.4830951580450349E-3</v>
      </c>
      <c r="F4789" s="5">
        <f t="shared" si="314"/>
        <v>6.1650397966272162E-3</v>
      </c>
      <c r="G4789">
        <f t="shared" si="318"/>
        <v>1.266374019839536E-6</v>
      </c>
      <c r="H4789"/>
      <c r="I4789"/>
      <c r="J4789" s="12">
        <f t="shared" si="319"/>
        <v>0.22329331051246606</v>
      </c>
      <c r="K4789" s="12">
        <f t="shared" si="320"/>
        <v>1.9012093123559781E-2</v>
      </c>
    </row>
    <row r="4790" spans="1:11" x14ac:dyDescent="0.3">
      <c r="A4790" s="3">
        <v>43509</v>
      </c>
      <c r="B4790" s="15">
        <v>3.706904005423966E-3</v>
      </c>
      <c r="C4790" s="5">
        <f t="shared" si="315"/>
        <v>5.0397069481599123E-3</v>
      </c>
      <c r="D4790" s="5">
        <f t="shared" si="316"/>
        <v>6.0981557395036086E-3</v>
      </c>
      <c r="E4790" s="5">
        <f t="shared" si="317"/>
        <v>6.2224592561840172E-3</v>
      </c>
      <c r="F4790" s="5">
        <f t="shared" si="314"/>
        <v>6.2671464347175757E-3</v>
      </c>
      <c r="G4790">
        <f t="shared" si="318"/>
        <v>6.5548412967552436E-6</v>
      </c>
      <c r="H4790"/>
      <c r="I4790"/>
      <c r="J4790" s="12">
        <f t="shared" si="319"/>
        <v>0.69066866192041831</v>
      </c>
      <c r="K4790" s="12">
        <f t="shared" si="320"/>
        <v>0.11660606042422295</v>
      </c>
    </row>
    <row r="4791" spans="1:11" x14ac:dyDescent="0.3">
      <c r="A4791" s="3">
        <v>43510</v>
      </c>
      <c r="B4791" s="15">
        <v>7.0894707003976674E-3</v>
      </c>
      <c r="C4791" s="5">
        <f t="shared" si="315"/>
        <v>3.706904005423966E-3</v>
      </c>
      <c r="D4791" s="5">
        <f t="shared" si="316"/>
        <v>5.8606852263465249E-3</v>
      </c>
      <c r="E4791" s="5">
        <f t="shared" si="317"/>
        <v>6.1377625330282645E-3</v>
      </c>
      <c r="F4791" s="5">
        <f t="shared" si="314"/>
        <v>5.9147947881628346E-3</v>
      </c>
      <c r="G4791">
        <f t="shared" si="318"/>
        <v>1.3798634987847367E-6</v>
      </c>
      <c r="H4791"/>
      <c r="I4791"/>
      <c r="J4791" s="12">
        <f t="shared" si="319"/>
        <v>0.16569303434302113</v>
      </c>
      <c r="K4791" s="12">
        <f t="shared" si="320"/>
        <v>1.7445725611487939E-2</v>
      </c>
    </row>
    <row r="4792" spans="1:11" x14ac:dyDescent="0.3">
      <c r="A4792" s="3">
        <v>43511</v>
      </c>
      <c r="B4792" s="15">
        <v>6.1891033050923581E-3</v>
      </c>
      <c r="C4792" s="5">
        <f t="shared" si="315"/>
        <v>7.0894707003976674E-3</v>
      </c>
      <c r="D4792" s="5">
        <f t="shared" si="316"/>
        <v>5.2416916080893746E-3</v>
      </c>
      <c r="E4792" s="5">
        <f t="shared" si="317"/>
        <v>6.2422476992140949E-3</v>
      </c>
      <c r="F4792" s="5">
        <f t="shared" si="314"/>
        <v>6.2101697129302857E-3</v>
      </c>
      <c r="G4792">
        <f t="shared" si="318"/>
        <v>4.4379353919389877E-10</v>
      </c>
      <c r="H4792"/>
      <c r="I4792"/>
      <c r="J4792" s="12">
        <f t="shared" si="319"/>
        <v>3.4037899836951041E-3</v>
      </c>
      <c r="K4792" s="12">
        <f t="shared" si="320"/>
        <v>5.766703046417021E-6</v>
      </c>
    </row>
    <row r="4793" spans="1:11" x14ac:dyDescent="0.3">
      <c r="A4793" s="3">
        <v>43515</v>
      </c>
      <c r="B4793" s="15">
        <v>5.212334917994413E-3</v>
      </c>
      <c r="C4793" s="5">
        <f t="shared" si="315"/>
        <v>6.1891033050923581E-3</v>
      </c>
      <c r="D4793" s="5">
        <f t="shared" si="316"/>
        <v>5.21163253717866E-3</v>
      </c>
      <c r="E4793" s="5">
        <f t="shared" si="317"/>
        <v>6.3496569636539843E-3</v>
      </c>
      <c r="F4793" s="5">
        <f t="shared" si="314"/>
        <v>6.0794597320774548E-3</v>
      </c>
      <c r="G4793">
        <f t="shared" si="318"/>
        <v>7.5190544319854982E-7</v>
      </c>
      <c r="H4793"/>
      <c r="I4793"/>
      <c r="J4793" s="12">
        <f t="shared" si="319"/>
        <v>0.1663601490935451</v>
      </c>
      <c r="K4793" s="12">
        <f t="shared" si="320"/>
        <v>1.1256028867958623E-2</v>
      </c>
    </row>
    <row r="4794" spans="1:11" x14ac:dyDescent="0.3">
      <c r="A4794" s="3">
        <v>43516</v>
      </c>
      <c r="B4794" s="15">
        <v>3.0927755060165588E-3</v>
      </c>
      <c r="C4794" s="5">
        <f t="shared" si="315"/>
        <v>5.212334917994413E-3</v>
      </c>
      <c r="D4794" s="5">
        <f t="shared" si="316"/>
        <v>5.4475039754136633E-3</v>
      </c>
      <c r="E4794" s="5">
        <f t="shared" si="317"/>
        <v>6.3057647183741537E-3</v>
      </c>
      <c r="F4794" s="5">
        <f t="shared" si="314"/>
        <v>6.0168049120386587E-3</v>
      </c>
      <c r="G4794">
        <f t="shared" si="318"/>
        <v>8.5499479672819537E-6</v>
      </c>
      <c r="H4794"/>
      <c r="I4794"/>
      <c r="J4794" s="12">
        <f t="shared" si="319"/>
        <v>0.94543861988489397</v>
      </c>
      <c r="K4794" s="12">
        <f t="shared" si="320"/>
        <v>0.1795103625564991</v>
      </c>
    </row>
    <row r="4795" spans="1:11" x14ac:dyDescent="0.3">
      <c r="A4795" s="3">
        <v>43517</v>
      </c>
      <c r="B4795" s="15">
        <v>5.2089171216793909E-3</v>
      </c>
      <c r="C4795" s="5">
        <f t="shared" si="315"/>
        <v>3.0927755060165588E-3</v>
      </c>
      <c r="D4795" s="5">
        <f t="shared" si="316"/>
        <v>5.0581176869849923E-3</v>
      </c>
      <c r="E4795" s="5">
        <f t="shared" si="317"/>
        <v>6.0479822563142462E-3</v>
      </c>
      <c r="F4795" s="5">
        <f t="shared" si="314"/>
        <v>5.4160429953721816E-3</v>
      </c>
      <c r="G4795">
        <f t="shared" si="318"/>
        <v>4.290112755300189E-8</v>
      </c>
      <c r="H4795"/>
      <c r="I4795"/>
      <c r="J4795" s="12">
        <f t="shared" si="319"/>
        <v>3.9763710739558068E-2</v>
      </c>
      <c r="K4795" s="12">
        <f t="shared" si="320"/>
        <v>7.504600157557384E-4</v>
      </c>
    </row>
    <row r="4796" spans="1:11" x14ac:dyDescent="0.3">
      <c r="A4796" s="3">
        <v>43518</v>
      </c>
      <c r="B4796" s="15">
        <v>3.3722451780742887E-3</v>
      </c>
      <c r="C4796" s="5">
        <f t="shared" si="315"/>
        <v>5.2089171216793909E-3</v>
      </c>
      <c r="D4796" s="5">
        <f t="shared" si="316"/>
        <v>5.3585203102360767E-3</v>
      </c>
      <c r="E4796" s="5">
        <f t="shared" si="317"/>
        <v>5.9491587668640484E-3</v>
      </c>
      <c r="F4796" s="5">
        <f t="shared" si="314"/>
        <v>5.8736143439708129E-3</v>
      </c>
      <c r="G4796">
        <f t="shared" si="318"/>
        <v>6.2568477040978732E-6</v>
      </c>
      <c r="H4796"/>
      <c r="I4796"/>
      <c r="J4796" s="12">
        <f t="shared" si="319"/>
        <v>0.74175186969202644</v>
      </c>
      <c r="K4796" s="12">
        <f t="shared" si="320"/>
        <v>0.12902602091698356</v>
      </c>
    </row>
    <row r="4797" spans="1:11" x14ac:dyDescent="0.3">
      <c r="A4797" s="3">
        <v>43521</v>
      </c>
      <c r="B4797" s="15">
        <v>6.9386825195569858E-3</v>
      </c>
      <c r="C4797" s="5">
        <f t="shared" si="315"/>
        <v>3.3722451780742887E-3</v>
      </c>
      <c r="D4797" s="5">
        <f t="shared" si="316"/>
        <v>4.6150752057714014E-3</v>
      </c>
      <c r="E4797" s="5">
        <f t="shared" si="317"/>
        <v>5.6227163056910201E-3</v>
      </c>
      <c r="F4797" s="5">
        <f t="shared" ref="F4797:F4860" si="321">C4797*$J$3+D4797*$I$3+E4797*$H$3+$K$3</f>
        <v>5.13514953845297E-3</v>
      </c>
      <c r="G4797">
        <f t="shared" si="318"/>
        <v>3.2527312139299382E-6</v>
      </c>
      <c r="H4797"/>
      <c r="I4797"/>
      <c r="J4797" s="12">
        <f t="shared" si="319"/>
        <v>0.25992441303095765</v>
      </c>
      <c r="K4797" s="12">
        <f t="shared" si="320"/>
        <v>5.0210378822282076E-2</v>
      </c>
    </row>
    <row r="4798" spans="1:11" x14ac:dyDescent="0.3">
      <c r="A4798" s="3">
        <v>43522</v>
      </c>
      <c r="B4798" s="15">
        <v>3.1827740859813407E-3</v>
      </c>
      <c r="C4798" s="5">
        <f t="shared" si="315"/>
        <v>6.9386825195569858E-3</v>
      </c>
      <c r="D4798" s="5">
        <f t="shared" si="316"/>
        <v>4.7649910486643274E-3</v>
      </c>
      <c r="E4798" s="5">
        <f t="shared" si="317"/>
        <v>5.4610795390561606E-3</v>
      </c>
      <c r="F4798" s="5">
        <f t="shared" si="321"/>
        <v>5.74217440366122E-3</v>
      </c>
      <c r="G4798">
        <f t="shared" si="318"/>
        <v>6.5505299861398667E-6</v>
      </c>
      <c r="H4798"/>
      <c r="I4798"/>
      <c r="J4798" s="12">
        <f t="shared" si="319"/>
        <v>0.80414137118712359</v>
      </c>
      <c r="K4798" s="12">
        <f t="shared" si="320"/>
        <v>0.14436507263028853</v>
      </c>
    </row>
    <row r="4799" spans="1:11" x14ac:dyDescent="0.3">
      <c r="A4799" s="3">
        <v>43523</v>
      </c>
      <c r="B4799" s="15">
        <v>5.1327358174948967E-3</v>
      </c>
      <c r="C4799" s="5">
        <f t="shared" si="315"/>
        <v>3.1827740859813407E-3</v>
      </c>
      <c r="D4799" s="5">
        <f t="shared" si="316"/>
        <v>4.3590788822617131E-3</v>
      </c>
      <c r="E4799" s="5">
        <f t="shared" si="317"/>
        <v>5.4396835408118925E-3</v>
      </c>
      <c r="F4799" s="5">
        <f t="shared" si="321"/>
        <v>4.9332541999467464E-3</v>
      </c>
      <c r="G4799">
        <f t="shared" si="318"/>
        <v>3.979291573962649E-8</v>
      </c>
      <c r="H4799"/>
      <c r="I4799"/>
      <c r="J4799" s="12">
        <f t="shared" si="319"/>
        <v>3.8864579172031115E-2</v>
      </c>
      <c r="K4799" s="12">
        <f t="shared" si="320"/>
        <v>7.9614826875840095E-4</v>
      </c>
    </row>
    <row r="4800" spans="1:11" x14ac:dyDescent="0.3">
      <c r="A4800" s="3">
        <v>43524</v>
      </c>
      <c r="B4800" s="15">
        <v>4.2590896066415085E-3</v>
      </c>
      <c r="C4800" s="5">
        <f t="shared" si="315"/>
        <v>5.1327358174948967E-3</v>
      </c>
      <c r="D4800" s="5">
        <f t="shared" si="316"/>
        <v>4.7670709445573802E-3</v>
      </c>
      <c r="E4800" s="5">
        <f t="shared" si="317"/>
        <v>5.4157665986381978E-3</v>
      </c>
      <c r="F4800" s="5">
        <f t="shared" si="321"/>
        <v>5.4349013963877375E-3</v>
      </c>
      <c r="G4800">
        <f t="shared" si="318"/>
        <v>1.3825333649062304E-6</v>
      </c>
      <c r="H4800"/>
      <c r="I4800"/>
      <c r="J4800" s="12">
        <f t="shared" si="319"/>
        <v>0.27607115565558898</v>
      </c>
      <c r="K4800" s="12">
        <f t="shared" si="320"/>
        <v>2.7441307305694274E-2</v>
      </c>
    </row>
    <row r="4801" spans="1:11" x14ac:dyDescent="0.3">
      <c r="A4801" s="3">
        <v>43525</v>
      </c>
      <c r="B4801" s="15">
        <v>4.3845592739246569E-3</v>
      </c>
      <c r="C4801" s="5">
        <f t="shared" si="315"/>
        <v>4.2590896066415085E-3</v>
      </c>
      <c r="D4801" s="5">
        <f t="shared" si="316"/>
        <v>4.5771054415498042E-3</v>
      </c>
      <c r="E4801" s="5">
        <f t="shared" si="317"/>
        <v>5.2579194639844444E-3</v>
      </c>
      <c r="F4801" s="5">
        <f t="shared" si="321"/>
        <v>5.1589339748259883E-3</v>
      </c>
      <c r="G4801">
        <f t="shared" si="318"/>
        <v>5.9965617739602635E-7</v>
      </c>
      <c r="H4801"/>
      <c r="I4801"/>
      <c r="J4801" s="12">
        <f t="shared" si="319"/>
        <v>0.17661403405049234</v>
      </c>
      <c r="K4801" s="12">
        <f t="shared" si="320"/>
        <v>1.2537224041609729E-2</v>
      </c>
    </row>
    <row r="4802" spans="1:11" x14ac:dyDescent="0.3">
      <c r="A4802" s="3">
        <v>43528</v>
      </c>
      <c r="B4802" s="15">
        <v>1.1653802315385231E-2</v>
      </c>
      <c r="C4802" s="5">
        <f t="shared" si="315"/>
        <v>4.3845592739246569E-3</v>
      </c>
      <c r="D4802" s="5">
        <f t="shared" si="316"/>
        <v>4.7795682607198776E-3</v>
      </c>
      <c r="E4802" s="5">
        <f t="shared" si="317"/>
        <v>5.3033982676613609E-3</v>
      </c>
      <c r="F4802" s="5">
        <f t="shared" si="321"/>
        <v>5.2864210250319031E-3</v>
      </c>
      <c r="G4802">
        <f t="shared" si="318"/>
        <v>4.0543544496741614E-5</v>
      </c>
      <c r="H4802"/>
      <c r="I4802"/>
      <c r="J4802" s="12">
        <f t="shared" si="319"/>
        <v>0.54637800762650457</v>
      </c>
      <c r="K4802" s="12">
        <f t="shared" si="320"/>
        <v>0.41398761214924296</v>
      </c>
    </row>
    <row r="4803" spans="1:11" x14ac:dyDescent="0.3">
      <c r="A4803" s="3">
        <v>43529</v>
      </c>
      <c r="B4803" s="15">
        <v>2.316536049707235E-3</v>
      </c>
      <c r="C4803" s="5">
        <f t="shared" si="315"/>
        <v>1.1653802315385231E-2</v>
      </c>
      <c r="D4803" s="5">
        <f t="shared" si="316"/>
        <v>5.7225922198855268E-3</v>
      </c>
      <c r="E4803" s="5">
        <f t="shared" si="317"/>
        <v>5.4217951468701515E-3</v>
      </c>
      <c r="F4803" s="5">
        <f t="shared" si="321"/>
        <v>6.9470085466240162E-3</v>
      </c>
      <c r="G4803">
        <f t="shared" si="318"/>
        <v>2.144127554470273E-5</v>
      </c>
      <c r="H4803"/>
      <c r="I4803"/>
      <c r="J4803" s="12">
        <f t="shared" si="319"/>
        <v>1.998877806154574</v>
      </c>
      <c r="K4803" s="12">
        <f t="shared" si="320"/>
        <v>0.43169622227062732</v>
      </c>
    </row>
    <row r="4804" spans="1:11" x14ac:dyDescent="0.3">
      <c r="A4804" s="3">
        <v>43530</v>
      </c>
      <c r="B4804" s="15">
        <v>7.8217317955537116E-3</v>
      </c>
      <c r="C4804" s="5">
        <f t="shared" ref="C4804:C4867" si="322">B4803</f>
        <v>2.316536049707235E-3</v>
      </c>
      <c r="D4804" s="5">
        <f t="shared" si="316"/>
        <v>5.549344612630706E-3</v>
      </c>
      <c r="E4804" s="5">
        <f t="shared" si="317"/>
        <v>5.2864571971311348E-3</v>
      </c>
      <c r="F4804" s="5">
        <f t="shared" si="321"/>
        <v>5.3009522115118335E-3</v>
      </c>
      <c r="G4804">
        <f t="shared" si="318"/>
        <v>6.3543297113223445E-6</v>
      </c>
      <c r="H4804"/>
      <c r="I4804"/>
      <c r="J4804" s="12">
        <f t="shared" si="319"/>
        <v>0.32227895943387158</v>
      </c>
      <c r="K4804" s="12">
        <f t="shared" si="320"/>
        <v>8.6513833606151502E-2</v>
      </c>
    </row>
    <row r="4805" spans="1:11" x14ac:dyDescent="0.3">
      <c r="A4805" s="3">
        <v>43531</v>
      </c>
      <c r="B4805" s="15">
        <v>4.7901583553345778E-3</v>
      </c>
      <c r="C4805" s="5">
        <f t="shared" si="322"/>
        <v>7.8217317955537116E-3</v>
      </c>
      <c r="D4805" s="5">
        <f t="shared" si="316"/>
        <v>6.0871438082424683E-3</v>
      </c>
      <c r="E4805" s="5">
        <f t="shared" si="317"/>
        <v>5.4646164588924746E-3</v>
      </c>
      <c r="F4805" s="5">
        <f t="shared" si="321"/>
        <v>6.5017670377223759E-3</v>
      </c>
      <c r="G4805">
        <f t="shared" si="318"/>
        <v>2.9296042816252942E-6</v>
      </c>
      <c r="H4805"/>
      <c r="I4805"/>
      <c r="J4805" s="12">
        <f t="shared" si="319"/>
        <v>0.35731776601532572</v>
      </c>
      <c r="K4805" s="12">
        <f t="shared" si="320"/>
        <v>4.2257674595296946E-2</v>
      </c>
    </row>
    <row r="4806" spans="1:11" x14ac:dyDescent="0.3">
      <c r="A4806" s="3">
        <v>43532</v>
      </c>
      <c r="B4806" s="15">
        <v>7.1061283031667675E-3</v>
      </c>
      <c r="C4806" s="5">
        <f t="shared" si="322"/>
        <v>4.7901583553345778E-3</v>
      </c>
      <c r="D4806" s="5">
        <f t="shared" si="316"/>
        <v>6.1933575579810824E-3</v>
      </c>
      <c r="E4806" s="5">
        <f t="shared" si="317"/>
        <v>5.4435744327048508E-3</v>
      </c>
      <c r="F4806" s="5">
        <f t="shared" si="321"/>
        <v>6.0493057122846493E-3</v>
      </c>
      <c r="G4806">
        <f t="shared" si="318"/>
        <v>1.1168739885987929E-6</v>
      </c>
      <c r="H4806"/>
      <c r="I4806"/>
      <c r="J4806" s="12">
        <f t="shared" si="319"/>
        <v>0.14871988596253699</v>
      </c>
      <c r="K4806" s="12">
        <f t="shared" si="320"/>
        <v>1.3687422535372695E-2</v>
      </c>
    </row>
    <row r="4807" spans="1:11" x14ac:dyDescent="0.3">
      <c r="A4807" s="3">
        <v>43535</v>
      </c>
      <c r="B4807" s="15">
        <v>6.5349755007223977E-3</v>
      </c>
      <c r="C4807" s="5">
        <f t="shared" si="322"/>
        <v>7.1061283031667675E-3</v>
      </c>
      <c r="D4807" s="5">
        <f t="shared" si="316"/>
        <v>6.7376713638295045E-3</v>
      </c>
      <c r="E4807" s="5">
        <f t="shared" si="317"/>
        <v>5.5431239797701639E-3</v>
      </c>
      <c r="F4807" s="5">
        <f t="shared" si="321"/>
        <v>6.7092101405026271E-3</v>
      </c>
      <c r="G4807">
        <f t="shared" si="318"/>
        <v>3.0357709699346277E-8</v>
      </c>
      <c r="H4807"/>
      <c r="I4807"/>
      <c r="J4807" s="12">
        <f t="shared" si="319"/>
        <v>2.666186579597259E-2</v>
      </c>
      <c r="K4807" s="12">
        <f t="shared" si="320"/>
        <v>3.4316089468022781E-4</v>
      </c>
    </row>
    <row r="4808" spans="1:11" x14ac:dyDescent="0.3">
      <c r="A4808" s="3">
        <v>43536</v>
      </c>
      <c r="B4808" s="15">
        <v>4.2002317217514629E-3</v>
      </c>
      <c r="C4808" s="5">
        <f t="shared" si="322"/>
        <v>6.5349755007223977E-3</v>
      </c>
      <c r="D4808" s="5">
        <f t="shared" ref="D4808:D4871" si="323">AVERAGE(B4803:B4807)</f>
        <v>5.7139060008969383E-3</v>
      </c>
      <c r="E4808" s="5">
        <f t="shared" si="317"/>
        <v>5.6177021129298456E-3</v>
      </c>
      <c r="F4808" s="5">
        <f t="shared" si="321"/>
        <v>6.1614244214097235E-3</v>
      </c>
      <c r="G4808">
        <f t="shared" si="318"/>
        <v>3.8462768051928562E-6</v>
      </c>
      <c r="H4808"/>
      <c r="I4808"/>
      <c r="J4808" s="12">
        <f t="shared" si="319"/>
        <v>0.46692488166830448</v>
      </c>
      <c r="K4808" s="12">
        <f t="shared" si="320"/>
        <v>6.4866457425248214E-2</v>
      </c>
    </row>
    <row r="4809" spans="1:11" x14ac:dyDescent="0.3">
      <c r="A4809" s="3">
        <v>43537</v>
      </c>
      <c r="B4809" s="15">
        <v>5.624073548440839E-3</v>
      </c>
      <c r="C4809" s="5">
        <f t="shared" si="322"/>
        <v>4.2002317217514629E-3</v>
      </c>
      <c r="D4809" s="5">
        <f t="shared" si="323"/>
        <v>6.0906451353057835E-3</v>
      </c>
      <c r="E4809" s="5">
        <f t="shared" si="317"/>
        <v>5.3456927006602121E-3</v>
      </c>
      <c r="F4809" s="5">
        <f t="shared" si="321"/>
        <v>5.877305690660653E-3</v>
      </c>
      <c r="G4809">
        <f t="shared" si="318"/>
        <v>6.4126517853236098E-8</v>
      </c>
      <c r="H4809"/>
      <c r="I4809"/>
      <c r="J4809" s="12">
        <f t="shared" si="319"/>
        <v>4.5026463476818775E-2</v>
      </c>
      <c r="K4809" s="12">
        <f t="shared" si="320"/>
        <v>9.55775255785829E-4</v>
      </c>
    </row>
    <row r="4810" spans="1:11" x14ac:dyDescent="0.3">
      <c r="A4810" s="3">
        <v>43538</v>
      </c>
      <c r="B4810" s="15">
        <v>1.8317294514070821E-3</v>
      </c>
      <c r="C4810" s="5">
        <f t="shared" si="322"/>
        <v>5.624073548440839E-3</v>
      </c>
      <c r="D4810" s="5">
        <f t="shared" si="323"/>
        <v>5.6511134858832088E-3</v>
      </c>
      <c r="E4810" s="5">
        <f t="shared" si="317"/>
        <v>5.3131779228781616E-3</v>
      </c>
      <c r="F4810" s="5">
        <f t="shared" si="321"/>
        <v>5.8967728298179312E-3</v>
      </c>
      <c r="G4810">
        <f t="shared" si="318"/>
        <v>1.6524577668361886E-5</v>
      </c>
      <c r="H4810"/>
      <c r="I4810"/>
      <c r="J4810" s="12">
        <f t="shared" si="319"/>
        <v>2.2192378766898129</v>
      </c>
      <c r="K4810" s="12">
        <f t="shared" si="320"/>
        <v>0.4797771753248905</v>
      </c>
    </row>
    <row r="4811" spans="1:11" x14ac:dyDescent="0.3">
      <c r="A4811" s="3">
        <v>43539</v>
      </c>
      <c r="B4811" s="15">
        <v>6.9030337080818174E-3</v>
      </c>
      <c r="C4811" s="5">
        <f t="shared" si="322"/>
        <v>1.8317294514070821E-3</v>
      </c>
      <c r="D4811" s="5">
        <f t="shared" si="323"/>
        <v>5.0594277050977094E-3</v>
      </c>
      <c r="E4811" s="5">
        <f t="shared" si="317"/>
        <v>5.2131211830866936E-3</v>
      </c>
      <c r="F4811" s="5">
        <f t="shared" si="321"/>
        <v>4.9732541304459386E-3</v>
      </c>
      <c r="G4811">
        <f t="shared" si="318"/>
        <v>3.7240492182605108E-6</v>
      </c>
      <c r="H4811"/>
      <c r="I4811"/>
      <c r="J4811" s="12">
        <f t="shared" si="319"/>
        <v>0.27955528818823006</v>
      </c>
      <c r="K4811" s="12">
        <f t="shared" si="320"/>
        <v>6.014496149663362E-2</v>
      </c>
    </row>
    <row r="4812" spans="1:11" x14ac:dyDescent="0.3">
      <c r="A4812" s="3">
        <v>43542</v>
      </c>
      <c r="B4812" s="15">
        <v>6.1492340749237069E-3</v>
      </c>
      <c r="C4812" s="5">
        <f t="shared" si="322"/>
        <v>6.9030337080818174E-3</v>
      </c>
      <c r="D4812" s="5">
        <f t="shared" si="323"/>
        <v>5.0188087860807201E-3</v>
      </c>
      <c r="E4812" s="5">
        <f t="shared" si="317"/>
        <v>5.2978178539922352E-3</v>
      </c>
      <c r="F4812" s="5">
        <f t="shared" si="321"/>
        <v>5.8078707099611156E-3</v>
      </c>
      <c r="G4812">
        <f t="shared" si="318"/>
        <v>1.1652894693858331E-7</v>
      </c>
      <c r="H4812"/>
      <c r="I4812"/>
      <c r="J4812" s="12">
        <f t="shared" si="319"/>
        <v>5.5513151850025581E-2</v>
      </c>
      <c r="K4812" s="12">
        <f t="shared" si="320"/>
        <v>1.6624756370018368E-3</v>
      </c>
    </row>
    <row r="4813" spans="1:11" x14ac:dyDescent="0.3">
      <c r="A4813" s="3">
        <v>43543</v>
      </c>
      <c r="B4813" s="15">
        <v>6.9263894303249049E-3</v>
      </c>
      <c r="C4813" s="5">
        <f t="shared" si="322"/>
        <v>6.1492340749237069E-3</v>
      </c>
      <c r="D4813" s="5">
        <f t="shared" si="323"/>
        <v>4.9416605009209814E-3</v>
      </c>
      <c r="E4813" s="5">
        <f t="shared" si="317"/>
        <v>5.408832857151314E-3</v>
      </c>
      <c r="F4813" s="5">
        <f t="shared" si="321"/>
        <v>5.6802827841158365E-3</v>
      </c>
      <c r="G4813">
        <f t="shared" si="318"/>
        <v>1.5527817737264121E-6</v>
      </c>
      <c r="H4813"/>
      <c r="I4813"/>
      <c r="J4813" s="12">
        <f t="shared" si="319"/>
        <v>0.17990710149120442</v>
      </c>
      <c r="K4813" s="12">
        <f t="shared" si="320"/>
        <v>2.1036396905305565E-2</v>
      </c>
    </row>
    <row r="4814" spans="1:11" x14ac:dyDescent="0.3">
      <c r="A4814" s="3">
        <v>43544</v>
      </c>
      <c r="B4814" s="15">
        <v>1.0392094978048376E-2</v>
      </c>
      <c r="C4814" s="5">
        <f t="shared" si="322"/>
        <v>6.9263894303249049E-3</v>
      </c>
      <c r="D4814" s="5">
        <f t="shared" si="323"/>
        <v>5.4868920426356703E-3</v>
      </c>
      <c r="E4814" s="5">
        <f t="shared" si="317"/>
        <v>5.401420072148006E-3</v>
      </c>
      <c r="F4814" s="5">
        <f t="shared" si="321"/>
        <v>6.0585524967078416E-3</v>
      </c>
      <c r="G4814">
        <f t="shared" si="318"/>
        <v>1.8779590437583077E-5</v>
      </c>
      <c r="H4814"/>
      <c r="I4814"/>
      <c r="J4814" s="12">
        <f t="shared" si="319"/>
        <v>0.41700374087173414</v>
      </c>
      <c r="K4814" s="12">
        <f t="shared" si="320"/>
        <v>0.17570236319516885</v>
      </c>
    </row>
    <row r="4815" spans="1:11" x14ac:dyDescent="0.3">
      <c r="A4815" s="3">
        <v>43545</v>
      </c>
      <c r="B4815" s="15">
        <v>1.1098282342683613E-2</v>
      </c>
      <c r="C4815" s="5">
        <f t="shared" si="322"/>
        <v>1.0392094978048376E-2</v>
      </c>
      <c r="D4815" s="5">
        <f t="shared" si="323"/>
        <v>6.4404963285571767E-3</v>
      </c>
      <c r="E4815" s="5">
        <f t="shared" si="317"/>
        <v>5.5924651481914613E-3</v>
      </c>
      <c r="F4815" s="5">
        <f t="shared" si="321"/>
        <v>7.1226120002912726E-3</v>
      </c>
      <c r="G4815">
        <f t="shared" si="318"/>
        <v>1.5805954671378031E-5</v>
      </c>
      <c r="H4815"/>
      <c r="I4815"/>
      <c r="J4815" s="12">
        <f t="shared" si="319"/>
        <v>0.35822393228383181</v>
      </c>
      <c r="K4815" s="12">
        <f t="shared" si="320"/>
        <v>0.11466005670168311</v>
      </c>
    </row>
    <row r="4816" spans="1:11" x14ac:dyDescent="0.3">
      <c r="A4816" s="3">
        <v>43546</v>
      </c>
      <c r="B4816" s="15">
        <v>1.3957728954009315E-2</v>
      </c>
      <c r="C4816" s="5">
        <f t="shared" si="322"/>
        <v>1.1098282342683613E-2</v>
      </c>
      <c r="D4816" s="5">
        <f t="shared" si="323"/>
        <v>8.2938069068124835E-3</v>
      </c>
      <c r="E4816" s="5">
        <f t="shared" si="317"/>
        <v>5.8600082129500611E-3</v>
      </c>
      <c r="F4816" s="5">
        <f t="shared" si="321"/>
        <v>8.1750036718393343E-3</v>
      </c>
      <c r="G4816">
        <f t="shared" si="318"/>
        <v>3.3439911689047887E-5</v>
      </c>
      <c r="H4816"/>
      <c r="I4816"/>
      <c r="J4816" s="12">
        <f t="shared" si="319"/>
        <v>0.4143027351529785</v>
      </c>
      <c r="K4816" s="12">
        <f t="shared" si="320"/>
        <v>0.17241445349164408</v>
      </c>
    </row>
    <row r="4817" spans="1:11" x14ac:dyDescent="0.3">
      <c r="A4817" s="3">
        <v>43549</v>
      </c>
      <c r="B4817" s="15">
        <v>1.0877299703363244E-2</v>
      </c>
      <c r="C4817" s="5">
        <f t="shared" si="322"/>
        <v>1.3957728954009315E-2</v>
      </c>
      <c r="D4817" s="5">
        <f t="shared" si="323"/>
        <v>9.7047459559979846E-3</v>
      </c>
      <c r="E4817" s="5">
        <f t="shared" si="317"/>
        <v>6.3538697333133691E-3</v>
      </c>
      <c r="F4817" s="5">
        <f t="shared" si="321"/>
        <v>9.4383654666326151E-3</v>
      </c>
      <c r="G4817">
        <f t="shared" si="318"/>
        <v>2.0705317376355586E-6</v>
      </c>
      <c r="H4817"/>
      <c r="I4817"/>
      <c r="J4817" s="12">
        <f t="shared" si="319"/>
        <v>0.13228781737858275</v>
      </c>
      <c r="K4817" s="12">
        <f t="shared" si="320"/>
        <v>1.0560665771101485E-2</v>
      </c>
    </row>
    <row r="4818" spans="1:11" x14ac:dyDescent="0.3">
      <c r="A4818" s="3">
        <v>43550</v>
      </c>
      <c r="B4818" s="15">
        <v>8.6996801901764714E-3</v>
      </c>
      <c r="C4818" s="5">
        <f t="shared" si="322"/>
        <v>1.0877299703363244E-2</v>
      </c>
      <c r="D4818" s="5">
        <f t="shared" si="323"/>
        <v>1.0650359081685891E-2</v>
      </c>
      <c r="E4818" s="5">
        <f t="shared" si="317"/>
        <v>6.6115234870262711E-3</v>
      </c>
      <c r="F4818" s="5">
        <f t="shared" si="321"/>
        <v>9.4469951786175406E-3</v>
      </c>
      <c r="G4818">
        <f t="shared" si="318"/>
        <v>5.5847969194867547E-7</v>
      </c>
      <c r="H4818"/>
      <c r="I4818"/>
      <c r="J4818" s="12">
        <f t="shared" si="319"/>
        <v>8.5901432248615808E-2</v>
      </c>
      <c r="K4818" s="12">
        <f t="shared" si="320"/>
        <v>3.3043506238692455E-3</v>
      </c>
    </row>
    <row r="4819" spans="1:11" x14ac:dyDescent="0.3">
      <c r="A4819" s="3">
        <v>43551</v>
      </c>
      <c r="B4819" s="15">
        <v>1.2007972711103338E-2</v>
      </c>
      <c r="C4819" s="5">
        <f t="shared" si="322"/>
        <v>8.6996801901764714E-3</v>
      </c>
      <c r="D4819" s="5">
        <f t="shared" si="323"/>
        <v>1.1005017233656204E-2</v>
      </c>
      <c r="E4819" s="5">
        <f t="shared" si="317"/>
        <v>6.853679623940007E-3</v>
      </c>
      <c r="F4819" s="5">
        <f t="shared" si="321"/>
        <v>9.3243709126187169E-3</v>
      </c>
      <c r="G4819">
        <f t="shared" si="318"/>
        <v>7.2017186128298934E-6</v>
      </c>
      <c r="H4819"/>
      <c r="I4819"/>
      <c r="J4819" s="12">
        <f t="shared" si="319"/>
        <v>0.22348500142769243</v>
      </c>
      <c r="K4819" s="12">
        <f t="shared" si="320"/>
        <v>3.4865810727107371E-2</v>
      </c>
    </row>
    <row r="4820" spans="1:11" x14ac:dyDescent="0.3">
      <c r="A4820" s="3">
        <v>43552</v>
      </c>
      <c r="B4820" s="15">
        <v>5.595960264694378E-3</v>
      </c>
      <c r="C4820" s="5">
        <f t="shared" si="322"/>
        <v>1.2007972711103338E-2</v>
      </c>
      <c r="D4820" s="5">
        <f t="shared" si="323"/>
        <v>1.1328192780267195E-2</v>
      </c>
      <c r="E4820" s="5">
        <f t="shared" si="317"/>
        <v>7.0841019053739318E-3</v>
      </c>
      <c r="F4820" s="5">
        <f t="shared" si="321"/>
        <v>1.0081025497877098E-2</v>
      </c>
      <c r="G4820">
        <f t="shared" si="318"/>
        <v>2.0115810145904361E-5</v>
      </c>
      <c r="H4820"/>
      <c r="I4820"/>
      <c r="J4820" s="12">
        <f t="shared" si="319"/>
        <v>0.80148268054717331</v>
      </c>
      <c r="K4820" s="12">
        <f t="shared" si="320"/>
        <v>0.14370835199035459</v>
      </c>
    </row>
    <row r="4821" spans="1:11" x14ac:dyDescent="0.3">
      <c r="A4821" s="3">
        <v>43553</v>
      </c>
      <c r="B4821" s="15">
        <v>6.3614963328751705E-3</v>
      </c>
      <c r="C4821" s="5">
        <f t="shared" si="322"/>
        <v>5.595960264694378E-3</v>
      </c>
      <c r="D4821" s="5">
        <f t="shared" si="323"/>
        <v>1.022772836466935E-2</v>
      </c>
      <c r="E4821" s="5">
        <f t="shared" si="317"/>
        <v>7.1937921862245255E-3</v>
      </c>
      <c r="F4821" s="5">
        <f t="shared" si="321"/>
        <v>8.5522968257771767E-3</v>
      </c>
      <c r="G4821">
        <f t="shared" si="318"/>
        <v>4.7996067996996733E-6</v>
      </c>
      <c r="H4821"/>
      <c r="I4821"/>
      <c r="J4821" s="12">
        <f t="shared" si="319"/>
        <v>0.34438446212415597</v>
      </c>
      <c r="K4821" s="12">
        <f t="shared" si="320"/>
        <v>3.9771098368176494E-2</v>
      </c>
    </row>
    <row r="4822" spans="1:11" x14ac:dyDescent="0.3">
      <c r="A4822" s="3">
        <v>43556</v>
      </c>
      <c r="B4822" s="15">
        <v>4.036691257901715E-3</v>
      </c>
      <c r="C4822" s="5">
        <f t="shared" si="322"/>
        <v>6.3614963328751705E-3</v>
      </c>
      <c r="D4822" s="5">
        <f t="shared" si="323"/>
        <v>8.7084818404425217E-3</v>
      </c>
      <c r="E4822" s="5">
        <f t="shared" si="317"/>
        <v>7.2496449369236294E-3</v>
      </c>
      <c r="F4822" s="5">
        <f t="shared" si="321"/>
        <v>7.9876516254469183E-3</v>
      </c>
      <c r="G4822">
        <f t="shared" si="318"/>
        <v>1.5610087825912929E-5</v>
      </c>
      <c r="H4822"/>
      <c r="I4822"/>
      <c r="J4822" s="12">
        <f t="shared" si="319"/>
        <v>0.97876208882988125</v>
      </c>
      <c r="K4822" s="12">
        <f t="shared" si="320"/>
        <v>0.1878379055567323</v>
      </c>
    </row>
    <row r="4823" spans="1:11" x14ac:dyDescent="0.3">
      <c r="A4823" s="3">
        <v>43557</v>
      </c>
      <c r="B4823" s="15">
        <v>5.4417691286168697E-3</v>
      </c>
      <c r="C4823" s="5">
        <f t="shared" si="322"/>
        <v>4.036691257901715E-3</v>
      </c>
      <c r="D4823" s="5">
        <f t="shared" si="323"/>
        <v>7.3403601513502142E-3</v>
      </c>
      <c r="E4823" s="5">
        <f t="shared" si="317"/>
        <v>7.2395359210718204E-3</v>
      </c>
      <c r="F4823" s="5">
        <f t="shared" si="321"/>
        <v>6.9690355961533768E-3</v>
      </c>
      <c r="G4823">
        <f t="shared" si="318"/>
        <v>2.3325428628614409E-6</v>
      </c>
      <c r="H4823"/>
      <c r="I4823"/>
      <c r="J4823" s="12">
        <f t="shared" si="319"/>
        <v>0.28065624090978136</v>
      </c>
      <c r="K4823" s="12">
        <f t="shared" si="320"/>
        <v>2.8222302343644534E-2</v>
      </c>
    </row>
    <row r="4824" spans="1:11" x14ac:dyDescent="0.3">
      <c r="A4824" s="3">
        <v>43558</v>
      </c>
      <c r="B4824" s="15">
        <v>6.2136489580410254E-3</v>
      </c>
      <c r="C4824" s="5">
        <f t="shared" si="322"/>
        <v>5.4417691286168697E-3</v>
      </c>
      <c r="D4824" s="5">
        <f t="shared" si="323"/>
        <v>6.6887779390382941E-3</v>
      </c>
      <c r="E4824" s="5">
        <f t="shared" si="317"/>
        <v>7.2875909144669206E-3</v>
      </c>
      <c r="F4824" s="5">
        <f t="shared" si="321"/>
        <v>6.9098192606206286E-3</v>
      </c>
      <c r="G4824">
        <f t="shared" si="318"/>
        <v>4.8465309019377623E-7</v>
      </c>
      <c r="H4824"/>
      <c r="I4824"/>
      <c r="J4824" s="12">
        <f t="shared" si="319"/>
        <v>0.11203888524772479</v>
      </c>
      <c r="K4824" s="12">
        <f t="shared" si="320"/>
        <v>5.4442938883483283E-3</v>
      </c>
    </row>
    <row r="4825" spans="1:11" x14ac:dyDescent="0.3">
      <c r="A4825" s="3">
        <v>43559</v>
      </c>
      <c r="B4825" s="15">
        <v>3.3398563828378317E-3</v>
      </c>
      <c r="C4825" s="5">
        <f t="shared" si="322"/>
        <v>6.2136489580410254E-3</v>
      </c>
      <c r="D4825" s="5">
        <f t="shared" si="323"/>
        <v>5.5299131884258322E-3</v>
      </c>
      <c r="E4825" s="5">
        <f t="shared" ref="E4825:E4888" si="324">AVERAGE(B4803:B4824)</f>
        <v>7.0403112164058208E-3</v>
      </c>
      <c r="F4825" s="5">
        <f t="shared" si="321"/>
        <v>6.4275076533918951E-3</v>
      </c>
      <c r="G4825">
        <f t="shared" si="318"/>
        <v>9.5335903685541225E-6</v>
      </c>
      <c r="H4825"/>
      <c r="I4825"/>
      <c r="J4825" s="12">
        <f t="shared" si="319"/>
        <v>0.92448624031268289</v>
      </c>
      <c r="K4825" s="12">
        <f t="shared" si="320"/>
        <v>0.17427824365655331</v>
      </c>
    </row>
    <row r="4826" spans="1:11" x14ac:dyDescent="0.3">
      <c r="A4826" s="3">
        <v>43560</v>
      </c>
      <c r="B4826" s="15">
        <v>3.5331331534038143E-3</v>
      </c>
      <c r="C4826" s="5">
        <f t="shared" si="322"/>
        <v>3.3398563828378317E-3</v>
      </c>
      <c r="D4826" s="5">
        <f t="shared" si="323"/>
        <v>5.0786924120545225E-3</v>
      </c>
      <c r="E4826" s="5">
        <f t="shared" si="324"/>
        <v>7.0868257770026651E-3</v>
      </c>
      <c r="F4826" s="5">
        <f t="shared" si="321"/>
        <v>5.761103926004936E-3</v>
      </c>
      <c r="G4826">
        <f t="shared" si="318"/>
        <v>4.963853763564839E-6</v>
      </c>
      <c r="H4826"/>
      <c r="I4826"/>
      <c r="J4826" s="12">
        <f t="shared" si="319"/>
        <v>0.63059349191374192</v>
      </c>
      <c r="K4826" s="12">
        <f t="shared" si="320"/>
        <v>0.10221769024758021</v>
      </c>
    </row>
    <row r="4827" spans="1:11" x14ac:dyDescent="0.3">
      <c r="A4827" s="3">
        <v>43563</v>
      </c>
      <c r="B4827" s="15">
        <v>5.3011377517588323E-3</v>
      </c>
      <c r="C4827" s="5">
        <f t="shared" si="322"/>
        <v>3.5331331534038143E-3</v>
      </c>
      <c r="D4827" s="5">
        <f t="shared" si="323"/>
        <v>4.5130197761602524E-3</v>
      </c>
      <c r="E4827" s="5">
        <f t="shared" si="324"/>
        <v>6.8918894750867599E-3</v>
      </c>
      <c r="F4827" s="5">
        <f t="shared" si="321"/>
        <v>5.4745767666334825E-3</v>
      </c>
      <c r="G4827">
        <f t="shared" si="318"/>
        <v>3.0081091880689129E-8</v>
      </c>
      <c r="H4827"/>
      <c r="I4827"/>
      <c r="J4827" s="12">
        <f t="shared" si="319"/>
        <v>3.2717318997625727E-2</v>
      </c>
      <c r="K4827" s="12">
        <f t="shared" si="320"/>
        <v>5.1269425415756409E-4</v>
      </c>
    </row>
    <row r="4828" spans="1:11" x14ac:dyDescent="0.3">
      <c r="A4828" s="3">
        <v>43564</v>
      </c>
      <c r="B4828" s="15">
        <v>5.3176632542771551E-3</v>
      </c>
      <c r="C4828" s="5">
        <f t="shared" si="322"/>
        <v>5.3011377517588323E-3</v>
      </c>
      <c r="D4828" s="5">
        <f t="shared" si="323"/>
        <v>4.765909074931675E-3</v>
      </c>
      <c r="E4828" s="5">
        <f t="shared" si="324"/>
        <v>6.9151158112878619E-3</v>
      </c>
      <c r="F4828" s="5">
        <f t="shared" si="321"/>
        <v>5.8878079298645605E-3</v>
      </c>
      <c r="G4828">
        <f t="shared" si="318"/>
        <v>3.2506495110066768E-7</v>
      </c>
      <c r="H4828"/>
      <c r="I4828"/>
      <c r="J4828" s="12">
        <f t="shared" si="319"/>
        <v>0.10721714563794933</v>
      </c>
      <c r="K4828" s="12">
        <f t="shared" si="320"/>
        <v>5.0149960561118867E-3</v>
      </c>
    </row>
    <row r="4829" spans="1:11" x14ac:dyDescent="0.3">
      <c r="A4829" s="3">
        <v>43565</v>
      </c>
      <c r="B4829" s="15">
        <v>5.2982154980938875E-3</v>
      </c>
      <c r="C4829" s="5">
        <f t="shared" si="322"/>
        <v>5.3176632542771551E-3</v>
      </c>
      <c r="D4829" s="5">
        <f t="shared" si="323"/>
        <v>4.7410879000637316E-3</v>
      </c>
      <c r="E4829" s="5">
        <f t="shared" si="324"/>
        <v>6.8338219454292422E-3</v>
      </c>
      <c r="F4829" s="5">
        <f t="shared" si="321"/>
        <v>5.855888603470024E-3</v>
      </c>
      <c r="G4829">
        <f t="shared" si="318"/>
        <v>3.1099929245986344E-7</v>
      </c>
      <c r="H4829"/>
      <c r="I4829"/>
      <c r="J4829" s="12">
        <f t="shared" si="319"/>
        <v>0.10525678043423635</v>
      </c>
      <c r="K4829" s="12">
        <f t="shared" si="320"/>
        <v>4.8448138006196295E-3</v>
      </c>
    </row>
    <row r="4830" spans="1:11" x14ac:dyDescent="0.3">
      <c r="A4830" s="3">
        <v>43566</v>
      </c>
      <c r="B4830" s="15">
        <v>2.4695868353656132E-3</v>
      </c>
      <c r="C4830" s="5">
        <f t="shared" si="322"/>
        <v>5.2982154980938875E-3</v>
      </c>
      <c r="D4830" s="5">
        <f t="shared" si="323"/>
        <v>4.5580012080743042E-3</v>
      </c>
      <c r="E4830" s="5">
        <f t="shared" si="324"/>
        <v>6.7776055816734012E-3</v>
      </c>
      <c r="F4830" s="5">
        <f t="shared" si="321"/>
        <v>5.7516921766212863E-3</v>
      </c>
      <c r="G4830">
        <f t="shared" si="318"/>
        <v>1.0772215471099018E-5</v>
      </c>
      <c r="H4830"/>
      <c r="I4830"/>
      <c r="J4830" s="12">
        <f t="shared" si="319"/>
        <v>1.3290098951996436</v>
      </c>
      <c r="K4830" s="12">
        <f t="shared" si="320"/>
        <v>0.27481024315913904</v>
      </c>
    </row>
    <row r="4831" spans="1:11" x14ac:dyDescent="0.3">
      <c r="A4831" s="3">
        <v>43567</v>
      </c>
      <c r="B4831" s="15">
        <v>4.2970344242436462E-3</v>
      </c>
      <c r="C4831" s="5">
        <f t="shared" si="322"/>
        <v>2.4695868353656132E-3</v>
      </c>
      <c r="D4831" s="5">
        <f t="shared" si="323"/>
        <v>4.3839472985798596E-3</v>
      </c>
      <c r="E4831" s="5">
        <f t="shared" si="324"/>
        <v>6.6989399050194987E-3</v>
      </c>
      <c r="F4831" s="5">
        <f t="shared" si="321"/>
        <v>5.1858653528782852E-3</v>
      </c>
      <c r="G4831">
        <f t="shared" ref="G4831:G4894" si="325">(B4831-F4831)^2</f>
        <v>7.9002041969751471E-7</v>
      </c>
      <c r="H4831"/>
      <c r="I4831"/>
      <c r="J4831" s="12">
        <f t="shared" ref="J4831:J4894" si="326">ABS(B4831-F4831)/B4831</f>
        <v>0.20684752340355964</v>
      </c>
      <c r="K4831" s="12">
        <f t="shared" ref="K4831:K4894" si="327">B4831/F4831-LN(B4831/F4831)-1</f>
        <v>1.6616696593953595E-2</v>
      </c>
    </row>
    <row r="4832" spans="1:11" x14ac:dyDescent="0.3">
      <c r="A4832" s="3">
        <v>43570</v>
      </c>
      <c r="B4832" s="15">
        <v>5.1447758601417381E-3</v>
      </c>
      <c r="C4832" s="5">
        <f t="shared" si="322"/>
        <v>4.2970344242436462E-3</v>
      </c>
      <c r="D4832" s="5">
        <f t="shared" si="323"/>
        <v>4.5367275527478266E-3</v>
      </c>
      <c r="E4832" s="5">
        <f t="shared" si="324"/>
        <v>6.6386199448287171E-3</v>
      </c>
      <c r="F4832" s="5">
        <f t="shared" si="321"/>
        <v>5.5385841262570214E-3</v>
      </c>
      <c r="G4832">
        <f t="shared" si="325"/>
        <v>1.5508495046072578E-7</v>
      </c>
      <c r="H4832"/>
      <c r="I4832"/>
      <c r="J4832" s="12">
        <f t="shared" si="326"/>
        <v>7.6545271712659971E-2</v>
      </c>
      <c r="K4832" s="12">
        <f t="shared" si="327"/>
        <v>2.6543949880317719E-3</v>
      </c>
    </row>
    <row r="4833" spans="1:11" x14ac:dyDescent="0.3">
      <c r="A4833" s="3">
        <v>43571</v>
      </c>
      <c r="B4833" s="15">
        <v>2.5239452144059258E-3</v>
      </c>
      <c r="C4833" s="5">
        <f t="shared" si="322"/>
        <v>5.1447758601417381E-3</v>
      </c>
      <c r="D4833" s="5">
        <f t="shared" si="323"/>
        <v>4.5054551744244083E-3</v>
      </c>
      <c r="E4833" s="5">
        <f t="shared" si="324"/>
        <v>6.7892129634075649E-3</v>
      </c>
      <c r="F4833" s="5">
        <f t="shared" si="321"/>
        <v>5.7054853388057714E-3</v>
      </c>
      <c r="G4833">
        <f t="shared" si="325"/>
        <v>1.0122197563166185E-5</v>
      </c>
      <c r="H4833"/>
      <c r="I4833"/>
      <c r="J4833" s="12">
        <f t="shared" si="326"/>
        <v>1.2605424659143012</v>
      </c>
      <c r="K4833" s="12">
        <f t="shared" si="327"/>
        <v>0.25797650764501379</v>
      </c>
    </row>
    <row r="4834" spans="1:11" x14ac:dyDescent="0.3">
      <c r="A4834" s="3">
        <v>43572</v>
      </c>
      <c r="B4834" s="15">
        <v>9.7979405382506192E-3</v>
      </c>
      <c r="C4834" s="5">
        <f t="shared" si="322"/>
        <v>2.5239452144059258E-3</v>
      </c>
      <c r="D4834" s="5">
        <f t="shared" si="323"/>
        <v>3.9467115664501623E-3</v>
      </c>
      <c r="E4834" s="5">
        <f t="shared" si="324"/>
        <v>6.5901634864222979E-3</v>
      </c>
      <c r="F4834" s="5">
        <f t="shared" si="321"/>
        <v>4.960753352825165E-3</v>
      </c>
      <c r="G4834">
        <f t="shared" si="325"/>
        <v>2.3398379866844227E-5</v>
      </c>
      <c r="H4834"/>
      <c r="I4834"/>
      <c r="J4834" s="12">
        <f t="shared" si="326"/>
        <v>0.49369427856204501</v>
      </c>
      <c r="K4834" s="12">
        <f t="shared" si="327"/>
        <v>0.2944766499514353</v>
      </c>
    </row>
    <row r="4835" spans="1:11" x14ac:dyDescent="0.3">
      <c r="A4835" s="3">
        <v>43573</v>
      </c>
      <c r="B4835" s="15">
        <v>6.3136641417126183E-3</v>
      </c>
      <c r="C4835" s="5">
        <f t="shared" si="322"/>
        <v>9.7979405382506192E-3</v>
      </c>
      <c r="D4835" s="5">
        <f t="shared" si="323"/>
        <v>4.8466565744815088E-3</v>
      </c>
      <c r="E4835" s="5">
        <f t="shared" si="324"/>
        <v>6.7560137802098845E-3</v>
      </c>
      <c r="F4835" s="5">
        <f t="shared" si="321"/>
        <v>6.6155867766165867E-3</v>
      </c>
      <c r="G4835">
        <f t="shared" si="325"/>
        <v>9.1157277467355007E-8</v>
      </c>
      <c r="H4835"/>
      <c r="I4835"/>
      <c r="J4835" s="12">
        <f t="shared" si="326"/>
        <v>4.7820509315541472E-2</v>
      </c>
      <c r="K4835" s="12">
        <f t="shared" si="327"/>
        <v>1.0742280921247627E-3</v>
      </c>
    </row>
    <row r="4836" spans="1:11" x14ac:dyDescent="0.3">
      <c r="A4836" s="3">
        <v>43577</v>
      </c>
      <c r="B4836" s="15">
        <v>4.7790439815713955E-3</v>
      </c>
      <c r="C4836" s="5">
        <f t="shared" si="322"/>
        <v>6.3136641417126183E-3</v>
      </c>
      <c r="D4836" s="5">
        <f t="shared" si="323"/>
        <v>5.6154720357509099E-3</v>
      </c>
      <c r="E4836" s="5">
        <f t="shared" si="324"/>
        <v>6.7281626307275086E-3</v>
      </c>
      <c r="F4836" s="5">
        <f t="shared" si="321"/>
        <v>6.3949403611128774E-3</v>
      </c>
      <c r="G4836">
        <f t="shared" si="325"/>
        <v>2.611121109415269E-6</v>
      </c>
      <c r="H4836"/>
      <c r="I4836"/>
      <c r="J4836" s="12">
        <f t="shared" si="326"/>
        <v>0.33812126144320598</v>
      </c>
      <c r="K4836" s="12">
        <f t="shared" si="327"/>
        <v>3.8583013484940532E-2</v>
      </c>
    </row>
    <row r="4837" spans="1:11" x14ac:dyDescent="0.3">
      <c r="A4837" s="3">
        <v>43578</v>
      </c>
      <c r="B4837" s="15">
        <v>7.6526865557225345E-3</v>
      </c>
      <c r="C4837" s="5">
        <f t="shared" si="322"/>
        <v>4.7790439815713955E-3</v>
      </c>
      <c r="D4837" s="5">
        <f t="shared" si="323"/>
        <v>5.711873947216459E-3</v>
      </c>
      <c r="E4837" s="5">
        <f t="shared" si="324"/>
        <v>6.4730239490694641E-3</v>
      </c>
      <c r="F4837" s="5">
        <f t="shared" si="321"/>
        <v>6.1162548784011173E-3</v>
      </c>
      <c r="G4837">
        <f t="shared" si="325"/>
        <v>2.3606222990767035E-6</v>
      </c>
      <c r="H4837"/>
      <c r="I4837"/>
      <c r="J4837" s="12">
        <f t="shared" si="326"/>
        <v>0.20077023488862256</v>
      </c>
      <c r="K4837" s="12">
        <f t="shared" si="327"/>
        <v>2.7097843136106414E-2</v>
      </c>
    </row>
    <row r="4838" spans="1:11" x14ac:dyDescent="0.3">
      <c r="A4838" s="3">
        <v>43579</v>
      </c>
      <c r="B4838" s="15">
        <v>4.5993554808595244E-3</v>
      </c>
      <c r="C4838" s="5">
        <f t="shared" si="322"/>
        <v>7.6526865557225345E-3</v>
      </c>
      <c r="D4838" s="5">
        <f t="shared" si="323"/>
        <v>6.213456086332619E-3</v>
      </c>
      <c r="E4838" s="5">
        <f t="shared" si="324"/>
        <v>6.3164059587530524E-3</v>
      </c>
      <c r="F4838" s="5">
        <f t="shared" si="321"/>
        <v>6.7747519247582846E-3</v>
      </c>
      <c r="G4838">
        <f t="shared" si="325"/>
        <v>4.732349688127372E-6</v>
      </c>
      <c r="H4838"/>
      <c r="I4838"/>
      <c r="J4838" s="12">
        <f t="shared" si="326"/>
        <v>0.47297854078724605</v>
      </c>
      <c r="K4838" s="12">
        <f t="shared" si="327"/>
        <v>6.6183085352668369E-2</v>
      </c>
    </row>
    <row r="4839" spans="1:11" x14ac:dyDescent="0.3">
      <c r="A4839" s="3">
        <v>43580</v>
      </c>
      <c r="B4839" s="15">
        <v>9.1504952201850089E-3</v>
      </c>
      <c r="C4839" s="5">
        <f t="shared" si="322"/>
        <v>4.5993554808595244E-3</v>
      </c>
      <c r="D4839" s="5">
        <f t="shared" si="323"/>
        <v>6.6285381396233387E-3</v>
      </c>
      <c r="E4839" s="5">
        <f t="shared" si="324"/>
        <v>5.8910253463371528E-3</v>
      </c>
      <c r="F4839" s="5">
        <f t="shared" si="321"/>
        <v>6.3473507209339426E-3</v>
      </c>
      <c r="G4839">
        <f t="shared" si="325"/>
        <v>7.8576190836815115E-6</v>
      </c>
      <c r="H4839"/>
      <c r="I4839"/>
      <c r="J4839" s="12">
        <f t="shared" si="326"/>
        <v>0.30633801032622049</v>
      </c>
      <c r="K4839" s="12">
        <f t="shared" si="327"/>
        <v>7.585384469928691E-2</v>
      </c>
    </row>
    <row r="4840" spans="1:11" x14ac:dyDescent="0.3">
      <c r="A4840" s="3">
        <v>43581</v>
      </c>
      <c r="B4840" s="15">
        <v>5.2528592941109165E-3</v>
      </c>
      <c r="C4840" s="5">
        <f t="shared" si="322"/>
        <v>9.1504952201850089E-3</v>
      </c>
      <c r="D4840" s="5">
        <f t="shared" si="323"/>
        <v>6.499049076010217E-3</v>
      </c>
      <c r="E4840" s="5">
        <f t="shared" si="324"/>
        <v>5.8125342334654131E-3</v>
      </c>
      <c r="F4840" s="5">
        <f t="shared" si="321"/>
        <v>7.0092562723221251E-3</v>
      </c>
      <c r="G4840">
        <f t="shared" si="325"/>
        <v>3.0849303450694645E-6</v>
      </c>
      <c r="H4840"/>
      <c r="I4840"/>
      <c r="J4840" s="12">
        <f t="shared" si="326"/>
        <v>0.33436969845743625</v>
      </c>
      <c r="K4840" s="12">
        <f t="shared" si="327"/>
        <v>3.7876541755725412E-2</v>
      </c>
    </row>
    <row r="4841" spans="1:11" x14ac:dyDescent="0.3">
      <c r="A4841" s="3">
        <v>43584</v>
      </c>
      <c r="B4841" s="15">
        <v>4.6453913995348909E-3</v>
      </c>
      <c r="C4841" s="5">
        <f t="shared" si="322"/>
        <v>5.2528592941109165E-3</v>
      </c>
      <c r="D4841" s="5">
        <f t="shared" si="323"/>
        <v>6.2868881064898751E-3</v>
      </c>
      <c r="E4841" s="5">
        <f t="shared" si="324"/>
        <v>5.6558605563715248E-3</v>
      </c>
      <c r="F4841" s="5">
        <f t="shared" si="321"/>
        <v>6.2287300756564343E-3</v>
      </c>
      <c r="G4841">
        <f t="shared" si="325"/>
        <v>2.5069613633023217E-6</v>
      </c>
      <c r="H4841"/>
      <c r="I4841"/>
      <c r="J4841" s="12">
        <f t="shared" si="326"/>
        <v>0.34084074730066266</v>
      </c>
      <c r="K4841" s="12">
        <f t="shared" si="327"/>
        <v>3.9097564495071513E-2</v>
      </c>
    </row>
    <row r="4842" spans="1:11" x14ac:dyDescent="0.3">
      <c r="A4842" s="3">
        <v>43585</v>
      </c>
      <c r="B4842" s="15">
        <v>8.3709880480959016E-3</v>
      </c>
      <c r="C4842" s="5">
        <f t="shared" si="322"/>
        <v>4.6453913995348909E-3</v>
      </c>
      <c r="D4842" s="5">
        <f t="shared" si="323"/>
        <v>6.2601575900825737E-3</v>
      </c>
      <c r="E4842" s="5">
        <f t="shared" si="324"/>
        <v>5.3211977694820499E-3</v>
      </c>
      <c r="F4842" s="5">
        <f t="shared" si="321"/>
        <v>6.0218962492493127E-3</v>
      </c>
      <c r="G4842">
        <f t="shared" si="325"/>
        <v>5.5182322794083028E-6</v>
      </c>
      <c r="H4842"/>
      <c r="I4842"/>
      <c r="J4842" s="12">
        <f t="shared" si="326"/>
        <v>0.28062300236839099</v>
      </c>
      <c r="K4842" s="12">
        <f t="shared" si="327"/>
        <v>6.0721986315310783E-2</v>
      </c>
    </row>
    <row r="4843" spans="1:11" x14ac:dyDescent="0.3">
      <c r="A4843" s="3">
        <v>43586</v>
      </c>
      <c r="B4843" s="15">
        <v>6.0011359248884778E-3</v>
      </c>
      <c r="C4843" s="5">
        <f t="shared" si="322"/>
        <v>8.3709880480959016E-3</v>
      </c>
      <c r="D4843" s="5">
        <f t="shared" si="323"/>
        <v>6.4038178885572478E-3</v>
      </c>
      <c r="E4843" s="5">
        <f t="shared" si="324"/>
        <v>5.4473353960003005E-3</v>
      </c>
      <c r="F4843" s="5">
        <f t="shared" si="321"/>
        <v>6.7337911596787245E-3</v>
      </c>
      <c r="G4843">
        <f t="shared" si="325"/>
        <v>5.3678369306555158E-7</v>
      </c>
      <c r="H4843"/>
      <c r="I4843"/>
      <c r="J4843" s="12">
        <f t="shared" si="326"/>
        <v>0.12208609235989969</v>
      </c>
      <c r="K4843" s="12">
        <f t="shared" si="327"/>
        <v>6.3867498685512558E-3</v>
      </c>
    </row>
    <row r="4844" spans="1:11" x14ac:dyDescent="0.3">
      <c r="A4844" s="3">
        <v>43587</v>
      </c>
      <c r="B4844" s="15">
        <v>8.798356194855415E-3</v>
      </c>
      <c r="C4844" s="5">
        <f t="shared" si="322"/>
        <v>6.0011359248884778E-3</v>
      </c>
      <c r="D4844" s="5">
        <f t="shared" si="323"/>
        <v>6.6841739773630393E-3</v>
      </c>
      <c r="E4844" s="5">
        <f t="shared" si="324"/>
        <v>5.4309553774554509E-3</v>
      </c>
      <c r="F4844" s="5">
        <f t="shared" si="321"/>
        <v>6.4717726033092747E-3</v>
      </c>
      <c r="G4844">
        <f t="shared" si="325"/>
        <v>5.4129912084517379E-6</v>
      </c>
      <c r="H4844"/>
      <c r="I4844"/>
      <c r="J4844" s="12">
        <f t="shared" si="326"/>
        <v>0.26443389424339775</v>
      </c>
      <c r="K4844" s="12">
        <f t="shared" si="327"/>
        <v>5.2382252494469261E-2</v>
      </c>
    </row>
    <row r="4845" spans="1:11" x14ac:dyDescent="0.3">
      <c r="A4845" s="3">
        <v>43588</v>
      </c>
      <c r="B4845" s="15">
        <v>7.2031120172445498E-3</v>
      </c>
      <c r="C4845" s="5">
        <f t="shared" si="322"/>
        <v>8.798356194855415E-3</v>
      </c>
      <c r="D4845" s="5">
        <f t="shared" si="323"/>
        <v>6.6137461722971204E-3</v>
      </c>
      <c r="E4845" s="5">
        <f t="shared" si="324"/>
        <v>5.6473946927715285E-3</v>
      </c>
      <c r="F4845" s="5">
        <f t="shared" si="321"/>
        <v>6.9580323632631395E-3</v>
      </c>
      <c r="G4845">
        <f t="shared" si="325"/>
        <v>6.0064036795647799E-8</v>
      </c>
      <c r="H4845"/>
      <c r="I4845"/>
      <c r="J4845" s="12">
        <f t="shared" si="326"/>
        <v>3.4024134762124958E-2</v>
      </c>
      <c r="K4845" s="12">
        <f t="shared" si="327"/>
        <v>6.0612229705303555E-4</v>
      </c>
    </row>
    <row r="4846" spans="1:11" x14ac:dyDescent="0.3">
      <c r="A4846" s="3">
        <v>43591</v>
      </c>
      <c r="B4846" s="15">
        <v>1.4464796381404799E-2</v>
      </c>
      <c r="C4846" s="5">
        <f t="shared" si="322"/>
        <v>7.2031120172445498E-3</v>
      </c>
      <c r="D4846" s="5">
        <f t="shared" si="323"/>
        <v>7.003796716923848E-3</v>
      </c>
      <c r="E4846" s="5">
        <f t="shared" si="324"/>
        <v>5.7274557331636949E-3</v>
      </c>
      <c r="F4846" s="5">
        <f t="shared" si="321"/>
        <v>6.9010530095137863E-3</v>
      </c>
      <c r="G4846">
        <f t="shared" si="325"/>
        <v>5.7210213795825217E-5</v>
      </c>
      <c r="H4846"/>
      <c r="I4846"/>
      <c r="J4846" s="12">
        <f t="shared" si="326"/>
        <v>0.52290700625517084</v>
      </c>
      <c r="K4846" s="12">
        <f t="shared" si="327"/>
        <v>0.35598357509595435</v>
      </c>
    </row>
    <row r="4847" spans="1:11" x14ac:dyDescent="0.3">
      <c r="A4847" s="3">
        <v>43592</v>
      </c>
      <c r="B4847" s="15">
        <v>1.4159973487095839E-2</v>
      </c>
      <c r="C4847" s="5">
        <f t="shared" si="322"/>
        <v>1.4464796381404799E-2</v>
      </c>
      <c r="D4847" s="5">
        <f t="shared" si="323"/>
        <v>8.9676777132978273E-3</v>
      </c>
      <c r="E4847" s="5">
        <f t="shared" si="324"/>
        <v>6.1025078887711392E-3</v>
      </c>
      <c r="F4847" s="5">
        <f t="shared" si="321"/>
        <v>9.1075152414453187E-3</v>
      </c>
      <c r="G4847">
        <f t="shared" si="325"/>
        <v>2.5527334324041929E-5</v>
      </c>
      <c r="H4847"/>
      <c r="I4847"/>
      <c r="J4847" s="12">
        <f t="shared" si="326"/>
        <v>0.3568126910869493</v>
      </c>
      <c r="K4847" s="12">
        <f t="shared" si="327"/>
        <v>0.11343775285135616</v>
      </c>
    </row>
    <row r="4848" spans="1:11" x14ac:dyDescent="0.3">
      <c r="A4848" s="3">
        <v>43593</v>
      </c>
      <c r="B4848" s="15">
        <v>5.2316740146141722E-3</v>
      </c>
      <c r="C4848" s="5">
        <f t="shared" si="322"/>
        <v>1.4159973487095839E-2</v>
      </c>
      <c r="D4848" s="5">
        <f t="shared" si="323"/>
        <v>1.0125474801097817E-2</v>
      </c>
      <c r="E4848" s="5">
        <f t="shared" si="324"/>
        <v>6.5943313935101396E-3</v>
      </c>
      <c r="F4848" s="5">
        <f t="shared" si="321"/>
        <v>9.735184230764523E-3</v>
      </c>
      <c r="G4848">
        <f t="shared" si="325"/>
        <v>2.0281604266970579E-5</v>
      </c>
      <c r="H4848"/>
      <c r="I4848"/>
      <c r="J4848" s="12">
        <f t="shared" si="326"/>
        <v>0.86081629007660521</v>
      </c>
      <c r="K4848" s="12">
        <f t="shared" si="327"/>
        <v>0.15841381992625747</v>
      </c>
    </row>
    <row r="4849" spans="1:11" x14ac:dyDescent="0.3">
      <c r="A4849" s="3">
        <v>43594</v>
      </c>
      <c r="B4849" s="15">
        <v>1.4760583356362286E-2</v>
      </c>
      <c r="C4849" s="5">
        <f t="shared" si="322"/>
        <v>5.2316740146141722E-3</v>
      </c>
      <c r="D4849" s="5">
        <f t="shared" si="323"/>
        <v>9.9715824190429545E-3</v>
      </c>
      <c r="E4849" s="5">
        <f t="shared" si="324"/>
        <v>6.6715377962924287E-3</v>
      </c>
      <c r="F4849" s="5">
        <f t="shared" si="321"/>
        <v>8.2253815244703772E-3</v>
      </c>
      <c r="G4849">
        <f t="shared" si="325"/>
        <v>4.2708862983563359E-5</v>
      </c>
      <c r="H4849"/>
      <c r="I4849"/>
      <c r="J4849" s="12">
        <f t="shared" si="326"/>
        <v>0.44274685316383694</v>
      </c>
      <c r="K4849" s="12">
        <f t="shared" si="327"/>
        <v>0.20978090015270134</v>
      </c>
    </row>
    <row r="4850" spans="1:11" x14ac:dyDescent="0.3">
      <c r="A4850" s="3">
        <v>43595</v>
      </c>
      <c r="B4850" s="15">
        <v>1.5151544058289458E-2</v>
      </c>
      <c r="C4850" s="5">
        <f t="shared" si="322"/>
        <v>1.4760583356362286E-2</v>
      </c>
      <c r="D4850" s="5">
        <f t="shared" si="323"/>
        <v>1.116402785134433E-2</v>
      </c>
      <c r="E4850" s="5">
        <f t="shared" si="324"/>
        <v>7.1015125965016778E-3</v>
      </c>
      <c r="F4850" s="5">
        <f t="shared" si="321"/>
        <v>1.0459910846002819E-2</v>
      </c>
      <c r="G4850">
        <f t="shared" si="325"/>
        <v>2.2011422198631043E-5</v>
      </c>
      <c r="H4850"/>
      <c r="I4850"/>
      <c r="J4850" s="12">
        <f t="shared" si="326"/>
        <v>0.30964720125140188</v>
      </c>
      <c r="K4850" s="12">
        <f t="shared" si="327"/>
        <v>7.7982213316940552E-2</v>
      </c>
    </row>
    <row r="4851" spans="1:11" x14ac:dyDescent="0.3">
      <c r="A4851" s="3">
        <v>43598</v>
      </c>
      <c r="B4851" s="15">
        <v>1.3938345902583502E-2</v>
      </c>
      <c r="C4851" s="5">
        <f t="shared" si="322"/>
        <v>1.5151544058289458E-2</v>
      </c>
      <c r="D4851" s="5">
        <f t="shared" si="323"/>
        <v>1.2753714259553312E-2</v>
      </c>
      <c r="E4851" s="5">
        <f t="shared" si="324"/>
        <v>7.5485071785022367E-3</v>
      </c>
      <c r="F4851" s="5">
        <f t="shared" si="321"/>
        <v>1.1389263161833451E-2</v>
      </c>
      <c r="G4851">
        <f t="shared" si="325"/>
        <v>6.4978228191897919E-6</v>
      </c>
      <c r="H4851"/>
      <c r="I4851"/>
      <c r="J4851" s="12">
        <f t="shared" si="326"/>
        <v>0.18288272931134339</v>
      </c>
      <c r="K4851" s="12">
        <f t="shared" si="327"/>
        <v>2.1841887724490139E-2</v>
      </c>
    </row>
    <row r="4852" spans="1:11" x14ac:dyDescent="0.3">
      <c r="A4852" s="3">
        <v>43599</v>
      </c>
      <c r="B4852" s="15">
        <v>8.0331844789313846E-3</v>
      </c>
      <c r="C4852" s="5">
        <f t="shared" si="322"/>
        <v>1.3938345902583502E-2</v>
      </c>
      <c r="D4852" s="5">
        <f t="shared" si="323"/>
        <v>1.2648424163789052E-2</v>
      </c>
      <c r="E4852" s="5">
        <f t="shared" si="324"/>
        <v>7.9412403787063098E-3</v>
      </c>
      <c r="F4852" s="5">
        <f t="shared" si="321"/>
        <v>1.1253491562309734E-2</v>
      </c>
      <c r="G4852">
        <f t="shared" si="325"/>
        <v>1.0370377711256773E-5</v>
      </c>
      <c r="H4852"/>
      <c r="I4852"/>
      <c r="J4852" s="12">
        <f t="shared" si="326"/>
        <v>0.40087552972600615</v>
      </c>
      <c r="K4852" s="12">
        <f t="shared" si="327"/>
        <v>5.0936714156481377E-2</v>
      </c>
    </row>
    <row r="4853" spans="1:11" x14ac:dyDescent="0.3">
      <c r="A4853" s="3">
        <v>43600</v>
      </c>
      <c r="B4853" s="15">
        <v>9.5651227623382035E-3</v>
      </c>
      <c r="C4853" s="5">
        <f t="shared" si="322"/>
        <v>8.0331844789313846E-3</v>
      </c>
      <c r="D4853" s="5">
        <f t="shared" si="323"/>
        <v>1.142306636215616E-2</v>
      </c>
      <c r="E4853" s="5">
        <f t="shared" si="324"/>
        <v>8.1941311806865719E-3</v>
      </c>
      <c r="F4853" s="5">
        <f t="shared" si="321"/>
        <v>9.7903220482680638E-3</v>
      </c>
      <c r="G4853">
        <f t="shared" si="325"/>
        <v>5.0714718383318941E-8</v>
      </c>
      <c r="H4853"/>
      <c r="I4853"/>
      <c r="J4853" s="12">
        <f t="shared" si="326"/>
        <v>2.3543794630275089E-2</v>
      </c>
      <c r="K4853" s="12">
        <f t="shared" si="327"/>
        <v>2.6867955098697216E-4</v>
      </c>
    </row>
    <row r="4854" spans="1:11" x14ac:dyDescent="0.3">
      <c r="A4854" s="3">
        <v>43601</v>
      </c>
      <c r="B4854" s="15">
        <v>8.4125931561228103E-3</v>
      </c>
      <c r="C4854" s="5">
        <f t="shared" si="322"/>
        <v>9.5651227623382035E-3</v>
      </c>
      <c r="D4854" s="5">
        <f t="shared" si="323"/>
        <v>1.2289756111700967E-2</v>
      </c>
      <c r="E4854" s="5">
        <f t="shared" si="324"/>
        <v>8.4335897415090521E-3</v>
      </c>
      <c r="F4854" s="5">
        <f t="shared" si="321"/>
        <v>1.0511487520980398E-2</v>
      </c>
      <c r="G4854">
        <f t="shared" si="325"/>
        <v>4.4053575548309344E-6</v>
      </c>
      <c r="H4854"/>
      <c r="I4854"/>
      <c r="J4854" s="12">
        <f t="shared" si="326"/>
        <v>0.24949433853579153</v>
      </c>
      <c r="K4854" s="12">
        <f t="shared" si="327"/>
        <v>2.3062694603999123E-2</v>
      </c>
    </row>
    <row r="4855" spans="1:11" x14ac:dyDescent="0.3">
      <c r="A4855" s="3">
        <v>43602</v>
      </c>
      <c r="B4855" s="15">
        <v>7.2116427207791402E-3</v>
      </c>
      <c r="C4855" s="5">
        <f t="shared" si="322"/>
        <v>8.4125931561228103E-3</v>
      </c>
      <c r="D4855" s="5">
        <f t="shared" si="323"/>
        <v>1.1020158071653071E-2</v>
      </c>
      <c r="E4855" s="5">
        <f t="shared" si="324"/>
        <v>8.5821268913263745E-3</v>
      </c>
      <c r="F4855" s="5">
        <f t="shared" si="321"/>
        <v>9.7754312116611307E-3</v>
      </c>
      <c r="G4855">
        <f t="shared" si="325"/>
        <v>6.5730114259789539E-6</v>
      </c>
      <c r="H4855"/>
      <c r="I4855"/>
      <c r="J4855" s="12">
        <f t="shared" si="326"/>
        <v>0.35550686440620022</v>
      </c>
      <c r="K4855" s="12">
        <f t="shared" si="327"/>
        <v>4.1906871181743854E-2</v>
      </c>
    </row>
    <row r="4856" spans="1:11" x14ac:dyDescent="0.3">
      <c r="A4856" s="3">
        <v>43605</v>
      </c>
      <c r="B4856" s="15">
        <v>5.8948387119600867E-3</v>
      </c>
      <c r="C4856" s="5">
        <f t="shared" si="322"/>
        <v>7.2116427207791402E-3</v>
      </c>
      <c r="D4856" s="5">
        <f t="shared" si="323"/>
        <v>9.4321778041510079E-3</v>
      </c>
      <c r="E4856" s="5">
        <f t="shared" si="324"/>
        <v>8.7952040507069743E-3</v>
      </c>
      <c r="F4856" s="5">
        <f t="shared" si="321"/>
        <v>8.9018946722210501E-3</v>
      </c>
      <c r="G4856">
        <f t="shared" si="325"/>
        <v>9.0423855481409841E-6</v>
      </c>
      <c r="H4856"/>
      <c r="I4856"/>
      <c r="J4856" s="12">
        <f t="shared" si="326"/>
        <v>0.51011674910798199</v>
      </c>
      <c r="K4856" s="12">
        <f t="shared" si="327"/>
        <v>7.4387421212461557E-2</v>
      </c>
    </row>
    <row r="4857" spans="1:11" x14ac:dyDescent="0.3">
      <c r="A4857" s="3">
        <v>43606</v>
      </c>
      <c r="B4857" s="15">
        <v>5.384277110282192E-3</v>
      </c>
      <c r="C4857" s="5">
        <f t="shared" si="322"/>
        <v>5.8948387119600867E-3</v>
      </c>
      <c r="D4857" s="5">
        <f t="shared" si="323"/>
        <v>7.8234763660263267E-3</v>
      </c>
      <c r="E4857" s="5">
        <f t="shared" si="324"/>
        <v>8.6177903313301319E-3</v>
      </c>
      <c r="F4857" s="5">
        <f t="shared" si="321"/>
        <v>7.8888621689048831E-3</v>
      </c>
      <c r="G4857">
        <f t="shared" si="325"/>
        <v>6.2729463158760287E-6</v>
      </c>
      <c r="H4857"/>
      <c r="I4857"/>
      <c r="J4857" s="12">
        <f t="shared" si="326"/>
        <v>0.46516644803436291</v>
      </c>
      <c r="K4857" s="12">
        <f t="shared" si="327"/>
        <v>6.4485164026012232E-2</v>
      </c>
    </row>
    <row r="4858" spans="1:11" x14ac:dyDescent="0.3">
      <c r="A4858" s="3">
        <v>43607</v>
      </c>
      <c r="B4858" s="15">
        <v>5.2229204541950581E-3</v>
      </c>
      <c r="C4858" s="5">
        <f t="shared" si="322"/>
        <v>5.384277110282192E-3</v>
      </c>
      <c r="D4858" s="5">
        <f t="shared" si="323"/>
        <v>7.2936948922964874E-3</v>
      </c>
      <c r="E4858" s="5">
        <f t="shared" si="324"/>
        <v>8.5755454662651137E-3</v>
      </c>
      <c r="F4858" s="5">
        <f t="shared" si="321"/>
        <v>7.5472657270798989E-3</v>
      </c>
      <c r="G4858">
        <f t="shared" si="325"/>
        <v>5.4025809475821049E-6</v>
      </c>
      <c r="H4858"/>
      <c r="I4858"/>
      <c r="J4858" s="12">
        <f t="shared" si="326"/>
        <v>0.44502789067329618</v>
      </c>
      <c r="K4858" s="12">
        <f t="shared" si="327"/>
        <v>6.0156788189076105E-2</v>
      </c>
    </row>
    <row r="4859" spans="1:11" x14ac:dyDescent="0.3">
      <c r="A4859" s="3">
        <v>43608</v>
      </c>
      <c r="B4859" s="15">
        <v>1.2182183196429656E-2</v>
      </c>
      <c r="C4859" s="5">
        <f t="shared" si="322"/>
        <v>5.2229204541950581E-3</v>
      </c>
      <c r="D4859" s="5">
        <f t="shared" si="323"/>
        <v>6.4252544306678582E-3</v>
      </c>
      <c r="E4859" s="5">
        <f t="shared" si="324"/>
        <v>8.5957216695661878E-3</v>
      </c>
      <c r="F4859" s="5">
        <f t="shared" si="321"/>
        <v>7.1232010470851925E-3</v>
      </c>
      <c r="G4859">
        <f t="shared" si="325"/>
        <v>2.5593300387385932E-5</v>
      </c>
      <c r="H4859"/>
      <c r="I4859"/>
      <c r="J4859" s="12">
        <f t="shared" si="326"/>
        <v>0.41527713610702766</v>
      </c>
      <c r="K4859" s="12">
        <f t="shared" si="327"/>
        <v>0.17359461901137951</v>
      </c>
    </row>
    <row r="4860" spans="1:11" x14ac:dyDescent="0.3">
      <c r="A4860" s="3">
        <v>43609</v>
      </c>
      <c r="B4860" s="15">
        <v>4.8894984294340907E-3</v>
      </c>
      <c r="C4860" s="5">
        <f t="shared" si="322"/>
        <v>1.2182183196429656E-2</v>
      </c>
      <c r="D4860" s="5">
        <f t="shared" si="323"/>
        <v>7.1791724387292267E-3</v>
      </c>
      <c r="E4860" s="5">
        <f t="shared" si="324"/>
        <v>8.8016078805074217E-3</v>
      </c>
      <c r="F4860" s="5">
        <f t="shared" si="321"/>
        <v>8.670099582648234E-3</v>
      </c>
      <c r="G4860">
        <f t="shared" si="325"/>
        <v>1.4292945079684111E-5</v>
      </c>
      <c r="H4860"/>
      <c r="I4860"/>
      <c r="J4860" s="12">
        <f t="shared" si="326"/>
        <v>0.77320837868674996</v>
      </c>
      <c r="K4860" s="12">
        <f t="shared" si="327"/>
        <v>0.13674006114944826</v>
      </c>
    </row>
    <row r="4861" spans="1:11" x14ac:dyDescent="0.3">
      <c r="A4861" s="3">
        <v>43613</v>
      </c>
      <c r="B4861" s="15">
        <v>6.3600416581726972E-3</v>
      </c>
      <c r="C4861" s="5">
        <f t="shared" si="322"/>
        <v>4.8894984294340907E-3</v>
      </c>
      <c r="D4861" s="5">
        <f t="shared" si="323"/>
        <v>6.7147435804602168E-3</v>
      </c>
      <c r="E4861" s="5">
        <f t="shared" si="324"/>
        <v>8.8147961963517211E-3</v>
      </c>
      <c r="F4861" s="5">
        <f t="shared" ref="F4861:F4924" si="328">C4861*$J$3+D4861*$I$3+E4861*$H$3+$K$3</f>
        <v>7.265371744586387E-3</v>
      </c>
      <c r="G4861">
        <f t="shared" si="325"/>
        <v>8.1962256536581899E-7</v>
      </c>
      <c r="H4861"/>
      <c r="I4861"/>
      <c r="J4861" s="12">
        <f t="shared" si="326"/>
        <v>0.1423465654899185</v>
      </c>
      <c r="K4861" s="12">
        <f t="shared" si="327"/>
        <v>8.4756231196336795E-3</v>
      </c>
    </row>
    <row r="4862" spans="1:11" x14ac:dyDescent="0.3">
      <c r="A4862" s="3">
        <v>43614</v>
      </c>
      <c r="B4862" s="15">
        <v>9.2068327314843348E-3</v>
      </c>
      <c r="C4862" s="5">
        <f t="shared" si="322"/>
        <v>6.3600416581726972E-3</v>
      </c>
      <c r="D4862" s="5">
        <f t="shared" si="323"/>
        <v>6.8077841697027379E-3</v>
      </c>
      <c r="E4862" s="5">
        <f t="shared" si="324"/>
        <v>8.6879573980784344E-3</v>
      </c>
      <c r="F4862" s="5">
        <f t="shared" si="328"/>
        <v>7.5130724371952218E-3</v>
      </c>
      <c r="G4862">
        <f t="shared" si="325"/>
        <v>2.8688239345103426E-6</v>
      </c>
      <c r="H4862"/>
      <c r="I4862"/>
      <c r="J4862" s="12">
        <f t="shared" si="326"/>
        <v>0.1839677491366831</v>
      </c>
      <c r="K4862" s="12">
        <f t="shared" si="327"/>
        <v>2.2140361118258456E-2</v>
      </c>
    </row>
    <row r="4863" spans="1:11" x14ac:dyDescent="0.3">
      <c r="A4863" s="3">
        <v>43615</v>
      </c>
      <c r="B4863" s="15">
        <v>9.771717848356315E-3</v>
      </c>
      <c r="C4863" s="5">
        <f t="shared" si="322"/>
        <v>9.2068327314843348E-3</v>
      </c>
      <c r="D4863" s="5">
        <f t="shared" si="323"/>
        <v>7.5722952939431681E-3</v>
      </c>
      <c r="E4863" s="5">
        <f t="shared" si="324"/>
        <v>8.8676834634135882E-3</v>
      </c>
      <c r="F4863" s="5">
        <f t="shared" si="328"/>
        <v>8.3848544531233086E-3</v>
      </c>
      <c r="G4863">
        <f t="shared" si="325"/>
        <v>1.923390077037222E-6</v>
      </c>
      <c r="H4863"/>
      <c r="I4863"/>
      <c r="J4863" s="12">
        <f t="shared" si="326"/>
        <v>0.1419262627876928</v>
      </c>
      <c r="K4863" s="12">
        <f t="shared" si="327"/>
        <v>1.2335767618032456E-2</v>
      </c>
    </row>
    <row r="4864" spans="1:11" x14ac:dyDescent="0.3">
      <c r="A4864" s="3">
        <v>43616</v>
      </c>
      <c r="B4864" s="15">
        <v>7.807338605124739E-3</v>
      </c>
      <c r="C4864" s="5">
        <f t="shared" si="322"/>
        <v>9.771717848356315E-3</v>
      </c>
      <c r="D4864" s="5">
        <f t="shared" si="323"/>
        <v>8.4820547727754193E-3</v>
      </c>
      <c r="E4864" s="5">
        <f t="shared" si="324"/>
        <v>9.1006983019963818E-3</v>
      </c>
      <c r="F4864" s="5">
        <f t="shared" si="328"/>
        <v>8.9660319258989575E-3</v>
      </c>
      <c r="G4864">
        <f t="shared" si="325"/>
        <v>1.3425702116067861E-6</v>
      </c>
      <c r="H4864"/>
      <c r="I4864"/>
      <c r="J4864" s="12">
        <f t="shared" si="326"/>
        <v>0.14841079391812875</v>
      </c>
      <c r="K4864" s="12">
        <f t="shared" si="327"/>
        <v>9.1476167247004359E-3</v>
      </c>
    </row>
    <row r="4865" spans="1:11" x14ac:dyDescent="0.3">
      <c r="A4865" s="3">
        <v>43619</v>
      </c>
      <c r="B4865" s="15">
        <v>7.1633558870815893E-3</v>
      </c>
      <c r="C4865" s="5">
        <f t="shared" si="322"/>
        <v>7.807338605124739E-3</v>
      </c>
      <c r="D4865" s="5">
        <f t="shared" si="323"/>
        <v>7.6070858545144353E-3</v>
      </c>
      <c r="E4865" s="5">
        <f t="shared" si="324"/>
        <v>9.0750778727704193E-3</v>
      </c>
      <c r="F4865" s="5">
        <f t="shared" si="328"/>
        <v>8.2310363603489683E-3</v>
      </c>
      <c r="G4865">
        <f t="shared" si="325"/>
        <v>1.1399415929964542E-6</v>
      </c>
      <c r="H4865"/>
      <c r="I4865"/>
      <c r="J4865" s="12">
        <f t="shared" si="326"/>
        <v>0.14904752606147018</v>
      </c>
      <c r="K4865" s="12">
        <f t="shared" si="327"/>
        <v>9.2193825146882347E-3</v>
      </c>
    </row>
    <row r="4866" spans="1:11" x14ac:dyDescent="0.3">
      <c r="A4866" s="3">
        <v>43620</v>
      </c>
      <c r="B4866" s="15">
        <v>9.2935069736945417E-3</v>
      </c>
      <c r="C4866" s="5">
        <f t="shared" si="322"/>
        <v>7.1633558870815893E-3</v>
      </c>
      <c r="D4866" s="5">
        <f t="shared" si="323"/>
        <v>8.0618573460439352E-3</v>
      </c>
      <c r="E4866" s="5">
        <f t="shared" si="324"/>
        <v>9.127906052870104E-3</v>
      </c>
      <c r="F4866" s="5">
        <f t="shared" si="328"/>
        <v>8.3519667219688586E-3</v>
      </c>
      <c r="G4866">
        <f t="shared" si="325"/>
        <v>8.8649804561966273E-7</v>
      </c>
      <c r="H4866"/>
      <c r="I4866"/>
      <c r="J4866" s="12">
        <f t="shared" si="326"/>
        <v>0.10131162050996806</v>
      </c>
      <c r="K4866" s="12">
        <f t="shared" si="327"/>
        <v>5.9138242534830798E-3</v>
      </c>
    </row>
    <row r="4867" spans="1:11" x14ac:dyDescent="0.3">
      <c r="A4867" s="3">
        <v>43621</v>
      </c>
      <c r="B4867" s="15">
        <v>9.5159251857657983E-3</v>
      </c>
      <c r="C4867" s="5">
        <f t="shared" si="322"/>
        <v>9.2935069736945417E-3</v>
      </c>
      <c r="D4867" s="5">
        <f t="shared" si="323"/>
        <v>8.6485504091483052E-3</v>
      </c>
      <c r="E4867" s="5">
        <f t="shared" si="324"/>
        <v>9.1504129064537022E-3</v>
      </c>
      <c r="F4867" s="5">
        <f t="shared" si="328"/>
        <v>8.979281184546899E-3</v>
      </c>
      <c r="G4867">
        <f t="shared" si="325"/>
        <v>2.8798678404423E-7</v>
      </c>
      <c r="H4867"/>
      <c r="I4867"/>
      <c r="J4867" s="12">
        <f t="shared" si="326"/>
        <v>5.6394306464454681E-2</v>
      </c>
      <c r="K4867" s="12">
        <f t="shared" si="327"/>
        <v>1.7177973669910696E-3</v>
      </c>
    </row>
    <row r="4868" spans="1:11" x14ac:dyDescent="0.3">
      <c r="A4868" s="3">
        <v>43622</v>
      </c>
      <c r="B4868" s="15">
        <v>7.8469714717443774E-3</v>
      </c>
      <c r="C4868" s="5">
        <f t="shared" ref="C4868:C4931" si="329">B4867</f>
        <v>9.5159251857657983E-3</v>
      </c>
      <c r="D4868" s="5">
        <f t="shared" si="323"/>
        <v>8.7103689000045982E-3</v>
      </c>
      <c r="E4868" s="5">
        <f t="shared" si="324"/>
        <v>9.2555407777501226E-3</v>
      </c>
      <c r="F4868" s="5">
        <f t="shared" si="328"/>
        <v>9.0742365755997617E-3</v>
      </c>
      <c r="G4868">
        <f t="shared" si="325"/>
        <v>1.5061796351411672E-6</v>
      </c>
      <c r="H4868"/>
      <c r="I4868"/>
      <c r="J4868" s="12">
        <f t="shared" si="326"/>
        <v>0.15639984270040477</v>
      </c>
      <c r="K4868" s="12">
        <f t="shared" si="327"/>
        <v>1.0064393496320934E-2</v>
      </c>
    </row>
    <row r="4869" spans="1:11" x14ac:dyDescent="0.3">
      <c r="A4869" s="3">
        <v>43623</v>
      </c>
      <c r="B4869" s="15">
        <v>6.5524735301366365E-3</v>
      </c>
      <c r="C4869" s="5">
        <f t="shared" si="329"/>
        <v>7.8469714717443774E-3</v>
      </c>
      <c r="D4869" s="5">
        <f t="shared" si="323"/>
        <v>8.3254196246822093E-3</v>
      </c>
      <c r="E4869" s="5">
        <f t="shared" si="324"/>
        <v>8.9547305545837393E-3</v>
      </c>
      <c r="F4869" s="5">
        <f t="shared" si="328"/>
        <v>8.5370111205694699E-3</v>
      </c>
      <c r="G4869">
        <f t="shared" si="325"/>
        <v>3.938389447840957E-6</v>
      </c>
      <c r="H4869"/>
      <c r="I4869"/>
      <c r="J4869" s="12">
        <f t="shared" si="326"/>
        <v>0.30286846353600616</v>
      </c>
      <c r="K4869" s="12">
        <f t="shared" si="327"/>
        <v>3.2105534538977354E-2</v>
      </c>
    </row>
    <row r="4870" spans="1:11" x14ac:dyDescent="0.3">
      <c r="A4870" s="3">
        <v>43626</v>
      </c>
      <c r="B4870" s="15">
        <v>9.4513081972231062E-3</v>
      </c>
      <c r="C4870" s="5">
        <f t="shared" si="329"/>
        <v>6.5524735301366365E-3</v>
      </c>
      <c r="D4870" s="5">
        <f t="shared" si="323"/>
        <v>8.07444660968459E-3</v>
      </c>
      <c r="E4870" s="5">
        <f t="shared" si="324"/>
        <v>8.6089351019946869E-3</v>
      </c>
      <c r="F4870" s="5">
        <f t="shared" si="328"/>
        <v>8.110484774509822E-3</v>
      </c>
      <c r="G4870">
        <f t="shared" si="325"/>
        <v>1.7978074508965663E-6</v>
      </c>
      <c r="H4870"/>
      <c r="I4870"/>
      <c r="J4870" s="12">
        <f t="shared" si="326"/>
        <v>0.14186643740040475</v>
      </c>
      <c r="K4870" s="12">
        <f t="shared" si="327"/>
        <v>1.2324239000075066E-2</v>
      </c>
    </row>
    <row r="4871" spans="1:11" x14ac:dyDescent="0.3">
      <c r="A4871" s="3">
        <v>43627</v>
      </c>
      <c r="B4871" s="15">
        <v>9.9189386355068923E-3</v>
      </c>
      <c r="C4871" s="5">
        <f t="shared" si="329"/>
        <v>9.4513081972231062E-3</v>
      </c>
      <c r="D4871" s="5">
        <f t="shared" si="323"/>
        <v>8.5320370717128918E-3</v>
      </c>
      <c r="E4871" s="5">
        <f t="shared" si="324"/>
        <v>8.8007366557496369E-3</v>
      </c>
      <c r="F4871" s="5">
        <f t="shared" si="328"/>
        <v>8.8516388715982434E-3</v>
      </c>
      <c r="G4871">
        <f t="shared" si="325"/>
        <v>1.1391287860394576E-6</v>
      </c>
      <c r="H4871"/>
      <c r="I4871"/>
      <c r="J4871" s="12">
        <f t="shared" si="326"/>
        <v>0.10760221462486204</v>
      </c>
      <c r="K4871" s="12">
        <f t="shared" si="327"/>
        <v>6.7332165536038158E-3</v>
      </c>
    </row>
    <row r="4872" spans="1:11" x14ac:dyDescent="0.3">
      <c r="A4872" s="3">
        <v>43628</v>
      </c>
      <c r="B4872" s="15">
        <v>4.4810317956170903E-3</v>
      </c>
      <c r="C4872" s="5">
        <f t="shared" si="329"/>
        <v>9.9189386355068923E-3</v>
      </c>
      <c r="D4872" s="5">
        <f t="shared" ref="D4872:D4935" si="330">AVERAGE(B4867:B4871)</f>
        <v>8.6571234040753627E-3</v>
      </c>
      <c r="E4872" s="5">
        <f t="shared" si="324"/>
        <v>8.5806618957107554E-3</v>
      </c>
      <c r="F4872" s="5">
        <f t="shared" si="328"/>
        <v>8.9237116744839678E-3</v>
      </c>
      <c r="G4872">
        <f t="shared" si="325"/>
        <v>1.9737404506088613E-5</v>
      </c>
      <c r="H4872"/>
      <c r="I4872"/>
      <c r="J4872" s="12">
        <f t="shared" si="326"/>
        <v>0.99144127546969762</v>
      </c>
      <c r="K4872" s="12">
        <f t="shared" si="327"/>
        <v>0.19100751257292847</v>
      </c>
    </row>
    <row r="4873" spans="1:11" x14ac:dyDescent="0.3">
      <c r="A4873" s="3">
        <v>43629</v>
      </c>
      <c r="B4873" s="15">
        <v>3.9986922920517004E-3</v>
      </c>
      <c r="C4873" s="5">
        <f t="shared" si="329"/>
        <v>4.4810317956170903E-3</v>
      </c>
      <c r="D4873" s="5">
        <f t="shared" si="330"/>
        <v>7.6501447260456197E-3</v>
      </c>
      <c r="E4873" s="5">
        <f t="shared" si="324"/>
        <v>8.0956386110438289E-3</v>
      </c>
      <c r="F4873" s="5">
        <f t="shared" si="328"/>
        <v>7.4287926818710371E-3</v>
      </c>
      <c r="G4873">
        <f t="shared" si="325"/>
        <v>1.1765588684238766E-5</v>
      </c>
      <c r="H4873"/>
      <c r="I4873"/>
      <c r="J4873" s="12">
        <f t="shared" si="326"/>
        <v>0.8578055372346185</v>
      </c>
      <c r="K4873" s="12">
        <f t="shared" si="327"/>
        <v>0.15766544148254891</v>
      </c>
    </row>
    <row r="4874" spans="1:11" x14ac:dyDescent="0.3">
      <c r="A4874" s="3">
        <v>43630</v>
      </c>
      <c r="B4874" s="15">
        <v>3.2688676518518567E-3</v>
      </c>
      <c r="C4874" s="5">
        <f t="shared" si="329"/>
        <v>3.9986922920517004E-3</v>
      </c>
      <c r="D4874" s="5">
        <f t="shared" si="330"/>
        <v>6.880488890107085E-3</v>
      </c>
      <c r="E4874" s="5">
        <f t="shared" si="324"/>
        <v>7.6438361742014738E-3</v>
      </c>
      <c r="F4874" s="5">
        <f t="shared" si="328"/>
        <v>6.8640477475594569E-3</v>
      </c>
      <c r="G4874">
        <f t="shared" si="325"/>
        <v>1.2925319920572109E-5</v>
      </c>
      <c r="H4874"/>
      <c r="I4874"/>
      <c r="J4874" s="12">
        <f t="shared" si="326"/>
        <v>1.0998243057258323</v>
      </c>
      <c r="K4874" s="12">
        <f t="shared" si="327"/>
        <v>0.2180839967846655</v>
      </c>
    </row>
    <row r="4875" spans="1:11" x14ac:dyDescent="0.3">
      <c r="A4875" s="3">
        <v>43633</v>
      </c>
      <c r="B4875" s="15">
        <v>6.1928205788329199E-3</v>
      </c>
      <c r="C4875" s="5">
        <f t="shared" si="329"/>
        <v>3.2688676518518567E-3</v>
      </c>
      <c r="D4875" s="5">
        <f t="shared" si="330"/>
        <v>6.2237677144501282E-3</v>
      </c>
      <c r="E4875" s="5">
        <f t="shared" si="324"/>
        <v>7.4272763184251326E-3</v>
      </c>
      <c r="F4875" s="5">
        <f t="shared" si="328"/>
        <v>6.3781088017517244E-3</v>
      </c>
      <c r="G4875">
        <f t="shared" si="325"/>
        <v>3.4331725552408605E-8</v>
      </c>
      <c r="H4875"/>
      <c r="I4875"/>
      <c r="J4875" s="12">
        <f t="shared" si="326"/>
        <v>2.9919843560803339E-2</v>
      </c>
      <c r="K4875" s="12">
        <f t="shared" si="327"/>
        <v>4.3032484738159127E-4</v>
      </c>
    </row>
    <row r="4876" spans="1:11" x14ac:dyDescent="0.3">
      <c r="A4876" s="3">
        <v>43634</v>
      </c>
      <c r="B4876" s="15">
        <v>1.0723775402211037E-2</v>
      </c>
      <c r="C4876" s="5">
        <f t="shared" si="329"/>
        <v>6.1928205788329199E-3</v>
      </c>
      <c r="D4876" s="5">
        <f t="shared" si="330"/>
        <v>5.5720701907720918E-3</v>
      </c>
      <c r="E4876" s="5">
        <f t="shared" si="324"/>
        <v>7.273989855538527E-3</v>
      </c>
      <c r="F4876" s="5">
        <f t="shared" si="328"/>
        <v>6.5100622896179638E-3</v>
      </c>
      <c r="G4876">
        <f t="shared" si="325"/>
        <v>1.7755378195238803E-5</v>
      </c>
      <c r="H4876"/>
      <c r="I4876"/>
      <c r="J4876" s="12">
        <f t="shared" si="326"/>
        <v>0.39293186909941119</v>
      </c>
      <c r="K4876" s="12">
        <f t="shared" si="327"/>
        <v>0.14814731382909208</v>
      </c>
    </row>
    <row r="4877" spans="1:11" x14ac:dyDescent="0.3">
      <c r="A4877" s="3">
        <v>43635</v>
      </c>
      <c r="B4877" s="15">
        <v>3.4056867049077392E-3</v>
      </c>
      <c r="C4877" s="5">
        <f t="shared" si="329"/>
        <v>1.0723775402211037E-2</v>
      </c>
      <c r="D4877" s="5">
        <f t="shared" si="330"/>
        <v>5.7330375441129204E-3</v>
      </c>
      <c r="E4877" s="5">
        <f t="shared" si="324"/>
        <v>7.3790435939970834E-3</v>
      </c>
      <c r="F4877" s="5">
        <f t="shared" si="328"/>
        <v>7.3557261271388306E-3</v>
      </c>
      <c r="G4877">
        <f t="shared" si="325"/>
        <v>1.5602811437179731E-5</v>
      </c>
      <c r="H4877"/>
      <c r="I4877"/>
      <c r="J4877" s="12">
        <f t="shared" si="326"/>
        <v>1.1598364043700544</v>
      </c>
      <c r="K4877" s="12">
        <f t="shared" si="327"/>
        <v>0.23303050995016417</v>
      </c>
    </row>
    <row r="4878" spans="1:11" x14ac:dyDescent="0.3">
      <c r="A4878" s="3">
        <v>43636</v>
      </c>
      <c r="B4878" s="15">
        <v>6.8695556605908453E-3</v>
      </c>
      <c r="C4878" s="5">
        <f t="shared" si="329"/>
        <v>3.4056867049077392E-3</v>
      </c>
      <c r="D4878" s="5">
        <f t="shared" si="330"/>
        <v>5.5179685259710504E-3</v>
      </c>
      <c r="E4878" s="5">
        <f t="shared" si="324"/>
        <v>7.2060455932756564E-3</v>
      </c>
      <c r="F4878" s="5">
        <f t="shared" si="328"/>
        <v>6.0097874560732251E-3</v>
      </c>
      <c r="G4878">
        <f t="shared" si="325"/>
        <v>7.3920136549945237E-7</v>
      </c>
      <c r="H4878"/>
      <c r="I4878"/>
      <c r="J4878" s="12">
        <f t="shared" si="326"/>
        <v>0.12515630515230036</v>
      </c>
      <c r="K4878" s="12">
        <f t="shared" si="327"/>
        <v>9.3512899595196153E-3</v>
      </c>
    </row>
    <row r="4879" spans="1:11" x14ac:dyDescent="0.3">
      <c r="A4879" s="3">
        <v>43637</v>
      </c>
      <c r="B4879" s="15">
        <v>5.4455120814139888E-3</v>
      </c>
      <c r="C4879" s="5">
        <f t="shared" si="329"/>
        <v>6.8695556605908453E-3</v>
      </c>
      <c r="D4879" s="5">
        <f t="shared" si="330"/>
        <v>6.092141199678879E-3</v>
      </c>
      <c r="E4879" s="5">
        <f t="shared" si="324"/>
        <v>7.2503509091225108E-3</v>
      </c>
      <c r="F4879" s="5">
        <f t="shared" si="328"/>
        <v>6.8556112982476637E-3</v>
      </c>
      <c r="G4879">
        <f t="shared" si="325"/>
        <v>1.9883798013149431E-6</v>
      </c>
      <c r="H4879"/>
      <c r="I4879"/>
      <c r="J4879" s="12">
        <f t="shared" si="326"/>
        <v>0.25894703670688152</v>
      </c>
      <c r="K4879" s="12">
        <f t="shared" si="327"/>
        <v>2.4590276991769411E-2</v>
      </c>
    </row>
    <row r="4880" spans="1:11" x14ac:dyDescent="0.3">
      <c r="A4880" s="3">
        <v>43640</v>
      </c>
      <c r="B4880" s="15">
        <v>6.0488491693664499E-3</v>
      </c>
      <c r="C4880" s="5">
        <f t="shared" si="329"/>
        <v>5.4455120814139888E-3</v>
      </c>
      <c r="D4880" s="5">
        <f t="shared" si="330"/>
        <v>6.5274700855913054E-3</v>
      </c>
      <c r="E4880" s="5">
        <f t="shared" si="324"/>
        <v>7.253134316901228E-3</v>
      </c>
      <c r="F4880" s="5">
        <f t="shared" si="328"/>
        <v>6.8257134425106572E-3</v>
      </c>
      <c r="G4880">
        <f t="shared" si="325"/>
        <v>6.0351809888787754E-7</v>
      </c>
      <c r="H4880"/>
      <c r="I4880"/>
      <c r="J4880" s="12">
        <f t="shared" si="326"/>
        <v>0.12843174815443037</v>
      </c>
      <c r="K4880" s="12">
        <f t="shared" si="327"/>
        <v>7.0144656096955416E-3</v>
      </c>
    </row>
    <row r="4881" spans="1:11" x14ac:dyDescent="0.3">
      <c r="A4881" s="3">
        <v>43641</v>
      </c>
      <c r="B4881" s="15">
        <v>4.3176422530112968E-3</v>
      </c>
      <c r="C4881" s="5">
        <f t="shared" si="329"/>
        <v>6.0488491693664499E-3</v>
      </c>
      <c r="D4881" s="5">
        <f t="shared" si="330"/>
        <v>6.4986758036980116E-3</v>
      </c>
      <c r="E4881" s="5">
        <f t="shared" si="324"/>
        <v>7.2906765312272023E-3</v>
      </c>
      <c r="F4881" s="5">
        <f t="shared" si="328"/>
        <v>6.9216796643646258E-3</v>
      </c>
      <c r="G4881">
        <f t="shared" si="325"/>
        <v>6.781010839727747E-6</v>
      </c>
      <c r="H4881"/>
      <c r="I4881"/>
      <c r="J4881" s="12">
        <f t="shared" si="326"/>
        <v>0.60311560309036005</v>
      </c>
      <c r="K4881" s="12">
        <f t="shared" si="327"/>
        <v>9.5734320545637575E-2</v>
      </c>
    </row>
    <row r="4882" spans="1:11" x14ac:dyDescent="0.3">
      <c r="A4882" s="3">
        <v>43642</v>
      </c>
      <c r="B4882" s="15">
        <v>5.0214433485363417E-3</v>
      </c>
      <c r="C4882" s="5">
        <f t="shared" si="329"/>
        <v>4.3176422530112968E-3</v>
      </c>
      <c r="D4882" s="5">
        <f t="shared" si="330"/>
        <v>5.2174491738580641E-3</v>
      </c>
      <c r="E4882" s="5">
        <f t="shared" si="324"/>
        <v>6.9331973974354581E-3</v>
      </c>
      <c r="F4882" s="5">
        <f t="shared" si="328"/>
        <v>5.9418389115129065E-3</v>
      </c>
      <c r="G4882">
        <f t="shared" si="325"/>
        <v>8.4712799234694757E-7</v>
      </c>
      <c r="H4882"/>
      <c r="I4882"/>
      <c r="J4882" s="12">
        <f t="shared" si="326"/>
        <v>0.18329302933285965</v>
      </c>
      <c r="K4882" s="12">
        <f t="shared" si="327"/>
        <v>1.3400460896921818E-2</v>
      </c>
    </row>
    <row r="4883" spans="1:11" x14ac:dyDescent="0.3">
      <c r="A4883" s="3">
        <v>43643</v>
      </c>
      <c r="B4883" s="15">
        <v>7.1585077531009867E-3</v>
      </c>
      <c r="C4883" s="5">
        <f t="shared" si="329"/>
        <v>5.0214433485363417E-3</v>
      </c>
      <c r="D4883" s="5">
        <f t="shared" si="330"/>
        <v>5.540600502583785E-3</v>
      </c>
      <c r="E4883" s="5">
        <f t="shared" si="324"/>
        <v>6.9391948937582862E-3</v>
      </c>
      <c r="F4883" s="5">
        <f t="shared" si="328"/>
        <v>6.2087605503125115E-3</v>
      </c>
      <c r="G4883">
        <f t="shared" si="325"/>
        <v>9.0201974920453301E-7</v>
      </c>
      <c r="H4883"/>
      <c r="I4883"/>
      <c r="J4883" s="12">
        <f t="shared" si="326"/>
        <v>0.13267390852193395</v>
      </c>
      <c r="K4883" s="12">
        <f t="shared" si="327"/>
        <v>1.0628630716962295E-2</v>
      </c>
    </row>
    <row r="4884" spans="1:11" x14ac:dyDescent="0.3">
      <c r="A4884" s="3">
        <v>43644</v>
      </c>
      <c r="B4884" s="15">
        <v>5.9964320716758184E-3</v>
      </c>
      <c r="C4884" s="5">
        <f t="shared" si="329"/>
        <v>7.1585077531009867E-3</v>
      </c>
      <c r="D4884" s="5">
        <f t="shared" si="330"/>
        <v>5.5983909210858126E-3</v>
      </c>
      <c r="E4884" s="5">
        <f t="shared" si="324"/>
        <v>6.9754888071641178E-3</v>
      </c>
      <c r="F4884" s="5">
        <f t="shared" si="328"/>
        <v>6.5954376373265344E-3</v>
      </c>
      <c r="G4884">
        <f t="shared" si="325"/>
        <v>3.588076676805343E-7</v>
      </c>
      <c r="H4884"/>
      <c r="I4884"/>
      <c r="J4884" s="12">
        <f t="shared" si="326"/>
        <v>9.9893663180163808E-2</v>
      </c>
      <c r="K4884" s="12">
        <f t="shared" si="327"/>
        <v>4.3923045518035053E-3</v>
      </c>
    </row>
    <row r="4885" spans="1:11" x14ac:dyDescent="0.3">
      <c r="A4885" s="3">
        <v>43647</v>
      </c>
      <c r="B4885" s="15">
        <v>1.1399483457131222E-2</v>
      </c>
      <c r="C4885" s="5">
        <f t="shared" si="329"/>
        <v>5.9964320716758184E-3</v>
      </c>
      <c r="D4885" s="5">
        <f t="shared" si="330"/>
        <v>5.708574919138178E-3</v>
      </c>
      <c r="E4885" s="5">
        <f t="shared" si="324"/>
        <v>6.8295615044455492E-3</v>
      </c>
      <c r="F4885" s="5">
        <f t="shared" si="328"/>
        <v>6.4151073324347462E-3</v>
      </c>
      <c r="G4885">
        <f t="shared" si="325"/>
        <v>2.4844005352444258E-5</v>
      </c>
      <c r="H4885"/>
      <c r="I4885"/>
      <c r="J4885" s="12">
        <f t="shared" si="326"/>
        <v>0.43724578779737416</v>
      </c>
      <c r="K4885" s="12">
        <f t="shared" si="327"/>
        <v>0.20206239042593044</v>
      </c>
    </row>
    <row r="4886" spans="1:11" x14ac:dyDescent="0.3">
      <c r="A4886" s="3">
        <v>43648</v>
      </c>
      <c r="B4886" s="15">
        <v>7.2653300131037615E-3</v>
      </c>
      <c r="C4886" s="5">
        <f t="shared" si="329"/>
        <v>1.1399483457131222E-2</v>
      </c>
      <c r="D4886" s="5">
        <f t="shared" si="330"/>
        <v>6.7787017766911331E-3</v>
      </c>
      <c r="E4886" s="5">
        <f t="shared" si="324"/>
        <v>6.9035508502989533E-3</v>
      </c>
      <c r="F4886" s="5">
        <f t="shared" si="328"/>
        <v>7.8169011483307672E-3</v>
      </c>
      <c r="G4886">
        <f t="shared" si="325"/>
        <v>3.0423071721560776E-7</v>
      </c>
      <c r="H4886"/>
      <c r="I4886"/>
      <c r="J4886" s="12">
        <f t="shared" si="326"/>
        <v>7.5918249306251878E-2</v>
      </c>
      <c r="K4886" s="12">
        <f t="shared" si="327"/>
        <v>2.6131275895671102E-3</v>
      </c>
    </row>
    <row r="4887" spans="1:11" x14ac:dyDescent="0.3">
      <c r="A4887" s="3">
        <v>43649</v>
      </c>
      <c r="B4887" s="15">
        <v>2.6355981835440505E-3</v>
      </c>
      <c r="C4887" s="5">
        <f t="shared" si="329"/>
        <v>7.2653300131037615E-3</v>
      </c>
      <c r="D4887" s="5">
        <f t="shared" si="330"/>
        <v>7.3682393287096259E-3</v>
      </c>
      <c r="E4887" s="5">
        <f t="shared" si="324"/>
        <v>6.8789140961161808E-3</v>
      </c>
      <c r="F4887" s="5">
        <f t="shared" si="328"/>
        <v>7.4076009291414342E-3</v>
      </c>
      <c r="G4887">
        <f t="shared" si="325"/>
        <v>2.2772010203988965E-5</v>
      </c>
      <c r="H4887"/>
      <c r="I4887"/>
      <c r="J4887" s="12">
        <f t="shared" si="326"/>
        <v>1.8105957028626196</v>
      </c>
      <c r="K4887" s="12">
        <f t="shared" si="327"/>
        <v>0.38919291422090563</v>
      </c>
    </row>
    <row r="4888" spans="1:11" x14ac:dyDescent="0.3">
      <c r="A4888" s="3">
        <v>43651</v>
      </c>
      <c r="B4888" s="15">
        <v>8.1428719935495008E-3</v>
      </c>
      <c r="C4888" s="5">
        <f t="shared" si="329"/>
        <v>2.6355981835440505E-3</v>
      </c>
      <c r="D4888" s="5">
        <f t="shared" si="330"/>
        <v>6.8910702957111674E-3</v>
      </c>
      <c r="E4888" s="5">
        <f t="shared" si="324"/>
        <v>6.6731069277735653E-3</v>
      </c>
      <c r="F4888" s="5">
        <f t="shared" si="328"/>
        <v>6.370280781732773E-3</v>
      </c>
      <c r="G4888">
        <f t="shared" si="325"/>
        <v>3.1420796042098957E-6</v>
      </c>
      <c r="H4888"/>
      <c r="I4888"/>
      <c r="J4888" s="12">
        <f t="shared" si="326"/>
        <v>0.21768624303819498</v>
      </c>
      <c r="K4888" s="12">
        <f t="shared" si="327"/>
        <v>3.2760115290623837E-2</v>
      </c>
    </row>
    <row r="4889" spans="1:11" x14ac:dyDescent="0.3">
      <c r="A4889" s="3">
        <v>43654</v>
      </c>
      <c r="B4889" s="15">
        <v>4.808795117637649E-3</v>
      </c>
      <c r="C4889" s="5">
        <f t="shared" si="329"/>
        <v>8.1428719935495008E-3</v>
      </c>
      <c r="D4889" s="5">
        <f t="shared" si="330"/>
        <v>7.0879431438008707E-3</v>
      </c>
      <c r="E4889" s="5">
        <f t="shared" ref="E4889:E4952" si="331">AVERAGE(B4867:B4888)</f>
        <v>6.6208053377669719E-3</v>
      </c>
      <c r="F4889" s="5">
        <f t="shared" si="328"/>
        <v>7.3476048299205496E-3</v>
      </c>
      <c r="G4889">
        <f t="shared" si="325"/>
        <v>6.4455547551819842E-6</v>
      </c>
      <c r="H4889"/>
      <c r="I4889"/>
      <c r="J4889" s="12">
        <f t="shared" si="326"/>
        <v>0.52795131632268566</v>
      </c>
      <c r="K4889" s="12">
        <f t="shared" si="327"/>
        <v>7.8398943105345786E-2</v>
      </c>
    </row>
    <row r="4890" spans="1:11" x14ac:dyDescent="0.3">
      <c r="A4890" s="3">
        <v>43655</v>
      </c>
      <c r="B4890" s="15">
        <v>4.227184629139626E-3</v>
      </c>
      <c r="C4890" s="5">
        <f t="shared" si="329"/>
        <v>4.808795117637649E-3</v>
      </c>
      <c r="D4890" s="5">
        <f t="shared" si="330"/>
        <v>6.8504157529932375E-3</v>
      </c>
      <c r="E4890" s="5">
        <f t="shared" si="331"/>
        <v>6.4068448801247848E-3</v>
      </c>
      <c r="F4890" s="5">
        <f t="shared" si="328"/>
        <v>6.6311943173918593E-3</v>
      </c>
      <c r="G4890">
        <f t="shared" si="325"/>
        <v>5.7792625812105999E-6</v>
      </c>
      <c r="H4890"/>
      <c r="I4890"/>
      <c r="J4890" s="12">
        <f t="shared" si="326"/>
        <v>0.5687023158819372</v>
      </c>
      <c r="K4890" s="12">
        <f t="shared" si="327"/>
        <v>8.7718303073562653E-2</v>
      </c>
    </row>
    <row r="4891" spans="1:11" x14ac:dyDescent="0.3">
      <c r="A4891" s="3">
        <v>43656</v>
      </c>
      <c r="B4891" s="15">
        <v>6.0501705821024874E-3</v>
      </c>
      <c r="C4891" s="5">
        <f t="shared" si="329"/>
        <v>4.227184629139626E-3</v>
      </c>
      <c r="D4891" s="5">
        <f t="shared" si="330"/>
        <v>5.4159559873949176E-3</v>
      </c>
      <c r="E4891" s="5">
        <f t="shared" si="331"/>
        <v>6.2423091145518417E-3</v>
      </c>
      <c r="F4891" s="5">
        <f t="shared" si="328"/>
        <v>5.8230011219077091E-3</v>
      </c>
      <c r="G4891">
        <f t="shared" si="325"/>
        <v>5.1605963645186952E-8</v>
      </c>
      <c r="H4891"/>
      <c r="I4891"/>
      <c r="J4891" s="12">
        <f t="shared" si="326"/>
        <v>3.7547612437042209E-2</v>
      </c>
      <c r="K4891" s="12">
        <f t="shared" si="327"/>
        <v>7.4175476369187088E-4</v>
      </c>
    </row>
    <row r="4892" spans="1:11" x14ac:dyDescent="0.3">
      <c r="A4892" s="3">
        <v>43657</v>
      </c>
      <c r="B4892" s="15">
        <v>6.1310587946018054E-3</v>
      </c>
      <c r="C4892" s="5">
        <f t="shared" si="329"/>
        <v>6.0501705821024874E-3</v>
      </c>
      <c r="D4892" s="5">
        <f t="shared" si="330"/>
        <v>5.1729241011946626E-3</v>
      </c>
      <c r="E4892" s="5">
        <f t="shared" si="331"/>
        <v>6.2194771623684721E-3</v>
      </c>
      <c r="F4892" s="5">
        <f t="shared" si="328"/>
        <v>6.0017774181354948E-3</v>
      </c>
      <c r="G4892">
        <f t="shared" si="325"/>
        <v>1.6713674301023921E-8</v>
      </c>
      <c r="H4892"/>
      <c r="I4892"/>
      <c r="J4892" s="12">
        <f t="shared" si="326"/>
        <v>2.1086305122393956E-2</v>
      </c>
      <c r="K4892" s="12">
        <f t="shared" si="327"/>
        <v>2.2871824948134112E-4</v>
      </c>
    </row>
    <row r="4893" spans="1:11" x14ac:dyDescent="0.3">
      <c r="A4893" s="3">
        <v>43658</v>
      </c>
      <c r="B4893" s="15">
        <v>5.6987524637383312E-3</v>
      </c>
      <c r="C4893" s="5">
        <f t="shared" si="329"/>
        <v>6.1310587946018054E-3</v>
      </c>
      <c r="D4893" s="5">
        <f t="shared" si="330"/>
        <v>5.8720162234062135E-3</v>
      </c>
      <c r="E4893" s="5">
        <f t="shared" si="331"/>
        <v>6.0685567349765936E-3</v>
      </c>
      <c r="F4893" s="5">
        <f t="shared" si="328"/>
        <v>6.2968769605596647E-3</v>
      </c>
      <c r="G4893">
        <f t="shared" si="325"/>
        <v>3.5775291369777332E-7</v>
      </c>
      <c r="H4893"/>
      <c r="I4893"/>
      <c r="J4893" s="12">
        <f t="shared" si="326"/>
        <v>0.10495709378978167</v>
      </c>
      <c r="K4893" s="12">
        <f t="shared" si="327"/>
        <v>4.8190214982541946E-3</v>
      </c>
    </row>
    <row r="4894" spans="1:11" x14ac:dyDescent="0.3">
      <c r="A4894" s="3">
        <v>43661</v>
      </c>
      <c r="B4894" s="15">
        <v>5.5503771222425663E-3</v>
      </c>
      <c r="C4894" s="5">
        <f t="shared" si="329"/>
        <v>5.6987524637383312E-3</v>
      </c>
      <c r="D4894" s="5">
        <f t="shared" si="330"/>
        <v>5.3831923174439801E-3</v>
      </c>
      <c r="E4894" s="5">
        <f t="shared" si="331"/>
        <v>5.8767300908052957E-3</v>
      </c>
      <c r="F4894" s="5">
        <f t="shared" si="328"/>
        <v>5.9446148325117409E-3</v>
      </c>
      <c r="G4894">
        <f t="shared" si="325"/>
        <v>1.5542337219828165E-7</v>
      </c>
      <c r="H4894"/>
      <c r="I4894"/>
      <c r="J4894" s="12">
        <f t="shared" si="326"/>
        <v>7.1028995253188731E-2</v>
      </c>
      <c r="K4894" s="12">
        <f t="shared" si="327"/>
        <v>2.3014026029561929E-3</v>
      </c>
    </row>
    <row r="4895" spans="1:11" x14ac:dyDescent="0.3">
      <c r="A4895" s="3">
        <v>43662</v>
      </c>
      <c r="B4895" s="15">
        <v>5.0946007809880584E-3</v>
      </c>
      <c r="C4895" s="5">
        <f t="shared" si="329"/>
        <v>5.5503771222425663E-3</v>
      </c>
      <c r="D4895" s="5">
        <f t="shared" si="330"/>
        <v>5.5315087183649631E-3</v>
      </c>
      <c r="E4895" s="5">
        <f t="shared" si="331"/>
        <v>5.9253366965609988E-3</v>
      </c>
      <c r="F4895" s="5">
        <f t="shared" si="328"/>
        <v>6.0030503044214614E-3</v>
      </c>
      <c r="G4895">
        <f t="shared" ref="G4895:G4958" si="332">(B4895-F4895)^2</f>
        <v>8.2528053662637692E-7</v>
      </c>
      <c r="H4895"/>
      <c r="I4895"/>
      <c r="J4895" s="12">
        <f t="shared" ref="J4895:J4958" si="333">ABS(B4895-F4895)/B4895</f>
        <v>0.17831613554952899</v>
      </c>
      <c r="K4895" s="12">
        <f t="shared" ref="K4895:K4958" si="334">B4895/F4895-LN(B4895/F4895)-1</f>
        <v>1.2755096093028495E-2</v>
      </c>
    </row>
    <row r="4896" spans="1:11" x14ac:dyDescent="0.3">
      <c r="A4896" s="3">
        <v>43663</v>
      </c>
      <c r="B4896" s="15">
        <v>4.715278847284966E-3</v>
      </c>
      <c r="C4896" s="5">
        <f t="shared" si="329"/>
        <v>5.0946007809880584E-3</v>
      </c>
      <c r="D4896" s="5">
        <f t="shared" si="330"/>
        <v>5.7049919487346503E-3</v>
      </c>
      <c r="E4896" s="5">
        <f t="shared" si="331"/>
        <v>5.9751507187853778E-3</v>
      </c>
      <c r="F4896" s="5">
        <f t="shared" si="328"/>
        <v>6.0232428919256877E-3</v>
      </c>
      <c r="G4896">
        <f t="shared" si="332"/>
        <v>1.7107699420729158E-6</v>
      </c>
      <c r="H4896"/>
      <c r="I4896"/>
      <c r="J4896" s="12">
        <f t="shared" si="333"/>
        <v>0.27738848263318316</v>
      </c>
      <c r="K4896" s="12">
        <f t="shared" si="334"/>
        <v>2.7664948241838738E-2</v>
      </c>
    </row>
    <row r="4897" spans="1:11" x14ac:dyDescent="0.3">
      <c r="A4897" s="3">
        <v>43664</v>
      </c>
      <c r="B4897" s="15">
        <v>4.5749369544106416E-3</v>
      </c>
      <c r="C4897" s="5">
        <f t="shared" si="329"/>
        <v>4.715278847284966E-3</v>
      </c>
      <c r="D4897" s="5">
        <f t="shared" si="330"/>
        <v>5.4380136017711453E-3</v>
      </c>
      <c r="E4897" s="5">
        <f t="shared" si="331"/>
        <v>6.0408966822141554E-3</v>
      </c>
      <c r="F4897" s="5">
        <f t="shared" si="328"/>
        <v>5.8558634174416205E-3</v>
      </c>
      <c r="G4897">
        <f t="shared" si="332"/>
        <v>1.6407726036930539E-6</v>
      </c>
      <c r="H4897"/>
      <c r="I4897"/>
      <c r="J4897" s="12">
        <f t="shared" si="333"/>
        <v>0.27998778470511015</v>
      </c>
      <c r="K4897" s="12">
        <f t="shared" si="334"/>
        <v>2.8107990382330028E-2</v>
      </c>
    </row>
    <row r="4898" spans="1:11" x14ac:dyDescent="0.3">
      <c r="A4898" s="3">
        <v>43665</v>
      </c>
      <c r="B4898" s="15">
        <v>5.9877419632325376E-3</v>
      </c>
      <c r="C4898" s="5">
        <f t="shared" si="329"/>
        <v>4.5749369544106416E-3</v>
      </c>
      <c r="D4898" s="5">
        <f t="shared" si="330"/>
        <v>5.1267892337329129E-3</v>
      </c>
      <c r="E4898" s="5">
        <f t="shared" si="331"/>
        <v>5.9673565174676877E-3</v>
      </c>
      <c r="F4898" s="5">
        <f t="shared" si="328"/>
        <v>5.6674512747387114E-3</v>
      </c>
      <c r="G4898">
        <f t="shared" si="332"/>
        <v>1.0258612513584919E-7</v>
      </c>
      <c r="H4898"/>
      <c r="I4898"/>
      <c r="J4898" s="12">
        <f t="shared" si="333"/>
        <v>5.3491063987151893E-2</v>
      </c>
      <c r="K4898" s="12">
        <f t="shared" si="334"/>
        <v>1.5391939888884654E-3</v>
      </c>
    </row>
    <row r="4899" spans="1:11" x14ac:dyDescent="0.3">
      <c r="A4899" s="3">
        <v>43668</v>
      </c>
      <c r="B4899" s="15">
        <v>4.5815245582642673E-3</v>
      </c>
      <c r="C4899" s="5">
        <f t="shared" si="329"/>
        <v>5.9877419632325376E-3</v>
      </c>
      <c r="D4899" s="5">
        <f t="shared" si="330"/>
        <v>5.1845871336317541E-3</v>
      </c>
      <c r="E4899" s="5">
        <f t="shared" si="331"/>
        <v>5.7520822702413939E-3</v>
      </c>
      <c r="F4899" s="5">
        <f t="shared" si="328"/>
        <v>5.8642169983073103E-3</v>
      </c>
      <c r="G4899">
        <f t="shared" si="332"/>
        <v>1.6452998957435756E-6</v>
      </c>
      <c r="H4899"/>
      <c r="I4899"/>
      <c r="J4899" s="12">
        <f t="shared" si="333"/>
        <v>0.27997065686994749</v>
      </c>
      <c r="K4899" s="12">
        <f t="shared" si="334"/>
        <v>2.8105063384257667E-2</v>
      </c>
    </row>
    <row r="4900" spans="1:11" x14ac:dyDescent="0.3">
      <c r="A4900" s="3">
        <v>43669</v>
      </c>
      <c r="B4900" s="15">
        <v>3.3457984635780506E-3</v>
      </c>
      <c r="C4900" s="5">
        <f t="shared" si="329"/>
        <v>4.5815245582642673E-3</v>
      </c>
      <c r="D4900" s="5">
        <f t="shared" si="330"/>
        <v>4.9908166208360947E-3</v>
      </c>
      <c r="E4900" s="5">
        <f t="shared" si="331"/>
        <v>5.8055294453939641E-3</v>
      </c>
      <c r="F4900" s="5">
        <f t="shared" si="328"/>
        <v>5.5593986341471793E-3</v>
      </c>
      <c r="G4900">
        <f t="shared" si="332"/>
        <v>4.9000257151436762E-6</v>
      </c>
      <c r="H4900"/>
      <c r="I4900"/>
      <c r="J4900" s="12">
        <f t="shared" si="333"/>
        <v>0.66160594986999577</v>
      </c>
      <c r="K4900" s="12">
        <f t="shared" si="334"/>
        <v>0.10961198122090199</v>
      </c>
    </row>
    <row r="4901" spans="1:11" x14ac:dyDescent="0.3">
      <c r="A4901" s="3">
        <v>43670</v>
      </c>
      <c r="B4901" s="15">
        <v>9.4735619658523947E-3</v>
      </c>
      <c r="C4901" s="5">
        <f t="shared" si="329"/>
        <v>3.3457984635780506E-3</v>
      </c>
      <c r="D4901" s="5">
        <f t="shared" si="330"/>
        <v>4.6410561573540926E-3</v>
      </c>
      <c r="E4901" s="5">
        <f t="shared" si="331"/>
        <v>5.6453586637115645E-3</v>
      </c>
      <c r="F4901" s="5">
        <f t="shared" si="328"/>
        <v>5.149324470698274E-3</v>
      </c>
      <c r="G4901">
        <f t="shared" si="332"/>
        <v>1.8699029914496785E-5</v>
      </c>
      <c r="H4901"/>
      <c r="I4901"/>
      <c r="J4901" s="12">
        <f t="shared" si="333"/>
        <v>0.45645318104646421</v>
      </c>
      <c r="K4901" s="12">
        <f t="shared" si="334"/>
        <v>0.23012848632496219</v>
      </c>
    </row>
    <row r="4902" spans="1:11" x14ac:dyDescent="0.3">
      <c r="A4902" s="3">
        <v>43671</v>
      </c>
      <c r="B4902" s="15">
        <v>5.1169984569982771E-3</v>
      </c>
      <c r="C4902" s="5">
        <f t="shared" si="329"/>
        <v>9.4735619658523947E-3</v>
      </c>
      <c r="D4902" s="5">
        <f t="shared" si="330"/>
        <v>5.5927127810675784E-3</v>
      </c>
      <c r="E4902" s="5">
        <f t="shared" si="331"/>
        <v>5.8284518402769462E-3</v>
      </c>
      <c r="F4902" s="5">
        <f t="shared" si="328"/>
        <v>6.645607425840229E-3</v>
      </c>
      <c r="G4902">
        <f t="shared" si="332"/>
        <v>2.3366453796240555E-6</v>
      </c>
      <c r="H4902"/>
      <c r="I4902"/>
      <c r="J4902" s="12">
        <f t="shared" si="333"/>
        <v>0.29873156728264116</v>
      </c>
      <c r="K4902" s="12">
        <f t="shared" si="334"/>
        <v>3.1370124846823666E-2</v>
      </c>
    </row>
    <row r="4903" spans="1:11" x14ac:dyDescent="0.3">
      <c r="A4903" s="3">
        <v>43672</v>
      </c>
      <c r="B4903" s="15">
        <v>5.870132307043985E-3</v>
      </c>
      <c r="C4903" s="5">
        <f t="shared" si="329"/>
        <v>5.1169984569982771E-3</v>
      </c>
      <c r="D4903" s="5">
        <f t="shared" si="330"/>
        <v>5.7011250815851055E-3</v>
      </c>
      <c r="E4903" s="5">
        <f t="shared" si="331"/>
        <v>5.7860949897147566E-3</v>
      </c>
      <c r="F4903" s="5">
        <f t="shared" si="328"/>
        <v>5.9714068863631065E-3</v>
      </c>
      <c r="G4903">
        <f t="shared" si="332"/>
        <v>1.0256540416265027E-8</v>
      </c>
      <c r="H4903"/>
      <c r="I4903"/>
      <c r="J4903" s="12">
        <f t="shared" si="333"/>
        <v>1.7252520730681824E-2</v>
      </c>
      <c r="K4903" s="12">
        <f t="shared" si="334"/>
        <v>1.4546651186764237E-4</v>
      </c>
    </row>
    <row r="4904" spans="1:11" x14ac:dyDescent="0.3">
      <c r="A4904" s="3">
        <v>43675</v>
      </c>
      <c r="B4904" s="15">
        <v>5.0589712755476053E-3</v>
      </c>
      <c r="C4904" s="5">
        <f t="shared" si="329"/>
        <v>5.870132307043985E-3</v>
      </c>
      <c r="D4904" s="5">
        <f t="shared" si="330"/>
        <v>5.6776031503473949E-3</v>
      </c>
      <c r="E4904" s="5">
        <f t="shared" si="331"/>
        <v>5.8566627194435146E-3</v>
      </c>
      <c r="F4904" s="5">
        <f t="shared" si="328"/>
        <v>6.1037030780451036E-3</v>
      </c>
      <c r="G4904">
        <f t="shared" si="332"/>
        <v>1.0914645391496718E-6</v>
      </c>
      <c r="H4904"/>
      <c r="I4904"/>
      <c r="J4904" s="12">
        <f t="shared" si="333"/>
        <v>0.20651072038048129</v>
      </c>
      <c r="K4904" s="12">
        <f t="shared" si="334"/>
        <v>1.6568889871848569E-2</v>
      </c>
    </row>
    <row r="4905" spans="1:11" x14ac:dyDescent="0.3">
      <c r="A4905" s="3">
        <v>43676</v>
      </c>
      <c r="B4905" s="15">
        <v>1.0828910316586707E-2</v>
      </c>
      <c r="C4905" s="5">
        <f t="shared" si="329"/>
        <v>5.0589712755476053E-3</v>
      </c>
      <c r="D4905" s="5">
        <f t="shared" si="330"/>
        <v>5.7730924938040624E-3</v>
      </c>
      <c r="E4905" s="5">
        <f t="shared" si="331"/>
        <v>5.8583685343076624E-3</v>
      </c>
      <c r="F4905" s="5">
        <f t="shared" si="328"/>
        <v>6.0158764352113148E-3</v>
      </c>
      <c r="G4905">
        <f t="shared" si="332"/>
        <v>2.3165295143267474E-5</v>
      </c>
      <c r="H4905"/>
      <c r="I4905"/>
      <c r="J4905" s="12">
        <f t="shared" si="333"/>
        <v>0.44446151465519473</v>
      </c>
      <c r="K4905" s="12">
        <f t="shared" si="334"/>
        <v>0.21223791742874765</v>
      </c>
    </row>
    <row r="4906" spans="1:11" x14ac:dyDescent="0.3">
      <c r="A4906" s="3">
        <v>43677</v>
      </c>
      <c r="B4906" s="15">
        <v>1.2424639067517458E-2</v>
      </c>
      <c r="C4906" s="5">
        <f t="shared" si="329"/>
        <v>1.0828910316586707E-2</v>
      </c>
      <c r="D4906" s="5">
        <f t="shared" si="330"/>
        <v>7.2697148644057935E-3</v>
      </c>
      <c r="E4906" s="5">
        <f t="shared" si="331"/>
        <v>6.0252050144661042E-3</v>
      </c>
      <c r="F4906" s="5">
        <f t="shared" si="328"/>
        <v>7.7021643381234503E-3</v>
      </c>
      <c r="G4906">
        <f t="shared" si="332"/>
        <v>2.2301767569765006E-5</v>
      </c>
      <c r="H4906"/>
      <c r="I4906"/>
      <c r="J4906" s="12">
        <f t="shared" si="333"/>
        <v>0.3800894902243302</v>
      </c>
      <c r="K4906" s="12">
        <f t="shared" si="334"/>
        <v>0.13495591393579986</v>
      </c>
    </row>
    <row r="4907" spans="1:11" x14ac:dyDescent="0.3">
      <c r="A4907" s="3">
        <v>43678</v>
      </c>
      <c r="B4907" s="15">
        <v>1.5537365733962211E-2</v>
      </c>
      <c r="C4907" s="5">
        <f t="shared" si="329"/>
        <v>1.2424639067517458E-2</v>
      </c>
      <c r="D4907" s="5">
        <f t="shared" si="330"/>
        <v>7.8599302847388065E-3</v>
      </c>
      <c r="E4907" s="5">
        <f t="shared" si="331"/>
        <v>6.317396241549816E-3</v>
      </c>
      <c r="F4907" s="5">
        <f t="shared" si="328"/>
        <v>8.320315010260329E-3</v>
      </c>
      <c r="G4907">
        <f t="shared" si="332"/>
        <v>5.2085821148485864E-5</v>
      </c>
      <c r="H4907"/>
      <c r="I4907"/>
      <c r="J4907" s="12">
        <f t="shared" si="333"/>
        <v>0.46449641768595024</v>
      </c>
      <c r="K4907" s="12">
        <f t="shared" si="334"/>
        <v>0.2428534403822824</v>
      </c>
    </row>
    <row r="4908" spans="1:11" x14ac:dyDescent="0.3">
      <c r="A4908" s="3">
        <v>43679</v>
      </c>
      <c r="B4908" s="15">
        <v>1.152157921725391E-2</v>
      </c>
      <c r="C4908" s="5">
        <f t="shared" si="329"/>
        <v>1.5537365733962211E-2</v>
      </c>
      <c r="D4908" s="5">
        <f t="shared" si="330"/>
        <v>9.944003740131593E-3</v>
      </c>
      <c r="E4908" s="5">
        <f t="shared" si="331"/>
        <v>6.5054817995875876E-3</v>
      </c>
      <c r="F4908" s="5">
        <f t="shared" si="328"/>
        <v>9.850925597452825E-3</v>
      </c>
      <c r="G4908">
        <f t="shared" si="332"/>
        <v>2.7910835173544677E-6</v>
      </c>
      <c r="H4908"/>
      <c r="I4908"/>
      <c r="J4908" s="12">
        <f t="shared" si="333"/>
        <v>0.1450021380141388</v>
      </c>
      <c r="K4908" s="12">
        <f t="shared" si="334"/>
        <v>1.293725731225237E-2</v>
      </c>
    </row>
    <row r="4909" spans="1:11" x14ac:dyDescent="0.3">
      <c r="A4909" s="3">
        <v>43682</v>
      </c>
      <c r="B4909" s="15">
        <v>2.163939513593446E-2</v>
      </c>
      <c r="C4909" s="5">
        <f t="shared" si="329"/>
        <v>1.152157921725391E-2</v>
      </c>
      <c r="D4909" s="5">
        <f t="shared" si="330"/>
        <v>1.1074293122173579E-2</v>
      </c>
      <c r="E4909" s="5">
        <f t="shared" si="331"/>
        <v>6.6989476725035045E-3</v>
      </c>
      <c r="F4909" s="5">
        <f t="shared" si="328"/>
        <v>9.7741271899849155E-3</v>
      </c>
      <c r="G4909">
        <f t="shared" si="332"/>
        <v>1.4078458342917774E-4</v>
      </c>
      <c r="H4909"/>
      <c r="I4909"/>
      <c r="J4909" s="12">
        <f t="shared" si="333"/>
        <v>0.54831791144873721</v>
      </c>
      <c r="K4909" s="12">
        <f t="shared" si="334"/>
        <v>0.41916985583294952</v>
      </c>
    </row>
    <row r="4910" spans="1:11" x14ac:dyDescent="0.3">
      <c r="A4910" s="3">
        <v>43683</v>
      </c>
      <c r="B4910" s="15">
        <v>6.9862983701917169E-3</v>
      </c>
      <c r="C4910" s="5">
        <f t="shared" si="329"/>
        <v>2.163939513593446E-2</v>
      </c>
      <c r="D4910" s="5">
        <f t="shared" si="330"/>
        <v>1.439037789425095E-2</v>
      </c>
      <c r="E4910" s="5">
        <f t="shared" si="331"/>
        <v>7.5627566248848872E-3</v>
      </c>
      <c r="F4910" s="5">
        <f t="shared" si="328"/>
        <v>1.3214675439071366E-2</v>
      </c>
      <c r="G4910">
        <f t="shared" si="332"/>
        <v>3.8792680912145858E-5</v>
      </c>
      <c r="H4910"/>
      <c r="I4910"/>
      <c r="J4910" s="12">
        <f t="shared" si="333"/>
        <v>0.89151317891805582</v>
      </c>
      <c r="K4910" s="12">
        <f t="shared" si="334"/>
        <v>0.16605439003299782</v>
      </c>
    </row>
    <row r="4911" spans="1:11" x14ac:dyDescent="0.3">
      <c r="A4911" s="3">
        <v>43684</v>
      </c>
      <c r="B4911" s="15">
        <v>1.4226806175994694E-2</v>
      </c>
      <c r="C4911" s="5">
        <f t="shared" si="329"/>
        <v>6.9862983701917169E-3</v>
      </c>
      <c r="D4911" s="5">
        <f t="shared" si="330"/>
        <v>1.362185550497195E-2</v>
      </c>
      <c r="E4911" s="5">
        <f t="shared" si="331"/>
        <v>7.5101850965504421E-3</v>
      </c>
      <c r="F4911" s="5">
        <f t="shared" si="328"/>
        <v>1.0446195377089412E-2</v>
      </c>
      <c r="G4911">
        <f t="shared" si="332"/>
        <v>1.4293018012799238E-5</v>
      </c>
      <c r="H4911"/>
      <c r="I4911"/>
      <c r="J4911" s="12">
        <f t="shared" si="333"/>
        <v>0.26573854680640951</v>
      </c>
      <c r="K4911" s="12">
        <f t="shared" si="334"/>
        <v>5.3022591885739212E-2</v>
      </c>
    </row>
    <row r="4912" spans="1:11" x14ac:dyDescent="0.3">
      <c r="A4912" s="3">
        <v>43685</v>
      </c>
      <c r="B4912" s="15">
        <v>8.5398259293608236E-3</v>
      </c>
      <c r="C4912" s="5">
        <f t="shared" si="329"/>
        <v>1.4226806175994694E-2</v>
      </c>
      <c r="D4912" s="5">
        <f t="shared" si="330"/>
        <v>1.39822889266674E-2</v>
      </c>
      <c r="E4912" s="5">
        <f t="shared" si="331"/>
        <v>7.9382765082939427E-3</v>
      </c>
      <c r="F4912" s="5">
        <f t="shared" si="328"/>
        <v>1.191943133085991E-2</v>
      </c>
      <c r="G4912">
        <f t="shared" si="332"/>
        <v>1.1421732669841802E-5</v>
      </c>
      <c r="H4912"/>
      <c r="I4912"/>
      <c r="J4912" s="12">
        <f t="shared" si="333"/>
        <v>0.39574640390264232</v>
      </c>
      <c r="K4912" s="12">
        <f t="shared" si="334"/>
        <v>4.9891858901344621E-2</v>
      </c>
    </row>
    <row r="4913" spans="1:11" x14ac:dyDescent="0.3">
      <c r="A4913" s="3">
        <v>43686</v>
      </c>
      <c r="B4913" s="15">
        <v>6.691122039311998E-3</v>
      </c>
      <c r="C4913" s="5">
        <f t="shared" si="329"/>
        <v>8.5398259293608236E-3</v>
      </c>
      <c r="D4913" s="5">
        <f t="shared" si="330"/>
        <v>1.2582780965747119E-2</v>
      </c>
      <c r="E4913" s="5">
        <f t="shared" si="331"/>
        <v>8.1343056583039978E-3</v>
      </c>
      <c r="F4913" s="5">
        <f t="shared" si="328"/>
        <v>1.0394898136694869E-2</v>
      </c>
      <c r="G4913">
        <f t="shared" si="332"/>
        <v>1.3717957379544688E-5</v>
      </c>
      <c r="H4913"/>
      <c r="I4913"/>
      <c r="J4913" s="12">
        <f t="shared" si="333"/>
        <v>0.55353587569054474</v>
      </c>
      <c r="K4913" s="12">
        <f t="shared" si="334"/>
        <v>8.4226434626838875E-2</v>
      </c>
    </row>
    <row r="4914" spans="1:11" x14ac:dyDescent="0.3">
      <c r="A4914" s="3">
        <v>43689</v>
      </c>
      <c r="B4914" s="15">
        <v>4.4755741853378774E-3</v>
      </c>
      <c r="C4914" s="5">
        <f t="shared" si="329"/>
        <v>6.691122039311998E-3</v>
      </c>
      <c r="D4914" s="5">
        <f t="shared" si="330"/>
        <v>1.1616689530158739E-2</v>
      </c>
      <c r="E4914" s="5">
        <f t="shared" si="331"/>
        <v>8.1634398154498845E-3</v>
      </c>
      <c r="F4914" s="5">
        <f t="shared" si="328"/>
        <v>9.6520471480104862E-3</v>
      </c>
      <c r="G4914">
        <f t="shared" si="332"/>
        <v>2.6795872333280535E-5</v>
      </c>
      <c r="H4914"/>
      <c r="I4914"/>
      <c r="J4914" s="12">
        <f t="shared" si="333"/>
        <v>1.1566053311396107</v>
      </c>
      <c r="K4914" s="12">
        <f t="shared" si="334"/>
        <v>0.23222708307921391</v>
      </c>
    </row>
    <row r="4915" spans="1:11" x14ac:dyDescent="0.3">
      <c r="A4915" s="3">
        <v>43690</v>
      </c>
      <c r="B4915" s="15">
        <v>1.3502368148531995E-2</v>
      </c>
      <c r="C4915" s="5">
        <f t="shared" si="329"/>
        <v>4.4755741853378774E-3</v>
      </c>
      <c r="D4915" s="5">
        <f t="shared" si="330"/>
        <v>8.1839253400394236E-3</v>
      </c>
      <c r="E4915" s="5">
        <f t="shared" si="331"/>
        <v>8.088190515028796E-3</v>
      </c>
      <c r="F4915" s="5">
        <f t="shared" si="328"/>
        <v>7.6737346831583508E-3</v>
      </c>
      <c r="G4915">
        <f t="shared" si="332"/>
        <v>3.3972968073673571E-5</v>
      </c>
      <c r="H4915"/>
      <c r="I4915"/>
      <c r="J4915" s="12">
        <f t="shared" si="333"/>
        <v>0.43167490333962971</v>
      </c>
      <c r="K4915" s="12">
        <f t="shared" si="334"/>
        <v>0.19449462175726806</v>
      </c>
    </row>
    <row r="4916" spans="1:11" x14ac:dyDescent="0.3">
      <c r="A4916" s="3">
        <v>43691</v>
      </c>
      <c r="B4916" s="15">
        <v>1.2328716309189585E-2</v>
      </c>
      <c r="C4916" s="5">
        <f t="shared" si="329"/>
        <v>1.3502368148531995E-2</v>
      </c>
      <c r="D4916" s="5">
        <f t="shared" si="330"/>
        <v>9.4871392957074779E-3</v>
      </c>
      <c r="E4916" s="5">
        <f t="shared" si="331"/>
        <v>8.4429003188830534E-3</v>
      </c>
      <c r="F4916" s="5">
        <f t="shared" si="328"/>
        <v>9.8562158291304568E-3</v>
      </c>
      <c r="G4916">
        <f t="shared" si="332"/>
        <v>6.113258623892621E-6</v>
      </c>
      <c r="H4916"/>
      <c r="I4916"/>
      <c r="J4916" s="12">
        <f t="shared" si="333"/>
        <v>0.20054808773693453</v>
      </c>
      <c r="K4916" s="12">
        <f t="shared" si="334"/>
        <v>2.7028078430024527E-2</v>
      </c>
    </row>
    <row r="4917" spans="1:11" x14ac:dyDescent="0.3">
      <c r="A4917" s="3">
        <v>43692</v>
      </c>
      <c r="B4917" s="15">
        <v>6.2518676474682833E-3</v>
      </c>
      <c r="C4917" s="5">
        <f t="shared" si="329"/>
        <v>1.2328716309189585E-2</v>
      </c>
      <c r="D4917" s="5">
        <f t="shared" si="330"/>
        <v>9.1075213223464555E-3</v>
      </c>
      <c r="E4917" s="5">
        <f t="shared" si="331"/>
        <v>8.7510066455624633E-3</v>
      </c>
      <c r="F4917" s="5">
        <f t="shared" si="328"/>
        <v>9.5754430810533475E-3</v>
      </c>
      <c r="G4917">
        <f t="shared" si="332"/>
        <v>1.1046153662730148E-5</v>
      </c>
      <c r="H4917"/>
      <c r="I4917"/>
      <c r="J4917" s="12">
        <f t="shared" si="333"/>
        <v>0.5316132108028484</v>
      </c>
      <c r="K4917" s="12">
        <f t="shared" si="334"/>
        <v>7.922792190118555E-2</v>
      </c>
    </row>
    <row r="4918" spans="1:11" x14ac:dyDescent="0.3">
      <c r="A4918" s="3">
        <v>43693</v>
      </c>
      <c r="B4918" s="15">
        <v>8.9005325366854592E-3</v>
      </c>
      <c r="C4918" s="5">
        <f t="shared" si="329"/>
        <v>6.2518676474682833E-3</v>
      </c>
      <c r="D4918" s="5">
        <f t="shared" si="330"/>
        <v>8.6499296659679481E-3</v>
      </c>
      <c r="E4918" s="5">
        <f t="shared" si="331"/>
        <v>8.8036096849479287E-3</v>
      </c>
      <c r="F4918" s="5">
        <f t="shared" si="328"/>
        <v>8.3839407250201406E-3</v>
      </c>
      <c r="G4918">
        <f t="shared" si="332"/>
        <v>2.6686709987965596E-7</v>
      </c>
      <c r="H4918"/>
      <c r="I4918"/>
      <c r="J4918" s="12">
        <f t="shared" si="333"/>
        <v>5.8040550892440909E-2</v>
      </c>
      <c r="K4918" s="12">
        <f t="shared" si="334"/>
        <v>1.823772392976597E-3</v>
      </c>
    </row>
    <row r="4919" spans="1:11" x14ac:dyDescent="0.3">
      <c r="A4919" s="3">
        <v>43696</v>
      </c>
      <c r="B4919" s="15">
        <v>7.6938895082127321E-3</v>
      </c>
      <c r="C4919" s="5">
        <f t="shared" si="329"/>
        <v>8.9005325366854592E-3</v>
      </c>
      <c r="D4919" s="5">
        <f t="shared" si="330"/>
        <v>9.0918117654426398E-3</v>
      </c>
      <c r="E4919" s="5">
        <f t="shared" si="331"/>
        <v>8.9938484890115869E-3</v>
      </c>
      <c r="F4919" s="5">
        <f t="shared" si="328"/>
        <v>9.0764381404814833E-3</v>
      </c>
      <c r="G4919">
        <f t="shared" si="332"/>
        <v>1.9114407205881944E-6</v>
      </c>
      <c r="H4919"/>
      <c r="I4919"/>
      <c r="J4919" s="12">
        <f t="shared" si="333"/>
        <v>0.17969437055119775</v>
      </c>
      <c r="K4919" s="12">
        <f t="shared" si="334"/>
        <v>1.2932579218346563E-2</v>
      </c>
    </row>
    <row r="4920" spans="1:11" x14ac:dyDescent="0.3">
      <c r="A4920" s="3">
        <v>43697</v>
      </c>
      <c r="B4920" s="15">
        <v>2.8735028796309471E-3</v>
      </c>
      <c r="C4920" s="5">
        <f t="shared" si="329"/>
        <v>7.6938895082127321E-3</v>
      </c>
      <c r="D4920" s="5">
        <f t="shared" si="330"/>
        <v>9.7354748300176094E-3</v>
      </c>
      <c r="E4920" s="5">
        <f t="shared" si="331"/>
        <v>9.1356190596389563E-3</v>
      </c>
      <c r="F4920" s="5">
        <f t="shared" si="328"/>
        <v>9.2183521253992352E-3</v>
      </c>
      <c r="G4920">
        <f t="shared" si="332"/>
        <v>4.0257111951526416E-5</v>
      </c>
      <c r="H4920"/>
      <c r="I4920"/>
      <c r="J4920" s="12">
        <f t="shared" si="333"/>
        <v>2.2080539019968466</v>
      </c>
      <c r="K4920" s="12">
        <f t="shared" si="334"/>
        <v>0.47737995292765678</v>
      </c>
    </row>
    <row r="4921" spans="1:11" x14ac:dyDescent="0.3">
      <c r="A4921" s="3">
        <v>43698</v>
      </c>
      <c r="B4921" s="15">
        <v>4.4363980874083109E-3</v>
      </c>
      <c r="C4921" s="5">
        <f t="shared" si="329"/>
        <v>2.8735028796309471E-3</v>
      </c>
      <c r="D4921" s="5">
        <f t="shared" si="330"/>
        <v>7.6097017762374016E-3</v>
      </c>
      <c r="E4921" s="5">
        <f t="shared" si="331"/>
        <v>8.9940627376570645E-3</v>
      </c>
      <c r="F4921" s="5">
        <f t="shared" si="328"/>
        <v>7.4022958667363664E-3</v>
      </c>
      <c r="G4921">
        <f t="shared" si="332"/>
        <v>8.7965496374230912E-6</v>
      </c>
      <c r="H4921"/>
      <c r="I4921"/>
      <c r="J4921" s="12">
        <f t="shared" si="333"/>
        <v>0.66853734062911752</v>
      </c>
      <c r="K4921" s="12">
        <f t="shared" si="334"/>
        <v>0.11127471111962683</v>
      </c>
    </row>
    <row r="4922" spans="1:11" x14ac:dyDescent="0.3">
      <c r="A4922" s="3">
        <v>43699</v>
      </c>
      <c r="B4922" s="15">
        <v>6.7991902531414411E-3</v>
      </c>
      <c r="C4922" s="5">
        <f t="shared" si="329"/>
        <v>4.4363980874083109E-3</v>
      </c>
      <c r="D4922" s="5">
        <f t="shared" si="330"/>
        <v>6.031238131881147E-3</v>
      </c>
      <c r="E4922" s="5">
        <f t="shared" si="331"/>
        <v>8.9874660798908868E-3</v>
      </c>
      <c r="F4922" s="5">
        <f t="shared" si="328"/>
        <v>6.9228142807384214E-3</v>
      </c>
      <c r="G4922">
        <f t="shared" si="332"/>
        <v>1.5282900199298968E-8</v>
      </c>
      <c r="H4922"/>
      <c r="I4922"/>
      <c r="J4922" s="12">
        <f t="shared" si="333"/>
        <v>1.8182169198731005E-2</v>
      </c>
      <c r="K4922" s="12">
        <f t="shared" si="334"/>
        <v>1.6136880182049396E-4</v>
      </c>
    </row>
    <row r="4923" spans="1:11" x14ac:dyDescent="0.3">
      <c r="A4923" s="3">
        <v>43700</v>
      </c>
      <c r="B4923" s="15">
        <v>1.4390694378941256E-2</v>
      </c>
      <c r="C4923" s="5">
        <f t="shared" si="329"/>
        <v>6.7991902531414411E-3</v>
      </c>
      <c r="D4923" s="5">
        <f t="shared" si="330"/>
        <v>6.1407026530157782E-3</v>
      </c>
      <c r="E4923" s="5">
        <f t="shared" si="331"/>
        <v>9.1444384339619492E-3</v>
      </c>
      <c r="F4923" s="5">
        <f t="shared" si="328"/>
        <v>7.404693080537296E-3</v>
      </c>
      <c r="G4923">
        <f t="shared" si="332"/>
        <v>4.8804214141301814E-5</v>
      </c>
      <c r="H4923"/>
      <c r="I4923"/>
      <c r="J4923" s="12">
        <f t="shared" si="333"/>
        <v>0.48545269008193126</v>
      </c>
      <c r="K4923" s="12">
        <f t="shared" si="334"/>
        <v>0.27898811497834286</v>
      </c>
    </row>
    <row r="4924" spans="1:11" x14ac:dyDescent="0.3">
      <c r="A4924" s="3">
        <v>43703</v>
      </c>
      <c r="B4924" s="15">
        <v>4.2449981071466438E-3</v>
      </c>
      <c r="C4924" s="5">
        <f t="shared" si="329"/>
        <v>1.4390694378941256E-2</v>
      </c>
      <c r="D4924" s="5">
        <f t="shared" si="330"/>
        <v>7.2387350214669381E-3</v>
      </c>
      <c r="E4924" s="5">
        <f t="shared" si="331"/>
        <v>9.3679444527387159E-3</v>
      </c>
      <c r="F4924" s="5">
        <f t="shared" si="328"/>
        <v>9.2198485771419637E-3</v>
      </c>
      <c r="G4924">
        <f t="shared" si="332"/>
        <v>2.4749137198812654E-5</v>
      </c>
      <c r="H4924"/>
      <c r="I4924"/>
      <c r="J4924" s="12">
        <f t="shared" si="333"/>
        <v>1.1719323176186904</v>
      </c>
      <c r="K4924" s="12">
        <f t="shared" si="334"/>
        <v>0.23603674408483455</v>
      </c>
    </row>
    <row r="4925" spans="1:11" x14ac:dyDescent="0.3">
      <c r="A4925" s="3">
        <v>43704</v>
      </c>
      <c r="B4925" s="15">
        <v>1.1211106967625187E-2</v>
      </c>
      <c r="C4925" s="5">
        <f t="shared" si="329"/>
        <v>4.2449981071466438E-3</v>
      </c>
      <c r="D4925" s="5">
        <f t="shared" si="330"/>
        <v>6.5489567412537197E-3</v>
      </c>
      <c r="E4925" s="5">
        <f t="shared" si="331"/>
        <v>9.3283080732000055E-3</v>
      </c>
      <c r="F4925" s="5">
        <f t="shared" ref="F4925:F4988" si="335">C4925*$J$3+D4925*$I$3+E4925*$H$3+$K$3</f>
        <v>7.228818746177151E-3</v>
      </c>
      <c r="G4925">
        <f t="shared" si="332"/>
        <v>1.585861947868376E-5</v>
      </c>
      <c r="H4925"/>
      <c r="I4925"/>
      <c r="J4925" s="12">
        <f t="shared" si="333"/>
        <v>0.35520918968553838</v>
      </c>
      <c r="K4925" s="12">
        <f t="shared" si="334"/>
        <v>0.11206124975029153</v>
      </c>
    </row>
    <row r="4926" spans="1:11" x14ac:dyDescent="0.3">
      <c r="A4926" s="3">
        <v>43705</v>
      </c>
      <c r="B4926" s="15">
        <v>1.0767221141478395E-2</v>
      </c>
      <c r="C4926" s="5">
        <f t="shared" si="329"/>
        <v>1.1211106967625187E-2</v>
      </c>
      <c r="D4926" s="5">
        <f t="shared" si="330"/>
        <v>8.2164775588525682E-3</v>
      </c>
      <c r="E4926" s="5">
        <f t="shared" si="331"/>
        <v>9.5710796486809697E-3</v>
      </c>
      <c r="F4926" s="5">
        <f t="shared" si="335"/>
        <v>9.2116988754029818E-3</v>
      </c>
      <c r="G4926">
        <f t="shared" si="332"/>
        <v>2.4196495202563898E-6</v>
      </c>
      <c r="H4926"/>
      <c r="I4926"/>
      <c r="J4926" s="12">
        <f t="shared" si="333"/>
        <v>0.14446831226332854</v>
      </c>
      <c r="K4926" s="12">
        <f t="shared" si="334"/>
        <v>1.2831630834335028E-2</v>
      </c>
    </row>
    <row r="4927" spans="1:11" x14ac:dyDescent="0.3">
      <c r="A4927" s="3">
        <v>43706</v>
      </c>
      <c r="B4927" s="15">
        <v>7.2906677368262899E-3</v>
      </c>
      <c r="C4927" s="5">
        <f t="shared" si="329"/>
        <v>1.0767221141478395E-2</v>
      </c>
      <c r="D4927" s="5">
        <f t="shared" si="330"/>
        <v>9.4826421696665858E-3</v>
      </c>
      <c r="E4927" s="5">
        <f t="shared" si="331"/>
        <v>9.8305455516778245E-3</v>
      </c>
      <c r="F4927" s="5">
        <f t="shared" si="335"/>
        <v>9.8009590522254719E-3</v>
      </c>
      <c r="G4927">
        <f t="shared" si="332"/>
        <v>6.3015624881685556E-6</v>
      </c>
      <c r="H4927"/>
      <c r="I4927"/>
      <c r="J4927" s="12">
        <f t="shared" si="333"/>
        <v>0.34431569315925792</v>
      </c>
      <c r="K4927" s="12">
        <f t="shared" si="334"/>
        <v>3.9757995453317596E-2</v>
      </c>
    </row>
    <row r="4928" spans="1:11" x14ac:dyDescent="0.3">
      <c r="A4928" s="3">
        <v>43707</v>
      </c>
      <c r="B4928" s="15">
        <v>7.0712908822574937E-3</v>
      </c>
      <c r="C4928" s="5">
        <f t="shared" si="329"/>
        <v>7.2906677368262899E-3</v>
      </c>
      <c r="D4928" s="5">
        <f t="shared" si="330"/>
        <v>9.5809376664035533E-3</v>
      </c>
      <c r="E4928" s="5">
        <f t="shared" si="331"/>
        <v>9.6697163435068966E-3</v>
      </c>
      <c r="F4928" s="5">
        <f t="shared" si="335"/>
        <v>9.2323340436812843E-3</v>
      </c>
      <c r="G4928">
        <f t="shared" si="332"/>
        <v>4.670107545536532E-6</v>
      </c>
      <c r="H4928"/>
      <c r="I4928"/>
      <c r="J4928" s="12">
        <f t="shared" si="333"/>
        <v>0.30560801378515523</v>
      </c>
      <c r="K4928" s="12">
        <f t="shared" si="334"/>
        <v>3.2595514502194334E-2</v>
      </c>
    </row>
    <row r="4929" spans="1:11" x14ac:dyDescent="0.3">
      <c r="A4929" s="3">
        <v>43711</v>
      </c>
      <c r="B4929" s="15">
        <v>9.038603043935757E-3</v>
      </c>
      <c r="C4929" s="5">
        <f t="shared" si="329"/>
        <v>7.0712908822574937E-3</v>
      </c>
      <c r="D4929" s="5">
        <f t="shared" si="330"/>
        <v>8.1170569670668026E-3</v>
      </c>
      <c r="E4929" s="5">
        <f t="shared" si="331"/>
        <v>9.4263823350859855E-3</v>
      </c>
      <c r="F4929" s="5">
        <f t="shared" si="335"/>
        <v>8.4473352850647915E-3</v>
      </c>
      <c r="G4929">
        <f t="shared" si="332"/>
        <v>3.4959756268029425E-7</v>
      </c>
      <c r="H4929"/>
      <c r="I4929"/>
      <c r="J4929" s="12">
        <f t="shared" si="333"/>
        <v>6.5415834282894311E-2</v>
      </c>
      <c r="K4929" s="12">
        <f t="shared" si="334"/>
        <v>2.3409975285524354E-3</v>
      </c>
    </row>
    <row r="4930" spans="1:11" x14ac:dyDescent="0.3">
      <c r="A4930" s="3">
        <v>43712</v>
      </c>
      <c r="B4930" s="15">
        <v>5.074588917132839E-3</v>
      </c>
      <c r="C4930" s="5">
        <f t="shared" si="329"/>
        <v>9.038603043935757E-3</v>
      </c>
      <c r="D4930" s="5">
        <f t="shared" si="330"/>
        <v>9.0757779544246263E-3</v>
      </c>
      <c r="E4930" s="5">
        <f t="shared" si="331"/>
        <v>9.1309840309938758E-3</v>
      </c>
      <c r="F4930" s="5">
        <f t="shared" si="335"/>
        <v>9.1305265588950153E-3</v>
      </c>
      <c r="G4930">
        <f t="shared" si="332"/>
        <v>1.6450630153863325E-5</v>
      </c>
      <c r="H4930"/>
      <c r="I4930"/>
      <c r="J4930" s="12">
        <f t="shared" si="333"/>
        <v>0.79926427696803382</v>
      </c>
      <c r="K4930" s="12">
        <f t="shared" si="334"/>
        <v>0.14316056974631541</v>
      </c>
    </row>
    <row r="4931" spans="1:11" x14ac:dyDescent="0.3">
      <c r="A4931" s="3">
        <v>43713</v>
      </c>
      <c r="B4931" s="15">
        <v>1.3026398083287479E-2</v>
      </c>
      <c r="C4931" s="5">
        <f t="shared" si="329"/>
        <v>5.074588917132839E-3</v>
      </c>
      <c r="D4931" s="5">
        <f t="shared" si="330"/>
        <v>7.8484743443261555E-3</v>
      </c>
      <c r="E4931" s="5">
        <f t="shared" si="331"/>
        <v>8.83793901735201E-3</v>
      </c>
      <c r="F4931" s="5">
        <f t="shared" si="335"/>
        <v>7.8288552412986191E-3</v>
      </c>
      <c r="G4931">
        <f t="shared" si="332"/>
        <v>2.7014451594309635E-5</v>
      </c>
      <c r="H4931"/>
      <c r="I4931"/>
      <c r="J4931" s="12">
        <f t="shared" si="333"/>
        <v>0.39900076819064578</v>
      </c>
      <c r="K4931" s="12">
        <f t="shared" si="334"/>
        <v>0.15473401495062067</v>
      </c>
    </row>
    <row r="4932" spans="1:11" x14ac:dyDescent="0.3">
      <c r="A4932" s="3">
        <v>43714</v>
      </c>
      <c r="B4932" s="15">
        <v>5.2717702512631807E-3</v>
      </c>
      <c r="C4932" s="5">
        <f t="shared" ref="C4932:C4995" si="336">B4931</f>
        <v>1.3026398083287479E-2</v>
      </c>
      <c r="D4932" s="5">
        <f t="shared" si="330"/>
        <v>8.3003097326879716E-3</v>
      </c>
      <c r="E4932" s="5">
        <f t="shared" si="331"/>
        <v>8.4464391513226003E-3</v>
      </c>
      <c r="F4932" s="5">
        <f t="shared" si="335"/>
        <v>9.2280720236207238E-3</v>
      </c>
      <c r="G4932">
        <f t="shared" si="332"/>
        <v>1.5652323713959438E-5</v>
      </c>
      <c r="H4932"/>
      <c r="I4932"/>
      <c r="J4932" s="12">
        <f t="shared" si="333"/>
        <v>0.75046930799185807</v>
      </c>
      <c r="K4932" s="12">
        <f t="shared" si="334"/>
        <v>0.13115929706586438</v>
      </c>
    </row>
    <row r="4933" spans="1:11" x14ac:dyDescent="0.3">
      <c r="A4933" s="3">
        <v>43717</v>
      </c>
      <c r="B4933" s="15">
        <v>6.1542577862899739E-3</v>
      </c>
      <c r="C4933" s="5">
        <f t="shared" si="336"/>
        <v>5.2717702512631807E-3</v>
      </c>
      <c r="D4933" s="5">
        <f t="shared" si="330"/>
        <v>7.8965302355753497E-3</v>
      </c>
      <c r="E4933" s="5">
        <f t="shared" si="331"/>
        <v>8.3685060550076681E-3</v>
      </c>
      <c r="F4933" s="5">
        <f t="shared" si="335"/>
        <v>7.7500809301878481E-3</v>
      </c>
      <c r="G4933">
        <f t="shared" si="332"/>
        <v>2.5466515066000955E-6</v>
      </c>
      <c r="H4933"/>
      <c r="I4933"/>
      <c r="J4933" s="12">
        <f t="shared" si="333"/>
        <v>0.25930391597390307</v>
      </c>
      <c r="K4933" s="12">
        <f t="shared" si="334"/>
        <v>2.4648607181580351E-2</v>
      </c>
    </row>
    <row r="4934" spans="1:11" x14ac:dyDescent="0.3">
      <c r="A4934" s="3">
        <v>43718</v>
      </c>
      <c r="B4934" s="15">
        <v>9.9763704099783308E-3</v>
      </c>
      <c r="C4934" s="5">
        <f t="shared" si="336"/>
        <v>6.1542577862899739E-3</v>
      </c>
      <c r="D4934" s="5">
        <f t="shared" si="330"/>
        <v>7.7131236163818463E-3</v>
      </c>
      <c r="E4934" s="5">
        <f t="shared" si="331"/>
        <v>8.0015720372938141E-3</v>
      </c>
      <c r="F4934" s="5">
        <f t="shared" si="335"/>
        <v>7.7049877713023327E-3</v>
      </c>
      <c r="G4934">
        <f t="shared" si="332"/>
        <v>5.1591790912787401E-6</v>
      </c>
      <c r="H4934"/>
      <c r="I4934"/>
      <c r="J4934" s="12">
        <f t="shared" si="333"/>
        <v>0.22767625352043555</v>
      </c>
      <c r="K4934" s="12">
        <f t="shared" si="334"/>
        <v>3.6442345757835337E-2</v>
      </c>
    </row>
    <row r="4935" spans="1:11" x14ac:dyDescent="0.3">
      <c r="A4935" s="3">
        <v>43719</v>
      </c>
      <c r="B4935" s="15">
        <v>9.3763500410700366E-3</v>
      </c>
      <c r="C4935" s="5">
        <f t="shared" si="336"/>
        <v>9.9763704099783308E-3</v>
      </c>
      <c r="D4935" s="5">
        <f t="shared" si="330"/>
        <v>7.9006770895903612E-3</v>
      </c>
      <c r="E4935" s="5">
        <f t="shared" si="331"/>
        <v>8.0668695136855203E-3</v>
      </c>
      <c r="F4935" s="5">
        <f t="shared" si="335"/>
        <v>8.4357750829302143E-3</v>
      </c>
      <c r="G4935">
        <f t="shared" si="332"/>
        <v>8.8468125187972846E-7</v>
      </c>
      <c r="H4935"/>
      <c r="I4935"/>
      <c r="J4935" s="12">
        <f t="shared" si="333"/>
        <v>0.10031354994426842</v>
      </c>
      <c r="K4935" s="12">
        <f t="shared" si="334"/>
        <v>5.7893795293224581E-3</v>
      </c>
    </row>
    <row r="4936" spans="1:11" x14ac:dyDescent="0.3">
      <c r="A4936" s="3">
        <v>43720</v>
      </c>
      <c r="B4936" s="15">
        <v>8.0539723673898663E-3</v>
      </c>
      <c r="C4936" s="5">
        <f t="shared" si="336"/>
        <v>9.3763500410700366E-3</v>
      </c>
      <c r="D4936" s="5">
        <f t="shared" ref="D4936:D4999" si="337">AVERAGE(B4931:B4935)</f>
        <v>8.7610293143778016E-3</v>
      </c>
      <c r="E4936" s="5">
        <f t="shared" si="331"/>
        <v>8.1889253319472506E-3</v>
      </c>
      <c r="F4936" s="5">
        <f t="shared" si="335"/>
        <v>8.7719595928839669E-3</v>
      </c>
      <c r="G4936">
        <f t="shared" si="332"/>
        <v>5.1550565597271649E-7</v>
      </c>
      <c r="H4936"/>
      <c r="I4936"/>
      <c r="J4936" s="12">
        <f t="shared" si="333"/>
        <v>8.91469690659972E-2</v>
      </c>
      <c r="K4936" s="12">
        <f t="shared" si="334"/>
        <v>3.5445267246678736E-3</v>
      </c>
    </row>
    <row r="4937" spans="1:11" x14ac:dyDescent="0.3">
      <c r="A4937" s="3">
        <v>43721</v>
      </c>
      <c r="B4937" s="15">
        <v>6.8667467297678104E-3</v>
      </c>
      <c r="C4937" s="5">
        <f t="shared" si="336"/>
        <v>8.0539723673898663E-3</v>
      </c>
      <c r="D4937" s="5">
        <f t="shared" si="337"/>
        <v>7.766544171198278E-3</v>
      </c>
      <c r="E4937" s="5">
        <f t="shared" si="331"/>
        <v>8.3515797947677946E-3</v>
      </c>
      <c r="F4937" s="5">
        <f t="shared" si="335"/>
        <v>8.1399289980804371E-3</v>
      </c>
      <c r="G4937">
        <f t="shared" si="332"/>
        <v>1.6209930883456855E-6</v>
      </c>
      <c r="H4937"/>
      <c r="I4937"/>
      <c r="J4937" s="12">
        <f t="shared" si="333"/>
        <v>0.18541273159140934</v>
      </c>
      <c r="K4937" s="12">
        <f t="shared" si="334"/>
        <v>1.3679048256556303E-2</v>
      </c>
    </row>
    <row r="4938" spans="1:11" x14ac:dyDescent="0.3">
      <c r="A4938" s="3">
        <v>43724</v>
      </c>
      <c r="B4938" s="15">
        <v>7.9090915939037491E-3</v>
      </c>
      <c r="C4938" s="5">
        <f t="shared" si="336"/>
        <v>6.8667467297678104E-3</v>
      </c>
      <c r="D4938" s="5">
        <f t="shared" si="337"/>
        <v>8.0855394668992043E-3</v>
      </c>
      <c r="E4938" s="5">
        <f t="shared" si="331"/>
        <v>8.0499606393694238E-3</v>
      </c>
      <c r="F4938" s="5">
        <f t="shared" si="335"/>
        <v>8.0082561274792356E-3</v>
      </c>
      <c r="G4938">
        <f t="shared" si="332"/>
        <v>9.8336047192437733E-9</v>
      </c>
      <c r="H4938"/>
      <c r="I4938"/>
      <c r="J4938" s="12">
        <f t="shared" si="333"/>
        <v>1.2538043389448351E-2</v>
      </c>
      <c r="K4938" s="12">
        <f t="shared" si="334"/>
        <v>7.7305547700801114E-5</v>
      </c>
    </row>
    <row r="4939" spans="1:11" x14ac:dyDescent="0.3">
      <c r="A4939" s="3">
        <v>43725</v>
      </c>
      <c r="B4939" s="15">
        <v>6.5280122355320241E-3</v>
      </c>
      <c r="C4939" s="5">
        <f t="shared" si="336"/>
        <v>7.9090915939037491E-3</v>
      </c>
      <c r="D4939" s="5">
        <f t="shared" si="337"/>
        <v>8.4365062284219583E-3</v>
      </c>
      <c r="E4939" s="5">
        <f t="shared" si="331"/>
        <v>7.8490686068564304E-3</v>
      </c>
      <c r="F4939" s="5">
        <f t="shared" si="335"/>
        <v>8.2846994572977877E-3</v>
      </c>
      <c r="G4939">
        <f t="shared" si="332"/>
        <v>3.085949995115117E-6</v>
      </c>
      <c r="H4939"/>
      <c r="I4939"/>
      <c r="J4939" s="12">
        <f t="shared" si="333"/>
        <v>0.2690998666032059</v>
      </c>
      <c r="K4939" s="12">
        <f t="shared" si="334"/>
        <v>2.6267937179615508E-2</v>
      </c>
    </row>
    <row r="4940" spans="1:11" x14ac:dyDescent="0.3">
      <c r="A4940" s="3">
        <v>43726</v>
      </c>
      <c r="B4940" s="15">
        <v>9.2122080754017208E-3</v>
      </c>
      <c r="C4940" s="5">
        <f t="shared" si="336"/>
        <v>6.5280122355320241E-3</v>
      </c>
      <c r="D4940" s="5">
        <f t="shared" si="337"/>
        <v>7.746834593532698E-3</v>
      </c>
      <c r="E4940" s="5">
        <f t="shared" si="331"/>
        <v>7.8616206335866013E-3</v>
      </c>
      <c r="F4940" s="5">
        <f t="shared" si="335"/>
        <v>7.7420212260260451E-3</v>
      </c>
      <c r="G4940">
        <f t="shared" si="332"/>
        <v>2.1614493720771758E-6</v>
      </c>
      <c r="H4940"/>
      <c r="I4940"/>
      <c r="J4940" s="12">
        <f t="shared" si="333"/>
        <v>0.15959114658963722</v>
      </c>
      <c r="K4940" s="12">
        <f t="shared" si="334"/>
        <v>1.6030256286921896E-2</v>
      </c>
    </row>
    <row r="4941" spans="1:11" x14ac:dyDescent="0.3">
      <c r="A4941" s="3">
        <v>43727</v>
      </c>
      <c r="B4941" s="15">
        <v>9.0577719588086913E-3</v>
      </c>
      <c r="C4941" s="5">
        <f t="shared" si="336"/>
        <v>9.2122080754017208E-3</v>
      </c>
      <c r="D4941" s="5">
        <f t="shared" si="337"/>
        <v>7.7140062003990349E-3</v>
      </c>
      <c r="E4941" s="5">
        <f t="shared" si="331"/>
        <v>7.87578770352825E-3</v>
      </c>
      <c r="F4941" s="5">
        <f t="shared" si="335"/>
        <v>8.1698038501640518E-3</v>
      </c>
      <c r="G4941">
        <f t="shared" si="332"/>
        <v>7.8848736196993843E-7</v>
      </c>
      <c r="H4941"/>
      <c r="I4941"/>
      <c r="J4941" s="12">
        <f t="shared" si="333"/>
        <v>9.8033833561143008E-2</v>
      </c>
      <c r="K4941" s="12">
        <f t="shared" si="334"/>
        <v>5.5107673583196792E-3</v>
      </c>
    </row>
    <row r="4942" spans="1:11" x14ac:dyDescent="0.3">
      <c r="A4942" s="3">
        <v>43728</v>
      </c>
      <c r="B4942" s="15">
        <v>6.6766912574224013E-3</v>
      </c>
      <c r="C4942" s="5">
        <f t="shared" si="336"/>
        <v>9.0577719588086913E-3</v>
      </c>
      <c r="D4942" s="5">
        <f t="shared" si="337"/>
        <v>7.9147661186827999E-3</v>
      </c>
      <c r="E4942" s="5">
        <f t="shared" si="331"/>
        <v>7.9377823603735166E-3</v>
      </c>
      <c r="F4942" s="5">
        <f t="shared" si="335"/>
        <v>8.2554119807457579E-3</v>
      </c>
      <c r="G4942">
        <f t="shared" si="332"/>
        <v>2.492359122250622E-6</v>
      </c>
      <c r="H4942"/>
      <c r="I4942"/>
      <c r="J4942" s="12">
        <f t="shared" si="333"/>
        <v>0.23645255748022057</v>
      </c>
      <c r="K4942" s="12">
        <f t="shared" si="334"/>
        <v>2.1011800649552104E-2</v>
      </c>
    </row>
    <row r="4943" spans="1:11" x14ac:dyDescent="0.3">
      <c r="A4943" s="3">
        <v>43731</v>
      </c>
      <c r="B4943" s="15">
        <v>5.030395552950628E-3</v>
      </c>
      <c r="C4943" s="5">
        <f t="shared" si="336"/>
        <v>6.6766912574224013E-3</v>
      </c>
      <c r="D4943" s="5">
        <f t="shared" si="337"/>
        <v>7.876755024213717E-3</v>
      </c>
      <c r="E4943" s="5">
        <f t="shared" si="331"/>
        <v>8.1106545593640396E-3</v>
      </c>
      <c r="F4943" s="5">
        <f t="shared" si="335"/>
        <v>7.8974287036475722E-3</v>
      </c>
      <c r="G4943">
        <f t="shared" si="332"/>
        <v>8.2198790871952469E-6</v>
      </c>
      <c r="H4943"/>
      <c r="I4943"/>
      <c r="J4943" s="12">
        <f t="shared" si="333"/>
        <v>0.56994189035795761</v>
      </c>
      <c r="K4943" s="12">
        <f t="shared" si="334"/>
        <v>8.8004857043892493E-2</v>
      </c>
    </row>
    <row r="4944" spans="1:11" x14ac:dyDescent="0.3">
      <c r="A4944" s="3">
        <v>43732</v>
      </c>
      <c r="B4944" s="15">
        <v>1.039215512689947E-2</v>
      </c>
      <c r="C4944" s="5">
        <f t="shared" si="336"/>
        <v>5.030395552950628E-3</v>
      </c>
      <c r="D4944" s="5">
        <f t="shared" si="337"/>
        <v>7.301015816023093E-3</v>
      </c>
      <c r="E4944" s="5">
        <f t="shared" si="331"/>
        <v>8.1376544441614171E-3</v>
      </c>
      <c r="F4944" s="5">
        <f t="shared" si="335"/>
        <v>7.3684012238676815E-3</v>
      </c>
      <c r="G4944">
        <f t="shared" si="332"/>
        <v>9.1430876660999758E-6</v>
      </c>
      <c r="H4944"/>
      <c r="I4944"/>
      <c r="J4944" s="12">
        <f t="shared" si="333"/>
        <v>0.29096504681738083</v>
      </c>
      <c r="K4944" s="12">
        <f t="shared" si="334"/>
        <v>6.6517251049420079E-2</v>
      </c>
    </row>
    <row r="4945" spans="1:11" x14ac:dyDescent="0.3">
      <c r="A4945" s="3">
        <v>43733</v>
      </c>
      <c r="B4945" s="15">
        <v>7.2545626770422278E-3</v>
      </c>
      <c r="C4945" s="5">
        <f t="shared" si="336"/>
        <v>1.039215512689947E-2</v>
      </c>
      <c r="D4945" s="5">
        <f t="shared" si="337"/>
        <v>8.0738443942965817E-3</v>
      </c>
      <c r="E4945" s="5">
        <f t="shared" si="331"/>
        <v>8.300971029332237E-3</v>
      </c>
      <c r="F4945" s="5">
        <f t="shared" si="335"/>
        <v>8.6507156737875082E-3</v>
      </c>
      <c r="G4945">
        <f t="shared" si="332"/>
        <v>1.9492431903208269E-6</v>
      </c>
      <c r="H4945"/>
      <c r="I4945"/>
      <c r="J4945" s="12">
        <f t="shared" si="333"/>
        <v>0.19245171058533175</v>
      </c>
      <c r="K4945" s="12">
        <f t="shared" si="334"/>
        <v>1.4619831005098005E-2</v>
      </c>
    </row>
    <row r="4946" spans="1:11" x14ac:dyDescent="0.3">
      <c r="A4946" s="3">
        <v>43734</v>
      </c>
      <c r="B4946" s="15">
        <v>5.6493574084985447E-3</v>
      </c>
      <c r="C4946" s="5">
        <f t="shared" si="336"/>
        <v>7.2545626770422278E-3</v>
      </c>
      <c r="D4946" s="5">
        <f t="shared" si="337"/>
        <v>7.6823153146246843E-3</v>
      </c>
      <c r="E4946" s="5">
        <f t="shared" si="331"/>
        <v>7.976601406518645E-3</v>
      </c>
      <c r="F4946" s="5">
        <f t="shared" si="335"/>
        <v>7.8635415763813696E-3</v>
      </c>
      <c r="G4946">
        <f t="shared" si="332"/>
        <v>4.9026115293029575E-6</v>
      </c>
      <c r="H4946"/>
      <c r="I4946"/>
      <c r="J4946" s="12">
        <f t="shared" si="333"/>
        <v>0.39193557917789779</v>
      </c>
      <c r="K4946" s="12">
        <f t="shared" si="334"/>
        <v>4.9119334293890038E-2</v>
      </c>
    </row>
    <row r="4947" spans="1:11" x14ac:dyDescent="0.3">
      <c r="A4947" s="3">
        <v>43735</v>
      </c>
      <c r="B4947" s="15">
        <v>8.9962279961056553E-3</v>
      </c>
      <c r="C4947" s="5">
        <f t="shared" si="336"/>
        <v>5.6493574084985447E-3</v>
      </c>
      <c r="D4947" s="5">
        <f t="shared" si="337"/>
        <v>7.0006324045626539E-3</v>
      </c>
      <c r="E4947" s="5">
        <f t="shared" si="331"/>
        <v>8.0404359202164589E-3</v>
      </c>
      <c r="F4947" s="5">
        <f t="shared" si="335"/>
        <v>7.3024850815962689E-3</v>
      </c>
      <c r="G4947">
        <f t="shared" si="332"/>
        <v>2.8687650604507505E-6</v>
      </c>
      <c r="H4947"/>
      <c r="I4947"/>
      <c r="J4947" s="12">
        <f t="shared" si="333"/>
        <v>0.18827256437282211</v>
      </c>
      <c r="K4947" s="12">
        <f t="shared" si="334"/>
        <v>2.3349954028529352E-2</v>
      </c>
    </row>
    <row r="4948" spans="1:11" x14ac:dyDescent="0.3">
      <c r="A4948" s="3">
        <v>43738</v>
      </c>
      <c r="B4948" s="15">
        <v>5.5716438601532301E-3</v>
      </c>
      <c r="C4948" s="5">
        <f t="shared" si="336"/>
        <v>8.9962279961056553E-3</v>
      </c>
      <c r="D4948" s="5">
        <f t="shared" si="337"/>
        <v>7.4645397522993054E-3</v>
      </c>
      <c r="E4948" s="5">
        <f t="shared" si="331"/>
        <v>7.9397596033292071E-3</v>
      </c>
      <c r="F4948" s="5">
        <f t="shared" si="335"/>
        <v>8.0367700308054384E-3</v>
      </c>
      <c r="G4948">
        <f t="shared" si="332"/>
        <v>6.07684703723442E-6</v>
      </c>
      <c r="H4948"/>
      <c r="I4948"/>
      <c r="J4948" s="12">
        <f t="shared" si="333"/>
        <v>0.44244144682004366</v>
      </c>
      <c r="K4948" s="12">
        <f t="shared" si="334"/>
        <v>5.960616913225425E-2</v>
      </c>
    </row>
    <row r="4949" spans="1:11" x14ac:dyDescent="0.3">
      <c r="A4949" s="3">
        <v>43739</v>
      </c>
      <c r="B4949" s="15">
        <v>1.8395186218600965E-2</v>
      </c>
      <c r="C4949" s="5">
        <f t="shared" si="336"/>
        <v>5.5716438601532301E-3</v>
      </c>
      <c r="D4949" s="5">
        <f t="shared" si="337"/>
        <v>7.5727894137398253E-3</v>
      </c>
      <c r="E4949" s="5">
        <f t="shared" si="331"/>
        <v>7.7035969996326094E-3</v>
      </c>
      <c r="F4949" s="5">
        <f t="shared" si="335"/>
        <v>7.4598694930435392E-3</v>
      </c>
      <c r="G4949">
        <f t="shared" si="332"/>
        <v>1.1958115188825597E-4</v>
      </c>
      <c r="H4949"/>
      <c r="I4949"/>
      <c r="J4949" s="12">
        <f t="shared" si="333"/>
        <v>0.59446621499812713</v>
      </c>
      <c r="K4949" s="12">
        <f t="shared" si="334"/>
        <v>0.56333470342241454</v>
      </c>
    </row>
    <row r="4950" spans="1:11" x14ac:dyDescent="0.3">
      <c r="A4950" s="3">
        <v>43740</v>
      </c>
      <c r="B4950" s="15">
        <v>1.0536085874737545E-2</v>
      </c>
      <c r="C4950" s="5">
        <f t="shared" si="336"/>
        <v>1.8395186218600965E-2</v>
      </c>
      <c r="D4950" s="5">
        <f t="shared" si="337"/>
        <v>9.1733956320801252E-3</v>
      </c>
      <c r="E4950" s="5">
        <f t="shared" si="331"/>
        <v>8.2083478397132759E-3</v>
      </c>
      <c r="F4950" s="5">
        <f t="shared" si="335"/>
        <v>1.0444083744686009E-2</v>
      </c>
      <c r="G4950">
        <f t="shared" si="332"/>
        <v>8.4643919340197926E-9</v>
      </c>
      <c r="H4950"/>
      <c r="I4950"/>
      <c r="J4950" s="12">
        <f t="shared" si="333"/>
        <v>8.7320975877892646E-3</v>
      </c>
      <c r="K4950" s="12">
        <f t="shared" si="334"/>
        <v>3.8573044502943077E-5</v>
      </c>
    </row>
    <row r="4951" spans="1:11" x14ac:dyDescent="0.3">
      <c r="A4951" s="3">
        <v>43741</v>
      </c>
      <c r="B4951" s="15">
        <v>1.2279792848320365E-2</v>
      </c>
      <c r="C4951" s="5">
        <f t="shared" si="336"/>
        <v>1.0536085874737545E-2</v>
      </c>
      <c r="D4951" s="5">
        <f t="shared" si="337"/>
        <v>9.8297002716191875E-3</v>
      </c>
      <c r="E4951" s="5">
        <f t="shared" si="331"/>
        <v>8.3658385211896405E-3</v>
      </c>
      <c r="F4951" s="5">
        <f t="shared" si="335"/>
        <v>9.5083075008231526E-3</v>
      </c>
      <c r="G4951">
        <f t="shared" si="332"/>
        <v>7.6811310313917422E-6</v>
      </c>
      <c r="H4951"/>
      <c r="I4951"/>
      <c r="J4951" s="12">
        <f t="shared" si="333"/>
        <v>0.22569479646200197</v>
      </c>
      <c r="K4951" s="12">
        <f t="shared" si="334"/>
        <v>3.569124446573646E-2</v>
      </c>
    </row>
    <row r="4952" spans="1:11" x14ac:dyDescent="0.3">
      <c r="A4952" s="3">
        <v>43742</v>
      </c>
      <c r="B4952" s="15">
        <v>6.7982933355093924E-3</v>
      </c>
      <c r="C4952" s="5">
        <f t="shared" si="336"/>
        <v>1.2279792848320365E-2</v>
      </c>
      <c r="D4952" s="5">
        <f t="shared" si="337"/>
        <v>1.1155787359583553E-2</v>
      </c>
      <c r="E4952" s="5">
        <f t="shared" si="331"/>
        <v>8.5131653304798532E-3</v>
      </c>
      <c r="F4952" s="5">
        <f t="shared" si="335"/>
        <v>1.0451335470779158E-2</v>
      </c>
      <c r="G4952">
        <f t="shared" si="332"/>
        <v>1.3344716842056288E-5</v>
      </c>
      <c r="H4952"/>
      <c r="I4952"/>
      <c r="J4952" s="12">
        <f t="shared" si="333"/>
        <v>0.53734694209043643</v>
      </c>
      <c r="K4952" s="12">
        <f t="shared" si="334"/>
        <v>8.0529424270909367E-2</v>
      </c>
    </row>
    <row r="4953" spans="1:11" x14ac:dyDescent="0.3">
      <c r="A4953" s="3">
        <v>43745</v>
      </c>
      <c r="B4953" s="15">
        <v>6.7096482533055496E-3</v>
      </c>
      <c r="C4953" s="5">
        <f t="shared" si="336"/>
        <v>6.7982933355093924E-3</v>
      </c>
      <c r="D4953" s="5">
        <f t="shared" si="337"/>
        <v>1.0716200427464299E-2</v>
      </c>
      <c r="E4953" s="5">
        <f t="shared" ref="E4953:E5016" si="338">AVERAGE(B4931:B4952)</f>
        <v>8.5915155313151508E-3</v>
      </c>
      <c r="F4953" s="5">
        <f t="shared" si="335"/>
        <v>9.3728813420604108E-3</v>
      </c>
      <c r="G4953">
        <f t="shared" si="332"/>
        <v>7.0928104850387584E-6</v>
      </c>
      <c r="H4953"/>
      <c r="I4953"/>
      <c r="J4953" s="12">
        <f t="shared" si="333"/>
        <v>0.39692588764885001</v>
      </c>
      <c r="K4953" s="12">
        <f t="shared" si="334"/>
        <v>5.0131618264824152E-2</v>
      </c>
    </row>
    <row r="4954" spans="1:11" x14ac:dyDescent="0.3">
      <c r="A4954" s="3">
        <v>43746</v>
      </c>
      <c r="B4954" s="15">
        <v>6.0751094986686962E-3</v>
      </c>
      <c r="C4954" s="5">
        <f t="shared" si="336"/>
        <v>6.7096482533055496E-3</v>
      </c>
      <c r="D4954" s="5">
        <f t="shared" si="337"/>
        <v>1.0943801306094764E-2</v>
      </c>
      <c r="E4954" s="5">
        <f t="shared" si="338"/>
        <v>8.3043905390432424E-3</v>
      </c>
      <c r="F4954" s="5">
        <f t="shared" si="335"/>
        <v>9.3825472903939725E-3</v>
      </c>
      <c r="G4954">
        <f t="shared" si="332"/>
        <v>1.0939144746132572E-5</v>
      </c>
      <c r="H4954"/>
      <c r="I4954"/>
      <c r="J4954" s="12">
        <f t="shared" si="333"/>
        <v>0.54442439143690669</v>
      </c>
      <c r="K4954" s="12">
        <f t="shared" si="334"/>
        <v>8.214170013375055E-2</v>
      </c>
    </row>
    <row r="4955" spans="1:11" x14ac:dyDescent="0.3">
      <c r="A4955" s="3">
        <v>43747</v>
      </c>
      <c r="B4955" s="15">
        <v>6.2660788784027208E-3</v>
      </c>
      <c r="C4955" s="5">
        <f t="shared" si="336"/>
        <v>6.0751094986686962E-3</v>
      </c>
      <c r="D4955" s="5">
        <f t="shared" si="337"/>
        <v>8.4797859621083098E-3</v>
      </c>
      <c r="E4955" s="5">
        <f t="shared" si="338"/>
        <v>8.340905959379856E-3</v>
      </c>
      <c r="F4955" s="5">
        <f t="shared" si="335"/>
        <v>8.1445615939682078E-3</v>
      </c>
      <c r="G4955">
        <f t="shared" si="332"/>
        <v>3.5286973126782864E-6</v>
      </c>
      <c r="H4955"/>
      <c r="I4955"/>
      <c r="J4955" s="12">
        <f t="shared" si="333"/>
        <v>0.29978599887084872</v>
      </c>
      <c r="K4955" s="12">
        <f t="shared" si="334"/>
        <v>3.1557052629836546E-2</v>
      </c>
    </row>
    <row r="4956" spans="1:11" x14ac:dyDescent="0.3">
      <c r="A4956" s="3">
        <v>43748</v>
      </c>
      <c r="B4956" s="15">
        <v>5.3105077715842842E-3</v>
      </c>
      <c r="C4956" s="5">
        <f t="shared" si="336"/>
        <v>6.2660788784027208E-3</v>
      </c>
      <c r="D4956" s="5">
        <f t="shared" si="337"/>
        <v>7.6257845628413447E-3</v>
      </c>
      <c r="E4956" s="5">
        <f t="shared" si="338"/>
        <v>8.345988736294073E-3</v>
      </c>
      <c r="F4956" s="5">
        <f t="shared" si="335"/>
        <v>7.7805405871752345E-3</v>
      </c>
      <c r="G4956">
        <f t="shared" si="332"/>
        <v>6.1010621100961576E-6</v>
      </c>
      <c r="H4956"/>
      <c r="I4956"/>
      <c r="J4956" s="12">
        <f t="shared" si="333"/>
        <v>0.46512177777193331</v>
      </c>
      <c r="K4956" s="12">
        <f t="shared" si="334"/>
        <v>6.4475484694964003E-2</v>
      </c>
    </row>
    <row r="4957" spans="1:11" x14ac:dyDescent="0.3">
      <c r="A4957" s="3">
        <v>43749</v>
      </c>
      <c r="B4957" s="15">
        <v>1.5608720761899487E-2</v>
      </c>
      <c r="C4957" s="5">
        <f t="shared" si="336"/>
        <v>5.3105077715842842E-3</v>
      </c>
      <c r="D4957" s="5">
        <f t="shared" si="337"/>
        <v>6.231927547494129E-3</v>
      </c>
      <c r="E4957" s="5">
        <f t="shared" si="338"/>
        <v>8.1339040709125249E-3</v>
      </c>
      <c r="F4957" s="5">
        <f t="shared" si="335"/>
        <v>6.916539077726774E-3</v>
      </c>
      <c r="G4957">
        <f t="shared" si="332"/>
        <v>7.5554022430667596E-5</v>
      </c>
      <c r="H4957"/>
      <c r="I4957"/>
      <c r="J4957" s="12">
        <f t="shared" si="333"/>
        <v>0.55687982485983867</v>
      </c>
      <c r="K4957" s="12">
        <f t="shared" si="334"/>
        <v>0.44280987865202537</v>
      </c>
    </row>
    <row r="4958" spans="1:11" x14ac:dyDescent="0.3">
      <c r="A4958" s="3">
        <v>43752</v>
      </c>
      <c r="B4958" s="15">
        <v>5.108582229397197E-3</v>
      </c>
      <c r="C4958" s="5">
        <f t="shared" si="336"/>
        <v>1.5608720761899487E-2</v>
      </c>
      <c r="D4958" s="5">
        <f t="shared" si="337"/>
        <v>7.994013032772149E-3</v>
      </c>
      <c r="E4958" s="5">
        <f t="shared" si="338"/>
        <v>8.4171936491320449E-3</v>
      </c>
      <c r="F4958" s="5">
        <f t="shared" si="335"/>
        <v>9.4998305289835591E-3</v>
      </c>
      <c r="G4958">
        <f t="shared" si="332"/>
        <v>1.9283061628620116E-5</v>
      </c>
      <c r="H4958"/>
      <c r="I4958"/>
      <c r="J4958" s="12">
        <f t="shared" si="333"/>
        <v>0.85958258131131637</v>
      </c>
      <c r="K4958" s="12">
        <f t="shared" si="334"/>
        <v>0.15810713476323013</v>
      </c>
    </row>
    <row r="4959" spans="1:11" x14ac:dyDescent="0.3">
      <c r="A4959" s="3">
        <v>43753</v>
      </c>
      <c r="B4959" s="15">
        <v>7.737313343052582E-3</v>
      </c>
      <c r="C4959" s="5">
        <f t="shared" si="336"/>
        <v>5.108582229397197E-3</v>
      </c>
      <c r="D4959" s="5">
        <f t="shared" si="337"/>
        <v>7.6737998279904768E-3</v>
      </c>
      <c r="E4959" s="5">
        <f t="shared" si="338"/>
        <v>8.2833122792232879E-3</v>
      </c>
      <c r="F4959" s="5">
        <f t="shared" si="335"/>
        <v>7.5957288983343162E-3</v>
      </c>
      <c r="G4959">
        <f t="shared" ref="G4959:G5022" si="339">(B4959-F4959)^2</f>
        <v>2.0046154986179674E-8</v>
      </c>
      <c r="H4959"/>
      <c r="I4959"/>
      <c r="J4959" s="12">
        <f t="shared" ref="J4959:J5022" si="340">ABS(B4959-F4959)/B4959</f>
        <v>1.8298915714121369E-2</v>
      </c>
      <c r="K4959" s="12">
        <f t="shared" ref="K4959:K5022" si="341">B4959/F4959-LN(B4959/F4959)-1</f>
        <v>1.7159585681358891E-4</v>
      </c>
    </row>
    <row r="4960" spans="1:11" x14ac:dyDescent="0.3">
      <c r="A4960" s="3">
        <v>43754</v>
      </c>
      <c r="B4960" s="15">
        <v>4.1942684865232558E-3</v>
      </c>
      <c r="C4960" s="5">
        <f t="shared" si="336"/>
        <v>7.737313343052582E-3</v>
      </c>
      <c r="D4960" s="5">
        <f t="shared" si="337"/>
        <v>8.0062405968672548E-3</v>
      </c>
      <c r="E4960" s="5">
        <f t="shared" si="338"/>
        <v>8.3228834889180498E-3</v>
      </c>
      <c r="F4960" s="5">
        <f t="shared" si="335"/>
        <v>8.1913302164160172E-3</v>
      </c>
      <c r="G4960">
        <f t="shared" si="339"/>
        <v>1.5976502472573312E-5</v>
      </c>
      <c r="H4960"/>
      <c r="I4960"/>
      <c r="J4960" s="12">
        <f t="shared" si="340"/>
        <v>0.95298184718881351</v>
      </c>
      <c r="K4960" s="12">
        <f t="shared" si="341"/>
        <v>0.18139488641837231</v>
      </c>
    </row>
    <row r="4961" spans="1:11" x14ac:dyDescent="0.3">
      <c r="A4961" s="3">
        <v>43755</v>
      </c>
      <c r="B4961" s="15">
        <v>4.8262277908915976E-3</v>
      </c>
      <c r="C4961" s="5">
        <f t="shared" si="336"/>
        <v>4.1942684865232558E-3</v>
      </c>
      <c r="D4961" s="5">
        <f t="shared" si="337"/>
        <v>7.5918785184913599E-3</v>
      </c>
      <c r="E4961" s="5">
        <f t="shared" si="338"/>
        <v>8.1540278931280293E-3</v>
      </c>
      <c r="F4961" s="5">
        <f t="shared" si="335"/>
        <v>7.3714120871140616E-3</v>
      </c>
      <c r="G4961">
        <f t="shared" si="339"/>
        <v>6.4779631017374391E-6</v>
      </c>
      <c r="H4961"/>
      <c r="I4961"/>
      <c r="J4961" s="12">
        <f t="shared" si="340"/>
        <v>0.52736514033297766</v>
      </c>
      <c r="K4961" s="12">
        <f t="shared" si="341"/>
        <v>7.8266408796318743E-2</v>
      </c>
    </row>
    <row r="4962" spans="1:11" x14ac:dyDescent="0.3">
      <c r="A4962" s="3">
        <v>43756</v>
      </c>
      <c r="B4962" s="15">
        <v>7.5336488439040348E-3</v>
      </c>
      <c r="C4962" s="5">
        <f t="shared" si="336"/>
        <v>4.8262277908915976E-3</v>
      </c>
      <c r="D4962" s="5">
        <f t="shared" si="337"/>
        <v>7.4950225223528229E-3</v>
      </c>
      <c r="E4962" s="5">
        <f t="shared" si="338"/>
        <v>8.076674054735283E-3</v>
      </c>
      <c r="F4962" s="5">
        <f t="shared" si="335"/>
        <v>7.4078064534004225E-3</v>
      </c>
      <c r="G4962">
        <f t="shared" si="339"/>
        <v>1.5836307247663631E-8</v>
      </c>
      <c r="H4962"/>
      <c r="I4962"/>
      <c r="J4962" s="12">
        <f t="shared" si="340"/>
        <v>1.670404250464096E-2</v>
      </c>
      <c r="K4962" s="12">
        <f t="shared" si="341"/>
        <v>1.4267919874733082E-4</v>
      </c>
    </row>
    <row r="4963" spans="1:11" x14ac:dyDescent="0.3">
      <c r="A4963" s="3">
        <v>43759</v>
      </c>
      <c r="B4963" s="15">
        <v>6.9594490889683999E-3</v>
      </c>
      <c r="C4963" s="5">
        <f t="shared" si="336"/>
        <v>7.5336488439040348E-3</v>
      </c>
      <c r="D4963" s="5">
        <f t="shared" si="337"/>
        <v>5.8800081387537333E-3</v>
      </c>
      <c r="E4963" s="5">
        <f t="shared" si="338"/>
        <v>8.0003759078490239E-3</v>
      </c>
      <c r="F4963" s="5">
        <f t="shared" si="335"/>
        <v>7.0787374684020306E-3</v>
      </c>
      <c r="G4963">
        <f t="shared" si="339"/>
        <v>1.4229717467901855E-8</v>
      </c>
      <c r="H4963"/>
      <c r="I4963"/>
      <c r="J4963" s="12">
        <f t="shared" si="340"/>
        <v>1.7140491712586529E-2</v>
      </c>
      <c r="K4963" s="12">
        <f t="shared" si="341"/>
        <v>1.4360459202444886E-4</v>
      </c>
    </row>
    <row r="4964" spans="1:11" x14ac:dyDescent="0.3">
      <c r="A4964" s="3">
        <v>43760</v>
      </c>
      <c r="B4964" s="15">
        <v>4.8155650809670872E-3</v>
      </c>
      <c r="C4964" s="5">
        <f t="shared" si="336"/>
        <v>6.9594490889683999E-3</v>
      </c>
      <c r="D4964" s="5">
        <f t="shared" si="337"/>
        <v>6.2501815106679737E-3</v>
      </c>
      <c r="E4964" s="5">
        <f t="shared" si="338"/>
        <v>7.9049975955835568E-3</v>
      </c>
      <c r="F4964" s="5">
        <f t="shared" si="335"/>
        <v>7.1296843532203721E-3</v>
      </c>
      <c r="G4964">
        <f t="shared" si="339"/>
        <v>5.3551480062140728E-6</v>
      </c>
      <c r="H4964"/>
      <c r="I4964"/>
      <c r="J4964" s="12">
        <f t="shared" si="340"/>
        <v>0.48054989047901131</v>
      </c>
      <c r="K4964" s="12">
        <f t="shared" si="341"/>
        <v>6.7838289616879877E-2</v>
      </c>
    </row>
    <row r="4965" spans="1:11" x14ac:dyDescent="0.3">
      <c r="A4965" s="3">
        <v>43761</v>
      </c>
      <c r="B4965" s="15">
        <v>3.82810686003046E-3</v>
      </c>
      <c r="C4965" s="5">
        <f t="shared" si="336"/>
        <v>4.8155650809670872E-3</v>
      </c>
      <c r="D4965" s="5">
        <f t="shared" si="337"/>
        <v>5.6658318582508745E-3</v>
      </c>
      <c r="E4965" s="5">
        <f t="shared" si="338"/>
        <v>7.8204009511992235E-3</v>
      </c>
      <c r="F4965" s="5">
        <f t="shared" si="335"/>
        <v>6.4835752240063084E-3</v>
      </c>
      <c r="G4965">
        <f t="shared" si="339"/>
        <v>7.0515122320765689E-6</v>
      </c>
      <c r="H4965"/>
      <c r="I4965"/>
      <c r="J4965" s="12">
        <f t="shared" si="340"/>
        <v>0.69367665560796776</v>
      </c>
      <c r="K4965" s="12">
        <f t="shared" si="341"/>
        <v>0.11733317323685277</v>
      </c>
    </row>
    <row r="4966" spans="1:11" x14ac:dyDescent="0.3">
      <c r="A4966" s="3">
        <v>43762</v>
      </c>
      <c r="B4966" s="15">
        <v>5.2013372488449528E-3</v>
      </c>
      <c r="C4966" s="5">
        <f t="shared" si="336"/>
        <v>3.82810686003046E-3</v>
      </c>
      <c r="D4966" s="5">
        <f t="shared" si="337"/>
        <v>5.5925995329523161E-3</v>
      </c>
      <c r="E4966" s="5">
        <f t="shared" si="338"/>
        <v>7.7657514651573991E-3</v>
      </c>
      <c r="F4966" s="5">
        <f t="shared" si="335"/>
        <v>6.2725323281039198E-3</v>
      </c>
      <c r="G4966">
        <f t="shared" si="339"/>
        <v>1.1474588978286247E-6</v>
      </c>
      <c r="H4966"/>
      <c r="I4966"/>
      <c r="J4966" s="12">
        <f t="shared" si="340"/>
        <v>0.2059460919394997</v>
      </c>
      <c r="K4966" s="12">
        <f t="shared" si="341"/>
        <v>1.6488860010731132E-2</v>
      </c>
    </row>
    <row r="4967" spans="1:11" x14ac:dyDescent="0.3">
      <c r="A4967" s="3">
        <v>43763</v>
      </c>
      <c r="B4967" s="15">
        <v>5.3740353675196823E-3</v>
      </c>
      <c r="C4967" s="5">
        <f t="shared" si="336"/>
        <v>5.2013372488449528E-3</v>
      </c>
      <c r="D4967" s="5">
        <f t="shared" si="337"/>
        <v>5.667621424542987E-3</v>
      </c>
      <c r="E4967" s="5">
        <f t="shared" si="338"/>
        <v>7.529805197973102E-3</v>
      </c>
      <c r="F4967" s="5">
        <f t="shared" si="335"/>
        <v>6.4649542805857024E-3</v>
      </c>
      <c r="G4967">
        <f t="shared" si="339"/>
        <v>1.1901040748851467E-6</v>
      </c>
      <c r="H4967"/>
      <c r="I4967"/>
      <c r="J4967" s="12">
        <f t="shared" si="340"/>
        <v>0.20299808960310581</v>
      </c>
      <c r="K4967" s="12">
        <f t="shared" si="341"/>
        <v>1.6073364366984144E-2</v>
      </c>
    </row>
    <row r="4968" spans="1:11" x14ac:dyDescent="0.3">
      <c r="A4968" s="3">
        <v>43766</v>
      </c>
      <c r="B4968" s="15">
        <v>6.1003363008470361E-3</v>
      </c>
      <c r="C4968" s="5">
        <f t="shared" si="336"/>
        <v>5.3740353675196823E-3</v>
      </c>
      <c r="D4968" s="5">
        <f t="shared" si="337"/>
        <v>5.2356987292661167E-3</v>
      </c>
      <c r="E4968" s="5">
        <f t="shared" si="338"/>
        <v>7.4443266839038938E-3</v>
      </c>
      <c r="F4968" s="5">
        <f t="shared" si="335"/>
        <v>6.2682830508693499E-3</v>
      </c>
      <c r="G4968">
        <f t="shared" si="339"/>
        <v>2.820611084305755E-8</v>
      </c>
      <c r="H4968"/>
      <c r="I4968"/>
      <c r="J4968" s="12">
        <f t="shared" si="340"/>
        <v>2.7530736297111068E-2</v>
      </c>
      <c r="K4968" s="12">
        <f t="shared" si="341"/>
        <v>3.6547815326404276E-4</v>
      </c>
    </row>
    <row r="4969" spans="1:11" x14ac:dyDescent="0.3">
      <c r="A4969" s="3">
        <v>43767</v>
      </c>
      <c r="B4969" s="15">
        <v>4.55867594557096E-3</v>
      </c>
      <c r="C4969" s="5">
        <f t="shared" si="336"/>
        <v>6.1003363008470361E-3</v>
      </c>
      <c r="D4969" s="5">
        <f t="shared" si="337"/>
        <v>5.0638761716418432E-3</v>
      </c>
      <c r="E4969" s="5">
        <f t="shared" si="338"/>
        <v>7.4648257244651897E-3</v>
      </c>
      <c r="F4969" s="5">
        <f t="shared" si="335"/>
        <v>6.313079982268148E-3</v>
      </c>
      <c r="G4969">
        <f t="shared" si="339"/>
        <v>3.0779335239793881E-6</v>
      </c>
      <c r="H4969"/>
      <c r="I4969"/>
      <c r="J4969" s="12">
        <f t="shared" si="340"/>
        <v>0.38484947332167835</v>
      </c>
      <c r="K4969" s="12">
        <f t="shared" si="341"/>
        <v>4.7691591247133402E-2</v>
      </c>
    </row>
    <row r="4970" spans="1:11" x14ac:dyDescent="0.3">
      <c r="A4970" s="3">
        <v>43768</v>
      </c>
      <c r="B4970" s="15">
        <v>7.2257270668636565E-3</v>
      </c>
      <c r="C4970" s="5">
        <f t="shared" si="336"/>
        <v>4.55867594557096E-3</v>
      </c>
      <c r="D4970" s="5">
        <f t="shared" si="337"/>
        <v>5.0124983445626187E-3</v>
      </c>
      <c r="E4970" s="5">
        <f t="shared" si="338"/>
        <v>7.2631188130772486E-3</v>
      </c>
      <c r="F4970" s="5">
        <f t="shared" si="335"/>
        <v>5.9797745922866262E-3</v>
      </c>
      <c r="G4970">
        <f t="shared" si="339"/>
        <v>1.5523975689046253E-6</v>
      </c>
      <c r="H4970"/>
      <c r="I4970"/>
      <c r="J4970" s="12">
        <f t="shared" si="340"/>
        <v>0.17243281721652945</v>
      </c>
      <c r="K4970" s="12">
        <f t="shared" si="341"/>
        <v>1.9096123125360132E-2</v>
      </c>
    </row>
    <row r="4971" spans="1:11" x14ac:dyDescent="0.3">
      <c r="A4971" s="3">
        <v>43769</v>
      </c>
      <c r="B4971" s="15">
        <v>8.0951773665466718E-3</v>
      </c>
      <c r="C4971" s="5">
        <f t="shared" si="336"/>
        <v>7.2257270668636565E-3</v>
      </c>
      <c r="D4971" s="5">
        <f t="shared" si="337"/>
        <v>5.692022385929257E-3</v>
      </c>
      <c r="E4971" s="5">
        <f t="shared" si="338"/>
        <v>7.3383044133822689E-3</v>
      </c>
      <c r="F4971" s="5">
        <f t="shared" si="335"/>
        <v>6.7529860124956424E-3</v>
      </c>
      <c r="G4971">
        <f t="shared" si="339"/>
        <v>1.8014776308893357E-6</v>
      </c>
      <c r="H4971"/>
      <c r="I4971"/>
      <c r="J4971" s="12">
        <f t="shared" si="340"/>
        <v>0.16580135224678788</v>
      </c>
      <c r="K4971" s="12">
        <f t="shared" si="341"/>
        <v>1.7471521535249224E-2</v>
      </c>
    </row>
    <row r="4972" spans="1:11" x14ac:dyDescent="0.3">
      <c r="A4972" s="3">
        <v>43770</v>
      </c>
      <c r="B4972" s="15">
        <v>6.4942192581225596E-3</v>
      </c>
      <c r="C4972" s="5">
        <f t="shared" si="336"/>
        <v>8.0951773665466718E-3</v>
      </c>
      <c r="D4972" s="5">
        <f t="shared" si="337"/>
        <v>6.2707904094696006E-3</v>
      </c>
      <c r="E4972" s="5">
        <f t="shared" si="338"/>
        <v>6.8701221928343468E-3</v>
      </c>
      <c r="F4972" s="5">
        <f t="shared" si="335"/>
        <v>7.0310433896773154E-3</v>
      </c>
      <c r="G4972">
        <f t="shared" si="339"/>
        <v>2.8818014821951773E-7</v>
      </c>
      <c r="H4972"/>
      <c r="I4972"/>
      <c r="J4972" s="12">
        <f t="shared" si="340"/>
        <v>8.2661842820186585E-2</v>
      </c>
      <c r="K4972" s="12">
        <f t="shared" si="341"/>
        <v>3.0721136367268809E-3</v>
      </c>
    </row>
    <row r="4973" spans="1:11" x14ac:dyDescent="0.3">
      <c r="A4973" s="3">
        <v>43773</v>
      </c>
      <c r="B4973" s="15">
        <v>5.9699735521773281E-3</v>
      </c>
      <c r="C4973" s="5">
        <f t="shared" si="336"/>
        <v>6.4942192581225596E-3</v>
      </c>
      <c r="D4973" s="5">
        <f t="shared" si="337"/>
        <v>6.4948271875901768E-3</v>
      </c>
      <c r="E4973" s="5">
        <f t="shared" si="338"/>
        <v>6.6864009829882103E-3</v>
      </c>
      <c r="F4973" s="5">
        <f t="shared" si="335"/>
        <v>6.8210835249142027E-3</v>
      </c>
      <c r="G4973">
        <f t="shared" si="339"/>
        <v>7.2438818569216348E-7</v>
      </c>
      <c r="H4973"/>
      <c r="I4973"/>
      <c r="J4973" s="12">
        <f t="shared" si="340"/>
        <v>0.14256511612626216</v>
      </c>
      <c r="K4973" s="12">
        <f t="shared" si="341"/>
        <v>8.4994766944481714E-3</v>
      </c>
    </row>
    <row r="4974" spans="1:11" x14ac:dyDescent="0.3">
      <c r="A4974" s="3">
        <v>43774</v>
      </c>
      <c r="B4974" s="15">
        <v>5.6237308267865016E-3</v>
      </c>
      <c r="C4974" s="5">
        <f t="shared" si="336"/>
        <v>5.9699735521773281E-3</v>
      </c>
      <c r="D4974" s="5">
        <f t="shared" si="337"/>
        <v>6.4687546378562359E-3</v>
      </c>
      <c r="E4974" s="5">
        <f t="shared" si="338"/>
        <v>6.3995910149817091E-3</v>
      </c>
      <c r="F4974" s="5">
        <f t="shared" si="335"/>
        <v>6.6417595796662929E-3</v>
      </c>
      <c r="G4974">
        <f t="shared" si="339"/>
        <v>1.0363825416899831E-6</v>
      </c>
      <c r="H4974"/>
      <c r="I4974"/>
      <c r="J4974" s="12">
        <f t="shared" si="340"/>
        <v>0.18102373392958263</v>
      </c>
      <c r="K4974" s="12">
        <f t="shared" si="341"/>
        <v>1.3104668143439469E-2</v>
      </c>
    </row>
    <row r="4975" spans="1:11" x14ac:dyDescent="0.3">
      <c r="A4975" s="3">
        <v>43775</v>
      </c>
      <c r="B4975" s="15">
        <v>3.8428826393337584E-3</v>
      </c>
      <c r="C4975" s="5">
        <f t="shared" si="336"/>
        <v>5.6237308267865016E-3</v>
      </c>
      <c r="D4975" s="5">
        <f t="shared" si="337"/>
        <v>6.6817656140993444E-3</v>
      </c>
      <c r="E4975" s="5">
        <f t="shared" si="338"/>
        <v>6.3462018100397585E-3</v>
      </c>
      <c r="F4975" s="5">
        <f t="shared" si="335"/>
        <v>6.6689122093952103E-3</v>
      </c>
      <c r="G4975">
        <f t="shared" si="339"/>
        <v>7.9864431308617144E-6</v>
      </c>
      <c r="H4975"/>
      <c r="I4975"/>
      <c r="J4975" s="12">
        <f t="shared" si="340"/>
        <v>0.73539315021897245</v>
      </c>
      <c r="K4975" s="12">
        <f t="shared" si="341"/>
        <v>0.12747228802000543</v>
      </c>
    </row>
    <row r="4976" spans="1:11" x14ac:dyDescent="0.3">
      <c r="A4976" s="3">
        <v>43776</v>
      </c>
      <c r="B4976" s="15">
        <v>9.0340538168173622E-3</v>
      </c>
      <c r="C4976" s="5">
        <f t="shared" si="336"/>
        <v>3.8428826393337584E-3</v>
      </c>
      <c r="D4976" s="5">
        <f t="shared" si="337"/>
        <v>6.0051967285933636E-3</v>
      </c>
      <c r="E4976" s="5">
        <f t="shared" si="338"/>
        <v>6.2158942821319511E-3</v>
      </c>
      <c r="F4976" s="5">
        <f t="shared" si="335"/>
        <v>6.0263565852484643E-3</v>
      </c>
      <c r="G4976">
        <f t="shared" si="339"/>
        <v>9.0462426367872129E-6</v>
      </c>
      <c r="H4976"/>
      <c r="I4976"/>
      <c r="J4976" s="12">
        <f t="shared" si="340"/>
        <v>0.33292885924255983</v>
      </c>
      <c r="K4976" s="12">
        <f t="shared" si="341"/>
        <v>9.4231904161776514E-2</v>
      </c>
    </row>
    <row r="4977" spans="1:11" x14ac:dyDescent="0.3">
      <c r="A4977" s="3">
        <v>43777</v>
      </c>
      <c r="B4977" s="15">
        <v>4.5431044869854711E-3</v>
      </c>
      <c r="C4977" s="5">
        <f t="shared" si="336"/>
        <v>9.0340538168173622E-3</v>
      </c>
      <c r="D4977" s="5">
        <f t="shared" si="337"/>
        <v>6.1929720186475025E-3</v>
      </c>
      <c r="E4977" s="5">
        <f t="shared" si="338"/>
        <v>6.3503917511387089E-3</v>
      </c>
      <c r="F4977" s="5">
        <f t="shared" si="335"/>
        <v>7.000817149751792E-3</v>
      </c>
      <c r="G4977">
        <f t="shared" si="339"/>
        <v>6.0403515327219191E-6</v>
      </c>
      <c r="H4977"/>
      <c r="I4977"/>
      <c r="J4977" s="12">
        <f t="shared" si="340"/>
        <v>0.54097647760619971</v>
      </c>
      <c r="K4977" s="12">
        <f t="shared" si="341"/>
        <v>8.1355464209124317E-2</v>
      </c>
    </row>
    <row r="4978" spans="1:11" x14ac:dyDescent="0.3">
      <c r="A4978" s="3">
        <v>43780</v>
      </c>
      <c r="B4978" s="15">
        <v>5.0183600475190724E-3</v>
      </c>
      <c r="C4978" s="5">
        <f t="shared" si="336"/>
        <v>4.5431044869854711E-3</v>
      </c>
      <c r="D4978" s="5">
        <f t="shared" si="337"/>
        <v>5.802749064420085E-3</v>
      </c>
      <c r="E4978" s="5">
        <f t="shared" si="338"/>
        <v>6.2720747333470158E-3</v>
      </c>
      <c r="F4978" s="5">
        <f t="shared" si="335"/>
        <v>6.0627979449290204E-3</v>
      </c>
      <c r="G4978">
        <f t="shared" si="339"/>
        <v>1.0908505215461133E-6</v>
      </c>
      <c r="H4978"/>
      <c r="I4978"/>
      <c r="J4978" s="12">
        <f t="shared" si="340"/>
        <v>0.20812334856808193</v>
      </c>
      <c r="K4978" s="12">
        <f t="shared" si="341"/>
        <v>1.679825427629078E-2</v>
      </c>
    </row>
    <row r="4979" spans="1:11" x14ac:dyDescent="0.3">
      <c r="A4979" s="3">
        <v>43781</v>
      </c>
      <c r="B4979" s="15">
        <v>5.49923955114545E-3</v>
      </c>
      <c r="C4979" s="5">
        <f t="shared" si="336"/>
        <v>5.0183600475190724E-3</v>
      </c>
      <c r="D4979" s="5">
        <f t="shared" si="337"/>
        <v>5.6124263634884331E-3</v>
      </c>
      <c r="E4979" s="5">
        <f t="shared" si="338"/>
        <v>6.2587952913440515E-3</v>
      </c>
      <c r="F4979" s="5">
        <f t="shared" si="335"/>
        <v>6.0483469895265419E-3</v>
      </c>
      <c r="G4979">
        <f t="shared" si="339"/>
        <v>3.0151897888544464E-7</v>
      </c>
      <c r="H4979"/>
      <c r="I4979"/>
      <c r="J4979" s="12">
        <f t="shared" si="340"/>
        <v>9.9851521883005986E-2</v>
      </c>
      <c r="K4979" s="12">
        <f t="shared" si="341"/>
        <v>4.3888254313748654E-3</v>
      </c>
    </row>
    <row r="4980" spans="1:11" x14ac:dyDescent="0.3">
      <c r="A4980" s="3">
        <v>43782</v>
      </c>
      <c r="B4980" s="15">
        <v>6.4535883975947259E-3</v>
      </c>
      <c r="C4980" s="5">
        <f t="shared" si="336"/>
        <v>5.49923955114545E-3</v>
      </c>
      <c r="D4980" s="5">
        <f t="shared" si="337"/>
        <v>5.5875281083602223E-3</v>
      </c>
      <c r="E4980" s="5">
        <f t="shared" si="338"/>
        <v>5.7992734181279574E-3</v>
      </c>
      <c r="F4980" s="5">
        <f t="shared" si="335"/>
        <v>5.984899177139031E-3</v>
      </c>
      <c r="G4980">
        <f t="shared" si="339"/>
        <v>2.19669585371367E-7</v>
      </c>
      <c r="H4980"/>
      <c r="I4980"/>
      <c r="J4980" s="12">
        <f t="shared" si="340"/>
        <v>7.2624591402571784E-2</v>
      </c>
      <c r="K4980" s="12">
        <f t="shared" si="341"/>
        <v>2.9151420533295447E-3</v>
      </c>
    </row>
    <row r="4981" spans="1:11" x14ac:dyDescent="0.3">
      <c r="A4981" s="3">
        <v>43783</v>
      </c>
      <c r="B4981" s="15">
        <v>4.0783528646749232E-3</v>
      </c>
      <c r="C4981" s="5">
        <f t="shared" si="336"/>
        <v>6.4535883975947259E-3</v>
      </c>
      <c r="D4981" s="5">
        <f t="shared" si="337"/>
        <v>6.1096692600124151E-3</v>
      </c>
      <c r="E4981" s="5">
        <f t="shared" si="338"/>
        <v>5.860410062136937E-3</v>
      </c>
      <c r="F4981" s="5">
        <f t="shared" si="335"/>
        <v>6.4008955755846999E-3</v>
      </c>
      <c r="G4981">
        <f t="shared" si="339"/>
        <v>5.394204644000135E-6</v>
      </c>
      <c r="H4981"/>
      <c r="I4981"/>
      <c r="J4981" s="12">
        <f t="shared" si="340"/>
        <v>0.56948056923340828</v>
      </c>
      <c r="K4981" s="12">
        <f t="shared" si="341"/>
        <v>8.7898192867632563E-2</v>
      </c>
    </row>
    <row r="4982" spans="1:11" x14ac:dyDescent="0.3">
      <c r="A4982" s="3">
        <v>43784</v>
      </c>
      <c r="B4982" s="15">
        <v>4.3844527541543757E-3</v>
      </c>
      <c r="C4982" s="5">
        <f t="shared" si="336"/>
        <v>4.0783528646749232E-3</v>
      </c>
      <c r="D4982" s="5">
        <f t="shared" si="337"/>
        <v>5.1185290695839282E-3</v>
      </c>
      <c r="E4982" s="5">
        <f t="shared" si="338"/>
        <v>5.6940936767561345E-3</v>
      </c>
      <c r="F4982" s="5">
        <f t="shared" si="335"/>
        <v>5.5047738077020087E-3</v>
      </c>
      <c r="G4982">
        <f t="shared" si="339"/>
        <v>1.2551192630220783E-6</v>
      </c>
      <c r="H4982"/>
      <c r="I4982"/>
      <c r="J4982" s="12">
        <f t="shared" si="340"/>
        <v>0.25552129681089653</v>
      </c>
      <c r="K4982" s="12">
        <f t="shared" si="341"/>
        <v>2.403277186214603E-2</v>
      </c>
    </row>
    <row r="4983" spans="1:11" x14ac:dyDescent="0.3">
      <c r="A4983" s="3">
        <v>43787</v>
      </c>
      <c r="B4983" s="15">
        <v>3.0736860995581225E-3</v>
      </c>
      <c r="C4983" s="5">
        <f t="shared" si="336"/>
        <v>4.3844527541543757E-3</v>
      </c>
      <c r="D4983" s="5">
        <f t="shared" si="337"/>
        <v>5.0867987230177091E-3</v>
      </c>
      <c r="E4983" s="5">
        <f t="shared" si="338"/>
        <v>5.7027384161939124E-3</v>
      </c>
      <c r="F4983" s="5">
        <f t="shared" si="335"/>
        <v>5.5425536184758092E-3</v>
      </c>
      <c r="G4983">
        <f t="shared" si="339"/>
        <v>6.0953068259667733E-6</v>
      </c>
      <c r="H4983"/>
      <c r="I4983"/>
      <c r="J4983" s="12">
        <f t="shared" si="340"/>
        <v>0.80322695257417942</v>
      </c>
      <c r="K4983" s="12">
        <f t="shared" si="341"/>
        <v>0.14413917614700078</v>
      </c>
    </row>
    <row r="4984" spans="1:11" x14ac:dyDescent="0.3">
      <c r="A4984" s="3">
        <v>43788</v>
      </c>
      <c r="B4984" s="15">
        <v>4.6850061298478905E-3</v>
      </c>
      <c r="C4984" s="5">
        <f t="shared" si="336"/>
        <v>3.0736860995581225E-3</v>
      </c>
      <c r="D4984" s="5">
        <f t="shared" si="337"/>
        <v>4.6978639334255192E-3</v>
      </c>
      <c r="E4984" s="5">
        <f t="shared" si="338"/>
        <v>5.6230774302242085E-3</v>
      </c>
      <c r="F4984" s="5">
        <f t="shared" si="335"/>
        <v>5.1248787441904517E-3</v>
      </c>
      <c r="G4984">
        <f t="shared" si="339"/>
        <v>1.9348791684855957E-7</v>
      </c>
      <c r="H4984"/>
      <c r="I4984"/>
      <c r="J4984" s="12">
        <f t="shared" si="340"/>
        <v>9.3889442649852564E-2</v>
      </c>
      <c r="K4984" s="12">
        <f t="shared" si="341"/>
        <v>3.9088074584372468E-3</v>
      </c>
    </row>
    <row r="4985" spans="1:11" x14ac:dyDescent="0.3">
      <c r="A4985" s="3">
        <v>43789</v>
      </c>
      <c r="B4985" s="15">
        <v>9.0184943707217694E-3</v>
      </c>
      <c r="C4985" s="5">
        <f t="shared" si="336"/>
        <v>4.6850061298478905E-3</v>
      </c>
      <c r="D4985" s="5">
        <f t="shared" si="337"/>
        <v>4.5350172491660078E-3</v>
      </c>
      <c r="E4985" s="5">
        <f t="shared" si="338"/>
        <v>5.4935936704943837E-3</v>
      </c>
      <c r="F4985" s="5">
        <f t="shared" si="335"/>
        <v>5.2759884944395142E-3</v>
      </c>
      <c r="G4985">
        <f t="shared" si="339"/>
        <v>1.4006350234007211E-5</v>
      </c>
      <c r="H4985"/>
      <c r="I4985"/>
      <c r="J4985" s="12">
        <f t="shared" si="340"/>
        <v>0.41498122884371602</v>
      </c>
      <c r="K4985" s="12">
        <f t="shared" si="341"/>
        <v>0.17323551600709219</v>
      </c>
    </row>
    <row r="4986" spans="1:11" x14ac:dyDescent="0.3">
      <c r="A4986" s="3">
        <v>43790</v>
      </c>
      <c r="B4986" s="15">
        <v>5.2213026396506655E-3</v>
      </c>
      <c r="C4986" s="5">
        <f t="shared" si="336"/>
        <v>9.0184943707217694E-3</v>
      </c>
      <c r="D4986" s="5">
        <f t="shared" si="337"/>
        <v>5.0479984437914165E-3</v>
      </c>
      <c r="E4986" s="5">
        <f t="shared" si="338"/>
        <v>5.5871866378468102E-3</v>
      </c>
      <c r="F4986" s="5">
        <f t="shared" si="335"/>
        <v>6.2496170923995297E-3</v>
      </c>
      <c r="G4986">
        <f t="shared" si="339"/>
        <v>1.057430613732196E-6</v>
      </c>
      <c r="H4986"/>
      <c r="I4986"/>
      <c r="J4986" s="12">
        <f t="shared" si="340"/>
        <v>0.19694595845485491</v>
      </c>
      <c r="K4986" s="12">
        <f t="shared" si="341"/>
        <v>1.5232885024427878E-2</v>
      </c>
    </row>
    <row r="4987" spans="1:11" x14ac:dyDescent="0.3">
      <c r="A4987" s="3">
        <v>43791</v>
      </c>
      <c r="B4987" s="15">
        <v>5.3632851397473983E-3</v>
      </c>
      <c r="C4987" s="5">
        <f t="shared" si="336"/>
        <v>5.2213026396506655E-3</v>
      </c>
      <c r="D4987" s="5">
        <f t="shared" si="337"/>
        <v>5.2765883987865641E-3</v>
      </c>
      <c r="E4987" s="5">
        <f t="shared" si="338"/>
        <v>5.6056292541506085E-3</v>
      </c>
      <c r="F4987" s="5">
        <f t="shared" si="335"/>
        <v>5.7399985933399133E-3</v>
      </c>
      <c r="G4987">
        <f t="shared" si="339"/>
        <v>1.4191302611759993E-7</v>
      </c>
      <c r="H4987"/>
      <c r="I4987"/>
      <c r="J4987" s="12">
        <f t="shared" si="340"/>
        <v>7.0239311126810158E-2</v>
      </c>
      <c r="K4987" s="12">
        <f t="shared" si="341"/>
        <v>2.2527411102561956E-3</v>
      </c>
    </row>
    <row r="4988" spans="1:11" x14ac:dyDescent="0.3">
      <c r="A4988" s="3">
        <v>43794</v>
      </c>
      <c r="B4988" s="15">
        <v>8.6324973313695336E-3</v>
      </c>
      <c r="C4988" s="5">
        <f t="shared" si="336"/>
        <v>5.3632851397473983E-3</v>
      </c>
      <c r="D4988" s="5">
        <f t="shared" si="337"/>
        <v>5.4723548759051692E-3</v>
      </c>
      <c r="E4988" s="5">
        <f t="shared" si="338"/>
        <v>5.6754100850468329E-3</v>
      </c>
      <c r="F4988" s="5">
        <f t="shared" si="335"/>
        <v>5.8739790063693665E-3</v>
      </c>
      <c r="G4988">
        <f t="shared" si="339"/>
        <v>7.6094233493617274E-6</v>
      </c>
      <c r="H4988"/>
      <c r="I4988"/>
      <c r="J4988" s="12">
        <f t="shared" si="340"/>
        <v>0.31955044051690801</v>
      </c>
      <c r="K4988" s="12">
        <f t="shared" si="341"/>
        <v>8.4615064544992791E-2</v>
      </c>
    </row>
    <row r="4989" spans="1:11" x14ac:dyDescent="0.3">
      <c r="A4989" s="3">
        <v>43795</v>
      </c>
      <c r="B4989" s="15">
        <v>4.4035193653687351E-3</v>
      </c>
      <c r="C4989" s="5">
        <f t="shared" si="336"/>
        <v>8.6324973313695336E-3</v>
      </c>
      <c r="D4989" s="5">
        <f t="shared" si="337"/>
        <v>6.5841171222674509E-3</v>
      </c>
      <c r="E4989" s="5">
        <f t="shared" si="338"/>
        <v>5.8313719069797701E-3</v>
      </c>
      <c r="F4989" s="5">
        <f t="shared" ref="F4989:F5053" si="342">C4989*$J$3+D4989*$I$3+E4989*$H$3+$K$3</f>
        <v>6.9694028631203577E-3</v>
      </c>
      <c r="G4989">
        <f t="shared" si="339"/>
        <v>6.5837581240341012E-6</v>
      </c>
      <c r="H4989"/>
      <c r="I4989"/>
      <c r="J4989" s="12">
        <f t="shared" si="340"/>
        <v>0.58268927302350237</v>
      </c>
      <c r="K4989" s="12">
        <f t="shared" si="341"/>
        <v>9.0961434089942728E-2</v>
      </c>
    </row>
    <row r="4990" spans="1:11" x14ac:dyDescent="0.3">
      <c r="A4990" s="3">
        <v>43796</v>
      </c>
      <c r="B4990" s="15">
        <v>2.668912047786816E-3</v>
      </c>
      <c r="C4990" s="5">
        <f t="shared" si="336"/>
        <v>4.4035193653687351E-3</v>
      </c>
      <c r="D4990" s="5">
        <f t="shared" si="337"/>
        <v>6.5278197693716209E-3</v>
      </c>
      <c r="E4990" s="5">
        <f t="shared" si="338"/>
        <v>5.7872575432456356E-3</v>
      </c>
      <c r="F4990" s="5">
        <f t="shared" si="342"/>
        <v>6.2390595800035503E-3</v>
      </c>
      <c r="G4990">
        <f t="shared" si="339"/>
        <v>1.2745953401793237E-5</v>
      </c>
      <c r="H4990"/>
      <c r="I4990"/>
      <c r="J4990" s="12">
        <f t="shared" si="340"/>
        <v>1.3376789749131164</v>
      </c>
      <c r="K4990" s="12">
        <f t="shared" si="341"/>
        <v>0.27693327934261891</v>
      </c>
    </row>
    <row r="4991" spans="1:11" x14ac:dyDescent="0.3">
      <c r="A4991" s="3">
        <v>43798</v>
      </c>
      <c r="B4991" s="15">
        <v>4.3335509942563806E-3</v>
      </c>
      <c r="C4991" s="5">
        <f t="shared" si="336"/>
        <v>2.668912047786816E-3</v>
      </c>
      <c r="D4991" s="5">
        <f t="shared" si="337"/>
        <v>5.2579033047846302E-3</v>
      </c>
      <c r="E4991" s="5">
        <f t="shared" si="338"/>
        <v>5.6312837135610791E-3</v>
      </c>
      <c r="F4991" s="5">
        <f t="shared" si="342"/>
        <v>5.3211558441017617E-3</v>
      </c>
      <c r="G4991">
        <f t="shared" si="339"/>
        <v>9.7536333943811774E-7</v>
      </c>
      <c r="H4991"/>
      <c r="I4991"/>
      <c r="J4991" s="12">
        <f t="shared" si="340"/>
        <v>0.22789736434493024</v>
      </c>
      <c r="K4991" s="12">
        <f t="shared" si="341"/>
        <v>1.9703561455703733E-2</v>
      </c>
    </row>
    <row r="4992" spans="1:11" x14ac:dyDescent="0.3">
      <c r="A4992" s="3">
        <v>43801</v>
      </c>
      <c r="B4992" s="15">
        <v>5.7310861491025825E-3</v>
      </c>
      <c r="C4992" s="5">
        <f t="shared" si="336"/>
        <v>4.3335509942563806E-3</v>
      </c>
      <c r="D4992" s="5">
        <f t="shared" si="337"/>
        <v>5.080352975705772E-3</v>
      </c>
      <c r="E4992" s="5">
        <f t="shared" si="338"/>
        <v>5.6210507612285982E-3</v>
      </c>
      <c r="F4992" s="5">
        <f t="shared" si="342"/>
        <v>5.5080302196550048E-3</v>
      </c>
      <c r="G4992">
        <f t="shared" si="339"/>
        <v>4.9753947661722768E-8</v>
      </c>
      <c r="H4992"/>
      <c r="I4992"/>
      <c r="J4992" s="12">
        <f t="shared" si="340"/>
        <v>3.8920358836780966E-2</v>
      </c>
      <c r="K4992" s="12">
        <f t="shared" si="341"/>
        <v>7.9849680604571205E-4</v>
      </c>
    </row>
    <row r="4993" spans="1:11" x14ac:dyDescent="0.3">
      <c r="A4993" s="3">
        <v>43802</v>
      </c>
      <c r="B4993" s="15">
        <v>8.0906270843267587E-3</v>
      </c>
      <c r="C4993" s="5">
        <f t="shared" si="336"/>
        <v>5.7310861491025825E-3</v>
      </c>
      <c r="D4993" s="5">
        <f t="shared" si="337"/>
        <v>5.1539131775768087E-3</v>
      </c>
      <c r="E4993" s="5">
        <f t="shared" si="338"/>
        <v>5.5531125376940037E-3</v>
      </c>
      <c r="F4993" s="5">
        <f t="shared" si="342"/>
        <v>5.7514725009068807E-3</v>
      </c>
      <c r="G4993">
        <f t="shared" si="339"/>
        <v>5.4716441651342228E-6</v>
      </c>
      <c r="H4993"/>
      <c r="I4993"/>
      <c r="J4993" s="12">
        <f t="shared" si="340"/>
        <v>0.28911907062819775</v>
      </c>
      <c r="K4993" s="12">
        <f t="shared" si="341"/>
        <v>6.5455008330203679E-2</v>
      </c>
    </row>
    <row r="4994" spans="1:11" x14ac:dyDescent="0.3">
      <c r="A4994" s="3">
        <v>43803</v>
      </c>
      <c r="B4994" s="15">
        <v>5.2708141360120935E-3</v>
      </c>
      <c r="C4994" s="5">
        <f t="shared" si="336"/>
        <v>8.0906270843267587E-3</v>
      </c>
      <c r="D4994" s="5">
        <f t="shared" si="337"/>
        <v>5.0455391281682537E-3</v>
      </c>
      <c r="E4994" s="5">
        <f t="shared" si="338"/>
        <v>5.5529057066840077E-3</v>
      </c>
      <c r="F4994" s="5">
        <f t="shared" si="342"/>
        <v>6.0869816153250964E-3</v>
      </c>
      <c r="G4994">
        <f t="shared" si="339"/>
        <v>6.6612935428814106E-7</v>
      </c>
      <c r="H4994"/>
      <c r="I4994"/>
      <c r="J4994" s="12">
        <f t="shared" si="340"/>
        <v>0.15484656795933172</v>
      </c>
      <c r="K4994" s="12">
        <f t="shared" si="341"/>
        <v>9.8833890042646644E-3</v>
      </c>
    </row>
    <row r="4995" spans="1:11" x14ac:dyDescent="0.3">
      <c r="A4995" s="3">
        <v>43804</v>
      </c>
      <c r="B4995" s="15">
        <v>4.1157278378616668E-3</v>
      </c>
      <c r="C4995" s="5">
        <f t="shared" si="336"/>
        <v>5.2708141360120935E-3</v>
      </c>
      <c r="D4995" s="5">
        <f t="shared" si="337"/>
        <v>5.218998082296927E-3</v>
      </c>
      <c r="E4995" s="5">
        <f t="shared" si="338"/>
        <v>5.4972963829517142E-3</v>
      </c>
      <c r="F4995" s="5">
        <f t="shared" si="342"/>
        <v>5.6905717133617501E-3</v>
      </c>
      <c r="G4995">
        <f t="shared" si="339"/>
        <v>2.4801332322001217E-6</v>
      </c>
      <c r="H4995"/>
      <c r="I4995"/>
      <c r="J4995" s="12">
        <f t="shared" si="340"/>
        <v>0.38264043142325371</v>
      </c>
      <c r="K4995" s="12">
        <f t="shared" si="341"/>
        <v>4.7248866150618518E-2</v>
      </c>
    </row>
    <row r="4996" spans="1:11" x14ac:dyDescent="0.3">
      <c r="A4996" s="3">
        <v>43805</v>
      </c>
      <c r="B4996" s="15">
        <v>6.7401822977029889E-3</v>
      </c>
      <c r="C4996" s="5">
        <f t="shared" ref="C4996:C5059" si="343">B4995</f>
        <v>4.1157278378616668E-3</v>
      </c>
      <c r="D4996" s="5">
        <f t="shared" si="337"/>
        <v>5.5083612403118961E-3</v>
      </c>
      <c r="E4996" s="5">
        <f t="shared" si="338"/>
        <v>5.4130124868464564E-3</v>
      </c>
      <c r="F4996" s="5">
        <f t="shared" si="342"/>
        <v>5.612126718077556E-3</v>
      </c>
      <c r="G4996">
        <f t="shared" si="339"/>
        <v>1.2725093907240714E-6</v>
      </c>
      <c r="H4996"/>
      <c r="I4996"/>
      <c r="J4996" s="12">
        <f t="shared" si="340"/>
        <v>0.16736276999657221</v>
      </c>
      <c r="K4996" s="12">
        <f t="shared" si="341"/>
        <v>1.7845996947156273E-2</v>
      </c>
    </row>
    <row r="4997" spans="1:11" x14ac:dyDescent="0.3">
      <c r="A4997" s="3">
        <v>43808</v>
      </c>
      <c r="B4997" s="15">
        <v>3.6266392956865391E-3</v>
      </c>
      <c r="C4997" s="5">
        <f t="shared" si="343"/>
        <v>6.7401822977029889E-3</v>
      </c>
      <c r="D4997" s="5">
        <f t="shared" si="337"/>
        <v>5.9896875010012184E-3</v>
      </c>
      <c r="E4997" s="5">
        <f t="shared" si="338"/>
        <v>5.4637602809790237E-3</v>
      </c>
      <c r="F4997" s="5">
        <f t="shared" si="342"/>
        <v>6.279363267378749E-3</v>
      </c>
      <c r="G4997">
        <f t="shared" si="339"/>
        <v>7.0369444699904921E-6</v>
      </c>
      <c r="H4997"/>
      <c r="I4997"/>
      <c r="J4997" s="12">
        <f t="shared" si="340"/>
        <v>0.73145514494571129</v>
      </c>
      <c r="K4997" s="12">
        <f t="shared" si="341"/>
        <v>0.12651107091381975</v>
      </c>
    </row>
    <row r="4998" spans="1:11" x14ac:dyDescent="0.3">
      <c r="A4998" s="3">
        <v>43809</v>
      </c>
      <c r="B4998" s="15">
        <v>2.8628997726430619E-3</v>
      </c>
      <c r="C4998" s="5">
        <f t="shared" si="343"/>
        <v>3.6266392956865391E-3</v>
      </c>
      <c r="D4998" s="5">
        <f t="shared" si="337"/>
        <v>5.5687981303180097E-3</v>
      </c>
      <c r="E4998" s="5">
        <f t="shared" si="338"/>
        <v>5.4539310380859679E-3</v>
      </c>
      <c r="F4998" s="5">
        <f t="shared" si="342"/>
        <v>5.5718321877934861E-3</v>
      </c>
      <c r="G4998">
        <f t="shared" si="339"/>
        <v>7.3383148298527106E-6</v>
      </c>
      <c r="H4998"/>
      <c r="I4998"/>
      <c r="J4998" s="12">
        <f t="shared" si="340"/>
        <v>0.94621978772575288</v>
      </c>
      <c r="K4998" s="12">
        <f t="shared" si="341"/>
        <v>0.17970550315579703</v>
      </c>
    </row>
    <row r="4999" spans="1:11" x14ac:dyDescent="0.3">
      <c r="A4999" s="3">
        <v>43810</v>
      </c>
      <c r="B4999" s="15">
        <v>3.6343470893072049E-3</v>
      </c>
      <c r="C4999" s="5">
        <f t="shared" si="343"/>
        <v>2.8628997726430619E-3</v>
      </c>
      <c r="D4999" s="5">
        <f t="shared" si="337"/>
        <v>4.5232526679812703E-3</v>
      </c>
      <c r="E4999" s="5">
        <f t="shared" si="338"/>
        <v>5.1734240360780453E-3</v>
      </c>
      <c r="F4999" s="5">
        <f t="shared" si="342"/>
        <v>4.8815660145878435E-3</v>
      </c>
      <c r="G4999">
        <f t="shared" si="339"/>
        <v>1.5555550475781911E-6</v>
      </c>
      <c r="H4999"/>
      <c r="I4999"/>
      <c r="J4999" s="12">
        <f t="shared" si="340"/>
        <v>0.3431755125838542</v>
      </c>
      <c r="K4999" s="12">
        <f t="shared" si="341"/>
        <v>3.954093707620876E-2</v>
      </c>
    </row>
    <row r="5000" spans="1:11" x14ac:dyDescent="0.3">
      <c r="A5000" s="3">
        <v>43811</v>
      </c>
      <c r="B5000" s="15">
        <v>9.1376567866208441E-3</v>
      </c>
      <c r="C5000" s="5">
        <f t="shared" si="343"/>
        <v>3.6343470893072049E-3</v>
      </c>
      <c r="D5000" s="5">
        <f t="shared" ref="D5000:D5063" si="344">AVERAGE(B4995:B4999)</f>
        <v>4.1959592586402923E-3</v>
      </c>
      <c r="E5000" s="5">
        <f t="shared" si="338"/>
        <v>5.1321168816381244E-3</v>
      </c>
      <c r="F5000" s="5">
        <f t="shared" si="342"/>
        <v>4.8439712628600001E-3</v>
      </c>
      <c r="G5000">
        <f t="shared" si="339"/>
        <v>1.8435735376953432E-5</v>
      </c>
      <c r="H5000"/>
      <c r="I5000"/>
      <c r="J5000" s="12">
        <f t="shared" si="340"/>
        <v>0.46988912190787946</v>
      </c>
      <c r="K5000" s="12">
        <f t="shared" si="341"/>
        <v>0.25172872059310736</v>
      </c>
    </row>
    <row r="5001" spans="1:11" x14ac:dyDescent="0.3">
      <c r="A5001" s="3">
        <v>43812</v>
      </c>
      <c r="B5001" s="15">
        <v>6.762239869825562E-3</v>
      </c>
      <c r="C5001" s="5">
        <f t="shared" si="343"/>
        <v>9.1376567866208441E-3</v>
      </c>
      <c r="D5001" s="5">
        <f t="shared" si="344"/>
        <v>5.2003450483921274E-3</v>
      </c>
      <c r="E5001" s="5">
        <f t="shared" si="338"/>
        <v>5.3193576425063878E-3</v>
      </c>
      <c r="F5001" s="5">
        <f t="shared" si="342"/>
        <v>6.2637948275931308E-3</v>
      </c>
      <c r="G5001">
        <f t="shared" si="339"/>
        <v>2.4844746012609015E-7</v>
      </c>
      <c r="H5001"/>
      <c r="I5001"/>
      <c r="J5001" s="12">
        <f t="shared" si="340"/>
        <v>7.371005049031025E-2</v>
      </c>
      <c r="K5001" s="12">
        <f t="shared" si="341"/>
        <v>3.0075968276317422E-3</v>
      </c>
    </row>
    <row r="5002" spans="1:11" x14ac:dyDescent="0.3">
      <c r="A5002" s="3">
        <v>43815</v>
      </c>
      <c r="B5002" s="15">
        <v>7.9307122197358193E-3</v>
      </c>
      <c r="C5002" s="5">
        <f t="shared" si="343"/>
        <v>6.762239869825562E-3</v>
      </c>
      <c r="D5002" s="5">
        <f t="shared" si="344"/>
        <v>5.2047565628166427E-3</v>
      </c>
      <c r="E5002" s="5">
        <f t="shared" si="338"/>
        <v>5.3767667479009389E-3</v>
      </c>
      <c r="F5002" s="5">
        <f t="shared" si="342"/>
        <v>5.8936455813465381E-3</v>
      </c>
      <c r="G5002">
        <f t="shared" si="339"/>
        <v>4.1496404892386065E-6</v>
      </c>
      <c r="H5002"/>
      <c r="I5002"/>
      <c r="J5002" s="12">
        <f t="shared" si="340"/>
        <v>0.25685796961841317</v>
      </c>
      <c r="K5002" s="12">
        <f t="shared" si="341"/>
        <v>4.8769696232652482E-2</v>
      </c>
    </row>
    <row r="5003" spans="1:11" x14ac:dyDescent="0.3">
      <c r="A5003" s="3">
        <v>43816</v>
      </c>
      <c r="B5003" s="15">
        <v>2.3298807321368098E-3</v>
      </c>
      <c r="C5003" s="5">
        <f t="shared" si="343"/>
        <v>7.9307122197358193E-3</v>
      </c>
      <c r="D5003" s="5">
        <f t="shared" si="344"/>
        <v>6.0655711476264983E-3</v>
      </c>
      <c r="E5003" s="5">
        <f t="shared" si="338"/>
        <v>5.4439087398164433E-3</v>
      </c>
      <c r="F5003" s="5">
        <f t="shared" si="342"/>
        <v>6.5036880020969481E-3</v>
      </c>
      <c r="G5003">
        <f t="shared" si="339"/>
        <v>1.7420667126772101E-5</v>
      </c>
      <c r="H5003"/>
      <c r="I5003"/>
      <c r="J5003" s="12">
        <f t="shared" si="340"/>
        <v>1.791425291599456</v>
      </c>
      <c r="K5003" s="12">
        <f t="shared" si="341"/>
        <v>0.38479225221351809</v>
      </c>
    </row>
    <row r="5004" spans="1:11" x14ac:dyDescent="0.3">
      <c r="A5004" s="3">
        <v>43817</v>
      </c>
      <c r="B5004" s="15">
        <v>4.1506744637804932E-3</v>
      </c>
      <c r="C5004" s="5">
        <f t="shared" si="343"/>
        <v>2.3298807321368098E-3</v>
      </c>
      <c r="D5004" s="5">
        <f t="shared" si="344"/>
        <v>5.9589673395252481E-3</v>
      </c>
      <c r="E5004" s="5">
        <f t="shared" si="338"/>
        <v>5.3644327337919835E-3</v>
      </c>
      <c r="F5004" s="5">
        <f t="shared" si="342"/>
        <v>5.5155612503913522E-3</v>
      </c>
      <c r="G5004">
        <f t="shared" si="339"/>
        <v>1.8629159402649165E-6</v>
      </c>
      <c r="H5004"/>
      <c r="I5004"/>
      <c r="J5004" s="12">
        <f t="shared" si="340"/>
        <v>0.32883493960345439</v>
      </c>
      <c r="K5004" s="12">
        <f t="shared" si="341"/>
        <v>3.684148531704734E-2</v>
      </c>
    </row>
    <row r="5005" spans="1:11" x14ac:dyDescent="0.3">
      <c r="A5005" s="3">
        <v>43818</v>
      </c>
      <c r="B5005" s="15">
        <v>2.3073989356176272E-3</v>
      </c>
      <c r="C5005" s="5">
        <f t="shared" si="343"/>
        <v>4.1506744637804932E-3</v>
      </c>
      <c r="D5005" s="5">
        <f t="shared" si="344"/>
        <v>6.0622328144199055E-3</v>
      </c>
      <c r="E5005" s="5">
        <f t="shared" si="338"/>
        <v>5.353806447865898E-3</v>
      </c>
      <c r="F5005" s="5">
        <f t="shared" si="342"/>
        <v>5.8583072327921815E-3</v>
      </c>
      <c r="G5005">
        <f t="shared" si="339"/>
        <v>1.2608949734943093E-5</v>
      </c>
      <c r="H5005"/>
      <c r="I5005"/>
      <c r="J5005" s="12">
        <f t="shared" si="340"/>
        <v>1.5389225687685748</v>
      </c>
      <c r="K5005" s="12">
        <f t="shared" si="341"/>
        <v>0.32560766596055002</v>
      </c>
    </row>
    <row r="5006" spans="1:11" x14ac:dyDescent="0.3">
      <c r="A5006" s="3">
        <v>43819</v>
      </c>
      <c r="B5006" s="15">
        <v>3.0154117760705455E-3</v>
      </c>
      <c r="C5006" s="5">
        <f t="shared" si="343"/>
        <v>2.3073989356176272E-3</v>
      </c>
      <c r="D5006" s="5">
        <f t="shared" si="344"/>
        <v>4.6961812442192618E-3</v>
      </c>
      <c r="E5006" s="5">
        <f t="shared" si="338"/>
        <v>5.3189752131413302E-3</v>
      </c>
      <c r="F5006" s="5">
        <f t="shared" si="342"/>
        <v>4.9123857374290709E-3</v>
      </c>
      <c r="G5006">
        <f t="shared" si="339"/>
        <v>3.5985102100722565E-6</v>
      </c>
      <c r="H5006"/>
      <c r="I5006"/>
      <c r="J5006" s="12">
        <f t="shared" si="340"/>
        <v>0.62909284112119412</v>
      </c>
      <c r="K5006" s="12">
        <f t="shared" si="341"/>
        <v>0.10186187843251071</v>
      </c>
    </row>
    <row r="5007" spans="1:11" x14ac:dyDescent="0.3">
      <c r="A5007" s="3">
        <v>43822</v>
      </c>
      <c r="B5007" s="15">
        <v>4.5826487938340731E-3</v>
      </c>
      <c r="C5007" s="5">
        <f t="shared" si="343"/>
        <v>3.0154117760705455E-3</v>
      </c>
      <c r="D5007" s="5">
        <f t="shared" si="344"/>
        <v>3.9468156254682581E-3</v>
      </c>
      <c r="E5007" s="5">
        <f t="shared" si="338"/>
        <v>5.2430845606969059E-3</v>
      </c>
      <c r="F5007" s="5">
        <f t="shared" si="342"/>
        <v>4.6585325213270787E-3</v>
      </c>
      <c r="G5007">
        <f t="shared" si="339"/>
        <v>5.7583400982327371E-9</v>
      </c>
      <c r="H5007"/>
      <c r="I5007"/>
      <c r="J5007" s="12">
        <f t="shared" si="340"/>
        <v>1.6558922777391696E-2</v>
      </c>
      <c r="K5007" s="12">
        <f t="shared" si="341"/>
        <v>1.341274229009759E-4</v>
      </c>
    </row>
    <row r="5008" spans="1:11" x14ac:dyDescent="0.3">
      <c r="A5008" s="3">
        <v>43823</v>
      </c>
      <c r="B5008" s="15">
        <v>2.2367323795621911E-3</v>
      </c>
      <c r="C5008" s="5">
        <f t="shared" si="343"/>
        <v>4.5826487938340731E-3</v>
      </c>
      <c r="D5008" s="5">
        <f t="shared" si="344"/>
        <v>3.2772029402879099E-3</v>
      </c>
      <c r="E5008" s="5">
        <f t="shared" si="338"/>
        <v>5.0414552162929196E-3</v>
      </c>
      <c r="F5008" s="5">
        <f t="shared" si="342"/>
        <v>4.5465372163300318E-3</v>
      </c>
      <c r="G5008">
        <f t="shared" si="339"/>
        <v>5.3351983839561112E-6</v>
      </c>
      <c r="H5008"/>
      <c r="I5008"/>
      <c r="J5008" s="12">
        <f t="shared" si="340"/>
        <v>1.0326692893049425</v>
      </c>
      <c r="K5008" s="12">
        <f t="shared" si="341"/>
        <v>0.20131379393851478</v>
      </c>
    </row>
    <row r="5009" spans="1:11" x14ac:dyDescent="0.3">
      <c r="A5009" s="3">
        <v>43825</v>
      </c>
      <c r="B5009" s="15">
        <v>2.4861098957419323E-3</v>
      </c>
      <c r="C5009" s="5">
        <f t="shared" si="343"/>
        <v>2.2367323795621911E-3</v>
      </c>
      <c r="D5009" s="5">
        <f t="shared" si="344"/>
        <v>3.2585732697729859E-3</v>
      </c>
      <c r="E5009" s="5">
        <f t="shared" si="338"/>
        <v>4.9057929317434428E-3</v>
      </c>
      <c r="F5009" s="5">
        <f t="shared" si="342"/>
        <v>4.1156661654143892E-3</v>
      </c>
      <c r="G5009">
        <f t="shared" si="339"/>
        <v>2.6554536360288133E-6</v>
      </c>
      <c r="H5009"/>
      <c r="I5009"/>
      <c r="J5009" s="12">
        <f t="shared" si="340"/>
        <v>0.65546429482601243</v>
      </c>
      <c r="K5009" s="12">
        <f t="shared" si="341"/>
        <v>0.10814165397224507</v>
      </c>
    </row>
    <row r="5010" spans="1:11" x14ac:dyDescent="0.3">
      <c r="A5010" s="3">
        <v>43826</v>
      </c>
      <c r="B5010" s="15">
        <v>5.071535222195586E-3</v>
      </c>
      <c r="C5010" s="5">
        <f t="shared" si="343"/>
        <v>2.4861098957419323E-3</v>
      </c>
      <c r="D5010" s="5">
        <f t="shared" si="344"/>
        <v>2.9256603561652736E-3</v>
      </c>
      <c r="E5010" s="5">
        <f t="shared" si="338"/>
        <v>4.775012238834103E-3</v>
      </c>
      <c r="F5010" s="5">
        <f t="shared" si="342"/>
        <v>3.9646593251680858E-3</v>
      </c>
      <c r="G5010">
        <f t="shared" si="339"/>
        <v>1.2251742514204333E-6</v>
      </c>
      <c r="H5010"/>
      <c r="I5010"/>
      <c r="J5010" s="12">
        <f t="shared" si="340"/>
        <v>0.21825262933859854</v>
      </c>
      <c r="K5010" s="12">
        <f t="shared" si="341"/>
        <v>3.2961980315995065E-2</v>
      </c>
    </row>
    <row r="5011" spans="1:11" x14ac:dyDescent="0.3">
      <c r="A5011" s="3">
        <v>43829</v>
      </c>
      <c r="B5011" s="15">
        <v>4.9925323926732551E-3</v>
      </c>
      <c r="C5011" s="5">
        <f t="shared" si="343"/>
        <v>5.071535222195586E-3</v>
      </c>
      <c r="D5011" s="5">
        <f t="shared" si="344"/>
        <v>3.4784876134808657E-3</v>
      </c>
      <c r="E5011" s="5">
        <f t="shared" si="338"/>
        <v>4.6131503247807413E-3</v>
      </c>
      <c r="F5011" s="5">
        <f t="shared" si="342"/>
        <v>4.5983322970750053E-3</v>
      </c>
      <c r="G5011">
        <f t="shared" si="339"/>
        <v>1.5539371536966923E-7</v>
      </c>
      <c r="H5011"/>
      <c r="I5011"/>
      <c r="J5011" s="12">
        <f t="shared" si="340"/>
        <v>7.8957944504627439E-2</v>
      </c>
      <c r="K5011" s="12">
        <f t="shared" si="341"/>
        <v>3.4771717778290245E-3</v>
      </c>
    </row>
    <row r="5012" spans="1:11" x14ac:dyDescent="0.3">
      <c r="A5012" s="3">
        <v>43830</v>
      </c>
      <c r="B5012" s="15">
        <v>5.5005293369568458E-3</v>
      </c>
      <c r="C5012" s="5">
        <f t="shared" si="343"/>
        <v>4.9925323926732551E-3</v>
      </c>
      <c r="D5012" s="5">
        <f t="shared" si="344"/>
        <v>3.8739117368014075E-3</v>
      </c>
      <c r="E5012" s="5">
        <f t="shared" si="338"/>
        <v>4.6399236442036746E-3</v>
      </c>
      <c r="F5012" s="5">
        <f t="shared" si="342"/>
        <v>4.7766976965105176E-3</v>
      </c>
      <c r="G5012">
        <f t="shared" si="339"/>
        <v>5.2393224371122259E-7</v>
      </c>
      <c r="H5012"/>
      <c r="I5012"/>
      <c r="J5012" s="12">
        <f t="shared" si="340"/>
        <v>0.13159308788393559</v>
      </c>
      <c r="K5012" s="12">
        <f t="shared" si="341"/>
        <v>1.0439020551909151E-2</v>
      </c>
    </row>
    <row r="5013" spans="1:11" x14ac:dyDescent="0.3">
      <c r="A5013" s="3">
        <v>43832</v>
      </c>
      <c r="B5013" s="15">
        <v>1.1115680235031308E-2</v>
      </c>
      <c r="C5013" s="5">
        <f t="shared" si="343"/>
        <v>5.5005293369568458E-3</v>
      </c>
      <c r="D5013" s="5">
        <f t="shared" si="344"/>
        <v>4.0574878454259621E-3</v>
      </c>
      <c r="E5013" s="5">
        <f t="shared" si="338"/>
        <v>4.7686335209841313E-3</v>
      </c>
      <c r="F5013" s="5">
        <f t="shared" si="342"/>
        <v>4.9816174792056897E-3</v>
      </c>
      <c r="G5013">
        <f t="shared" si="339"/>
        <v>3.7626725892406976E-5</v>
      </c>
      <c r="H5013"/>
      <c r="I5013"/>
      <c r="J5013" s="12">
        <f t="shared" si="340"/>
        <v>0.55183872026958691</v>
      </c>
      <c r="K5013" s="12">
        <f t="shared" si="341"/>
        <v>0.4287374642849906</v>
      </c>
    </row>
    <row r="5014" spans="1:11" x14ac:dyDescent="0.3">
      <c r="A5014" s="3">
        <v>43833</v>
      </c>
      <c r="B5014" s="15">
        <v>9.2576426171680892E-3</v>
      </c>
      <c r="C5014" s="5">
        <f t="shared" si="343"/>
        <v>1.1115680235031308E-2</v>
      </c>
      <c r="D5014" s="5">
        <f t="shared" si="344"/>
        <v>5.8332774165197861E-3</v>
      </c>
      <c r="E5014" s="5">
        <f t="shared" si="338"/>
        <v>5.0769121228375355E-3</v>
      </c>
      <c r="F5014" s="5">
        <f t="shared" si="342"/>
        <v>6.8124452409436959E-3</v>
      </c>
      <c r="G5014">
        <f t="shared" si="339"/>
        <v>5.9789902086946575E-6</v>
      </c>
      <c r="H5014"/>
      <c r="I5014"/>
      <c r="J5014" s="12">
        <f t="shared" si="340"/>
        <v>0.2641274325809283</v>
      </c>
      <c r="K5014" s="12">
        <f t="shared" si="341"/>
        <v>5.2232622984313526E-2</v>
      </c>
    </row>
    <row r="5015" spans="1:11" x14ac:dyDescent="0.3">
      <c r="A5015" s="3">
        <v>43836</v>
      </c>
      <c r="B5015" s="15">
        <v>9.0592490139584508E-3</v>
      </c>
      <c r="C5015" s="5">
        <f t="shared" si="343"/>
        <v>9.2576426171680892E-3</v>
      </c>
      <c r="D5015" s="5">
        <f t="shared" si="344"/>
        <v>7.187583960805018E-3</v>
      </c>
      <c r="E5015" s="5">
        <f t="shared" si="338"/>
        <v>5.2372101441132404E-3</v>
      </c>
      <c r="F5015" s="5">
        <f t="shared" si="342"/>
        <v>7.183190878835349E-3</v>
      </c>
      <c r="G5015">
        <f t="shared" si="339"/>
        <v>3.5195941263615706E-6</v>
      </c>
      <c r="H5015"/>
      <c r="I5015"/>
      <c r="J5015" s="12">
        <f t="shared" si="340"/>
        <v>0.20708759989183206</v>
      </c>
      <c r="K5015" s="12">
        <f t="shared" si="341"/>
        <v>2.9130835363638363E-2</v>
      </c>
    </row>
    <row r="5016" spans="1:11" x14ac:dyDescent="0.3">
      <c r="A5016" s="3">
        <v>43837</v>
      </c>
      <c r="B5016" s="15">
        <v>4.1638400842353091E-3</v>
      </c>
      <c r="C5016" s="5">
        <f t="shared" si="343"/>
        <v>9.0592490139584508E-3</v>
      </c>
      <c r="D5016" s="5">
        <f t="shared" si="344"/>
        <v>7.9851267191575898E-3</v>
      </c>
      <c r="E5016" s="5">
        <f t="shared" si="338"/>
        <v>5.2812384136419529E-3</v>
      </c>
      <c r="F5016" s="5">
        <f t="shared" si="342"/>
        <v>7.5337220548614622E-3</v>
      </c>
      <c r="G5016">
        <f t="shared" si="339"/>
        <v>1.1356104495951205E-5</v>
      </c>
      <c r="H5016"/>
      <c r="I5016"/>
      <c r="J5016" s="12">
        <f t="shared" si="340"/>
        <v>0.8093206997513771</v>
      </c>
      <c r="K5016" s="12">
        <f t="shared" si="341"/>
        <v>0.14564508680158239</v>
      </c>
    </row>
    <row r="5017" spans="1:11" x14ac:dyDescent="0.3">
      <c r="A5017" s="3">
        <v>43838</v>
      </c>
      <c r="B5017" s="15">
        <v>4.5608917564743728E-3</v>
      </c>
      <c r="C5017" s="5">
        <f t="shared" si="343"/>
        <v>4.1638400842353091E-3</v>
      </c>
      <c r="D5017" s="5">
        <f t="shared" si="344"/>
        <v>7.8193882574700002E-3</v>
      </c>
      <c r="E5017" s="5">
        <f t="shared" ref="E5017:E5080" si="345">AVERAGE(B4995:B5016)</f>
        <v>5.2309214112884637E-3</v>
      </c>
      <c r="F5017" s="5">
        <f t="shared" si="342"/>
        <v>6.6417829348576849E-3</v>
      </c>
      <c r="G5017">
        <f t="shared" si="339"/>
        <v>4.3301080962734891E-6</v>
      </c>
      <c r="H5017"/>
      <c r="I5017"/>
      <c r="J5017" s="12">
        <f t="shared" si="340"/>
        <v>0.45624656086814641</v>
      </c>
      <c r="K5017" s="12">
        <f t="shared" si="341"/>
        <v>6.2559177391286802E-2</v>
      </c>
    </row>
    <row r="5018" spans="1:11" x14ac:dyDescent="0.3">
      <c r="A5018" s="3">
        <v>43839</v>
      </c>
      <c r="B5018" s="15">
        <v>4.6649650896041358E-3</v>
      </c>
      <c r="C5018" s="5">
        <f t="shared" si="343"/>
        <v>4.5608917564743728E-3</v>
      </c>
      <c r="D5018" s="5">
        <f t="shared" si="344"/>
        <v>7.6314607413735065E-3</v>
      </c>
      <c r="E5018" s="5">
        <f t="shared" si="345"/>
        <v>5.2511561348617683E-3</v>
      </c>
      <c r="F5018" s="5">
        <f t="shared" si="342"/>
        <v>6.6251741210382777E-3</v>
      </c>
      <c r="G5018">
        <f t="shared" si="339"/>
        <v>3.8424194469159766E-6</v>
      </c>
      <c r="H5018"/>
      <c r="I5018"/>
      <c r="J5018" s="12">
        <f t="shared" si="340"/>
        <v>0.42019800658368556</v>
      </c>
      <c r="K5018" s="12">
        <f t="shared" si="341"/>
        <v>5.49234708841988E-2</v>
      </c>
    </row>
    <row r="5019" spans="1:11" x14ac:dyDescent="0.3">
      <c r="A5019" s="3">
        <v>43840</v>
      </c>
      <c r="B5019" s="15">
        <v>4.4548722874039968E-3</v>
      </c>
      <c r="C5019" s="5">
        <f t="shared" si="343"/>
        <v>4.6649650896041358E-3</v>
      </c>
      <c r="D5019" s="5">
        <f t="shared" si="344"/>
        <v>6.3413177122880722E-3</v>
      </c>
      <c r="E5019" s="5">
        <f t="shared" si="345"/>
        <v>5.1568280799481839E-3</v>
      </c>
      <c r="F5019" s="5">
        <f t="shared" si="342"/>
        <v>6.0161071685974846E-3</v>
      </c>
      <c r="G5019">
        <f t="shared" si="339"/>
        <v>2.4374543542552442E-6</v>
      </c>
      <c r="H5019"/>
      <c r="I5019"/>
      <c r="J5019" s="12">
        <f t="shared" si="340"/>
        <v>0.35045558670847365</v>
      </c>
      <c r="K5019" s="12">
        <f t="shared" si="341"/>
        <v>4.0932853239039169E-2</v>
      </c>
    </row>
    <row r="5020" spans="1:11" x14ac:dyDescent="0.3">
      <c r="A5020" s="3">
        <v>43843</v>
      </c>
      <c r="B5020" s="15">
        <v>6.5092674530324839E-3</v>
      </c>
      <c r="C5020" s="5">
        <f t="shared" si="343"/>
        <v>4.4548722874039968E-3</v>
      </c>
      <c r="D5020" s="5">
        <f t="shared" si="344"/>
        <v>5.3807636463352529E-3</v>
      </c>
      <c r="E5020" s="5">
        <f t="shared" si="345"/>
        <v>5.1944750341171592E-3</v>
      </c>
      <c r="F5020" s="5">
        <f t="shared" si="342"/>
        <v>5.5462459214298786E-3</v>
      </c>
      <c r="G5020">
        <f t="shared" si="339"/>
        <v>9.2741047033022784E-7</v>
      </c>
      <c r="H5020"/>
      <c r="I5020"/>
      <c r="J5020" s="12">
        <f t="shared" si="340"/>
        <v>0.14794622260511983</v>
      </c>
      <c r="K5020" s="12">
        <f t="shared" si="341"/>
        <v>1.3529206384087278E-2</v>
      </c>
    </row>
    <row r="5021" spans="1:11" x14ac:dyDescent="0.3">
      <c r="A5021" s="3">
        <v>43844</v>
      </c>
      <c r="B5021" s="15">
        <v>8.1774441069016983E-3</v>
      </c>
      <c r="C5021" s="5">
        <f t="shared" si="343"/>
        <v>6.5092674530324839E-3</v>
      </c>
      <c r="D5021" s="5">
        <f t="shared" si="344"/>
        <v>4.8707673341500599E-3</v>
      </c>
      <c r="E5021" s="5">
        <f t="shared" si="345"/>
        <v>5.3602190195894059E-3</v>
      </c>
      <c r="F5021" s="5">
        <f t="shared" si="342"/>
        <v>5.6924269470069802E-3</v>
      </c>
      <c r="G5021">
        <f t="shared" si="339"/>
        <v>6.175310284971211E-6</v>
      </c>
      <c r="H5021"/>
      <c r="I5021"/>
      <c r="J5021" s="12">
        <f t="shared" si="340"/>
        <v>0.30388678019790843</v>
      </c>
      <c r="K5021" s="12">
        <f t="shared" si="341"/>
        <v>7.4304963137789448E-2</v>
      </c>
    </row>
    <row r="5022" spans="1:11" x14ac:dyDescent="0.3">
      <c r="A5022" s="3">
        <v>43845</v>
      </c>
      <c r="B5022" s="15">
        <v>5.5777857144310456E-3</v>
      </c>
      <c r="C5022" s="5">
        <f t="shared" si="343"/>
        <v>8.1774441069016983E-3</v>
      </c>
      <c r="D5022" s="5">
        <f t="shared" si="344"/>
        <v>5.6734881386833382E-3</v>
      </c>
      <c r="E5022" s="5">
        <f t="shared" si="345"/>
        <v>5.5667234294800661E-3</v>
      </c>
      <c r="F5022" s="5">
        <f t="shared" si="342"/>
        <v>6.3967989820564695E-3</v>
      </c>
      <c r="G5022">
        <f t="shared" si="339"/>
        <v>6.7078273254647425E-7</v>
      </c>
      <c r="H5022"/>
      <c r="I5022"/>
      <c r="J5022" s="12">
        <f t="shared" si="340"/>
        <v>0.14683483904848543</v>
      </c>
      <c r="K5022" s="12">
        <f t="shared" si="341"/>
        <v>8.9709730629532469E-3</v>
      </c>
    </row>
    <row r="5023" spans="1:11" x14ac:dyDescent="0.3">
      <c r="A5023" s="3">
        <v>43846</v>
      </c>
      <c r="B5023" s="15">
        <v>6.6508726664370969E-3</v>
      </c>
      <c r="C5023" s="5">
        <f t="shared" si="343"/>
        <v>5.5777857144310456E-3</v>
      </c>
      <c r="D5023" s="5">
        <f t="shared" si="344"/>
        <v>5.876866930274673E-3</v>
      </c>
      <c r="E5023" s="5">
        <f t="shared" si="345"/>
        <v>5.4049111080168924E-3</v>
      </c>
      <c r="F5023" s="5">
        <f t="shared" si="342"/>
        <v>6.0201263336415005E-3</v>
      </c>
      <c r="G5023">
        <f t="shared" ref="G5023:G5086" si="346">(B5023-F5023)^2</f>
        <v>3.978409363350932E-7</v>
      </c>
      <c r="H5023"/>
      <c r="I5023"/>
      <c r="J5023" s="12">
        <f t="shared" ref="J5023:J5086" si="347">ABS(B5023-F5023)/B5023</f>
        <v>9.4836627376522917E-2</v>
      </c>
      <c r="K5023" s="12">
        <f t="shared" ref="K5023:K5086" si="348">B5023/F5023-LN(B5023/F5023)-1</f>
        <v>5.1331102709000209E-3</v>
      </c>
    </row>
    <row r="5024" spans="1:11" x14ac:dyDescent="0.3">
      <c r="A5024" s="3">
        <v>43847</v>
      </c>
      <c r="B5024" s="15">
        <v>6.9011880178761935E-3</v>
      </c>
      <c r="C5024" s="5">
        <f t="shared" si="343"/>
        <v>6.6508726664370969E-3</v>
      </c>
      <c r="D5024" s="5">
        <f t="shared" si="344"/>
        <v>6.2740484456412643E-3</v>
      </c>
      <c r="E5024" s="5">
        <f t="shared" si="345"/>
        <v>5.3998489624083263E-3</v>
      </c>
      <c r="F5024" s="5">
        <f t="shared" si="342"/>
        <v>6.3786924099288479E-3</v>
      </c>
      <c r="G5024">
        <f t="shared" si="346"/>
        <v>2.7300166032426635E-7</v>
      </c>
      <c r="H5024"/>
      <c r="I5024"/>
      <c r="J5024" s="12">
        <f t="shared" si="347"/>
        <v>7.5710965502449989E-2</v>
      </c>
      <c r="K5024" s="12">
        <f t="shared" si="348"/>
        <v>3.1822030721440075E-3</v>
      </c>
    </row>
    <row r="5025" spans="1:11" x14ac:dyDescent="0.3">
      <c r="A5025" s="3">
        <v>43851</v>
      </c>
      <c r="B5025" s="15">
        <v>4.0291937199229931E-3</v>
      </c>
      <c r="C5025" s="5">
        <f t="shared" si="343"/>
        <v>6.9011880178761935E-3</v>
      </c>
      <c r="D5025" s="5">
        <f t="shared" si="344"/>
        <v>6.7633115917357049E-3</v>
      </c>
      <c r="E5025" s="5">
        <f t="shared" si="345"/>
        <v>5.3530524077783437E-3</v>
      </c>
      <c r="F5025" s="5">
        <f t="shared" si="342"/>
        <v>6.6336103746086478E-3</v>
      </c>
      <c r="G5025">
        <f t="shared" si="346"/>
        <v>6.7829861112040166E-6</v>
      </c>
      <c r="H5025"/>
      <c r="I5025"/>
      <c r="J5025" s="12">
        <f t="shared" si="347"/>
        <v>0.64638655664722688</v>
      </c>
      <c r="K5025" s="12">
        <f t="shared" si="348"/>
        <v>0.105973691758938</v>
      </c>
    </row>
    <row r="5026" spans="1:11" x14ac:dyDescent="0.3">
      <c r="A5026" s="3">
        <v>43852</v>
      </c>
      <c r="B5026" s="15">
        <v>5.0096602258401625E-3</v>
      </c>
      <c r="C5026" s="5">
        <f t="shared" si="343"/>
        <v>4.0291937199229931E-3</v>
      </c>
      <c r="D5026" s="5">
        <f t="shared" si="344"/>
        <v>6.2672968451138057E-3</v>
      </c>
      <c r="E5026" s="5">
        <f t="shared" si="345"/>
        <v>5.4302939072231708E-3</v>
      </c>
      <c r="F5026" s="5">
        <f t="shared" si="342"/>
        <v>5.955421451726145E-3</v>
      </c>
      <c r="G5026">
        <f t="shared" si="346"/>
        <v>8.9446429638935643E-7</v>
      </c>
      <c r="H5026"/>
      <c r="I5026"/>
      <c r="J5026" s="12">
        <f t="shared" si="347"/>
        <v>0.18878749920157914</v>
      </c>
      <c r="K5026" s="12">
        <f t="shared" si="348"/>
        <v>1.4127112615016424E-2</v>
      </c>
    </row>
    <row r="5027" spans="1:11" x14ac:dyDescent="0.3">
      <c r="A5027" s="3">
        <v>43853</v>
      </c>
      <c r="B5027" s="15">
        <v>9.6028442844506984E-3</v>
      </c>
      <c r="C5027" s="5">
        <f t="shared" si="343"/>
        <v>5.0096602258401625E-3</v>
      </c>
      <c r="D5027" s="5">
        <f t="shared" si="344"/>
        <v>5.6337400689014982E-3</v>
      </c>
      <c r="E5027" s="5">
        <f t="shared" si="345"/>
        <v>5.4693387145895184E-3</v>
      </c>
      <c r="F5027" s="5">
        <f t="shared" si="342"/>
        <v>5.8325724481684098E-3</v>
      </c>
      <c r="G5027">
        <f t="shared" si="346"/>
        <v>1.421494971946342E-5</v>
      </c>
      <c r="H5027"/>
      <c r="I5027"/>
      <c r="J5027" s="12">
        <f t="shared" si="347"/>
        <v>0.39262032420824117</v>
      </c>
      <c r="K5027" s="12">
        <f t="shared" si="348"/>
        <v>0.14781544380763467</v>
      </c>
    </row>
    <row r="5028" spans="1:11" x14ac:dyDescent="0.3">
      <c r="A5028" s="3">
        <v>43854</v>
      </c>
      <c r="B5028" s="15">
        <v>1.200543022452116E-2</v>
      </c>
      <c r="C5028" s="5">
        <f t="shared" si="343"/>
        <v>9.6028442844506984E-3</v>
      </c>
      <c r="D5028" s="5">
        <f t="shared" si="344"/>
        <v>6.4387517829054292E-3</v>
      </c>
      <c r="E5028" s="5">
        <f t="shared" si="345"/>
        <v>5.800949866809204E-3</v>
      </c>
      <c r="F5028" s="5">
        <f t="shared" si="342"/>
        <v>7.0519394430978658E-3</v>
      </c>
      <c r="G5028">
        <f t="shared" si="346"/>
        <v>2.4537070921645553E-5</v>
      </c>
      <c r="H5028"/>
      <c r="I5028"/>
      <c r="J5028" s="12">
        <f t="shared" si="347"/>
        <v>0.4126041873373068</v>
      </c>
      <c r="K5028" s="12">
        <f t="shared" si="348"/>
        <v>0.17037317984811873</v>
      </c>
    </row>
    <row r="5029" spans="1:11" x14ac:dyDescent="0.3">
      <c r="A5029" s="3">
        <v>43857</v>
      </c>
      <c r="B5029" s="15">
        <v>1.1092337508415364E-2</v>
      </c>
      <c r="C5029" s="5">
        <f t="shared" si="343"/>
        <v>1.200543022452116E-2</v>
      </c>
      <c r="D5029" s="5">
        <f t="shared" si="344"/>
        <v>7.5096632945222414E-3</v>
      </c>
      <c r="E5029" s="5">
        <f t="shared" si="345"/>
        <v>6.2095870690115039E-3</v>
      </c>
      <c r="F5029" s="5">
        <f t="shared" si="342"/>
        <v>8.0584230103308823E-3</v>
      </c>
      <c r="G5029">
        <f t="shared" si="346"/>
        <v>9.2046371816872148E-6</v>
      </c>
      <c r="H5029"/>
      <c r="I5029"/>
      <c r="J5029" s="12">
        <f t="shared" si="347"/>
        <v>0.27351444145859771</v>
      </c>
      <c r="K5029" s="12">
        <f t="shared" si="348"/>
        <v>5.6953179140512233E-2</v>
      </c>
    </row>
    <row r="5030" spans="1:11" x14ac:dyDescent="0.3">
      <c r="A5030" s="3">
        <v>43858</v>
      </c>
      <c r="B5030" s="15">
        <v>5.4535758747250229E-3</v>
      </c>
      <c r="C5030" s="5">
        <f t="shared" si="343"/>
        <v>1.1092337508415364E-2</v>
      </c>
      <c r="D5030" s="5">
        <f t="shared" si="344"/>
        <v>8.3478931926300754E-3</v>
      </c>
      <c r="E5030" s="5">
        <f t="shared" si="345"/>
        <v>6.5054820105833805E-3</v>
      </c>
      <c r="F5030" s="5">
        <f t="shared" si="342"/>
        <v>8.3825080320042693E-3</v>
      </c>
      <c r="G5030">
        <f t="shared" si="346"/>
        <v>8.5786435819444611E-6</v>
      </c>
      <c r="H5030"/>
      <c r="I5030"/>
      <c r="J5030" s="12">
        <f t="shared" si="347"/>
        <v>0.53706636243085693</v>
      </c>
      <c r="K5030" s="12">
        <f t="shared" si="348"/>
        <v>8.0465637142379087E-2</v>
      </c>
    </row>
    <row r="5031" spans="1:11" x14ac:dyDescent="0.3">
      <c r="A5031" s="3">
        <v>43859</v>
      </c>
      <c r="B5031" s="15">
        <v>4.8189641214181596E-3</v>
      </c>
      <c r="C5031" s="5">
        <f t="shared" si="343"/>
        <v>5.4535758747250229E-3</v>
      </c>
      <c r="D5031" s="5">
        <f t="shared" si="344"/>
        <v>8.6327696235904815E-3</v>
      </c>
      <c r="E5031" s="5">
        <f t="shared" si="345"/>
        <v>6.651702169454419E-3</v>
      </c>
      <c r="F5031" s="5">
        <f t="shared" si="342"/>
        <v>7.6341380535073205E-3</v>
      </c>
      <c r="G5031">
        <f t="shared" si="346"/>
        <v>7.9252042679143469E-6</v>
      </c>
      <c r="H5031"/>
      <c r="I5031"/>
      <c r="J5031" s="12">
        <f t="shared" si="347"/>
        <v>0.5841865307892542</v>
      </c>
      <c r="K5031" s="12">
        <f t="shared" si="348"/>
        <v>9.1309842846920564E-2</v>
      </c>
    </row>
    <row r="5032" spans="1:11" x14ac:dyDescent="0.3">
      <c r="A5032" s="3">
        <v>43860</v>
      </c>
      <c r="B5032" s="15">
        <v>9.1143973132750376E-3</v>
      </c>
      <c r="C5032" s="5">
        <f t="shared" si="343"/>
        <v>4.8189641214181596E-3</v>
      </c>
      <c r="D5032" s="5">
        <f t="shared" si="344"/>
        <v>8.594630402706081E-3</v>
      </c>
      <c r="E5032" s="5">
        <f t="shared" si="345"/>
        <v>6.7577409978942481E-3</v>
      </c>
      <c r="F5032" s="5">
        <f t="shared" si="342"/>
        <v>7.5427504933010606E-3</v>
      </c>
      <c r="G5032">
        <f t="shared" si="346"/>
        <v>2.4700737267343145E-6</v>
      </c>
      <c r="H5032"/>
      <c r="I5032"/>
      <c r="J5032" s="12">
        <f t="shared" si="347"/>
        <v>0.17243562749726607</v>
      </c>
      <c r="K5032" s="12">
        <f t="shared" si="348"/>
        <v>1.9096830693261957E-2</v>
      </c>
    </row>
    <row r="5033" spans="1:11" x14ac:dyDescent="0.3">
      <c r="A5033" s="3">
        <v>43861</v>
      </c>
      <c r="B5033" s="15">
        <v>9.6151899667290507E-3</v>
      </c>
      <c r="C5033" s="5">
        <f t="shared" si="343"/>
        <v>9.1143973132750376E-3</v>
      </c>
      <c r="D5033" s="5">
        <f t="shared" si="344"/>
        <v>8.4969410084709488E-3</v>
      </c>
      <c r="E5033" s="5">
        <f t="shared" si="345"/>
        <v>6.9415074565796773E-3</v>
      </c>
      <c r="F5033" s="5">
        <f t="shared" si="342"/>
        <v>8.2521026462291439E-3</v>
      </c>
      <c r="G5033">
        <f t="shared" si="346"/>
        <v>1.8580070433076155E-6</v>
      </c>
      <c r="H5033"/>
      <c r="I5033"/>
      <c r="J5033" s="12">
        <f t="shared" si="347"/>
        <v>0.14176395112488968</v>
      </c>
      <c r="K5033" s="12">
        <f t="shared" si="348"/>
        <v>1.2304504467671729E-2</v>
      </c>
    </row>
    <row r="5034" spans="1:11" x14ac:dyDescent="0.3">
      <c r="A5034" s="3">
        <v>43864</v>
      </c>
      <c r="B5034" s="15">
        <v>6.7532594862968458E-3</v>
      </c>
      <c r="C5034" s="5">
        <f t="shared" si="343"/>
        <v>9.6151899667290507E-3</v>
      </c>
      <c r="D5034" s="5">
        <f t="shared" si="344"/>
        <v>8.0188929569125263E-3</v>
      </c>
      <c r="E5034" s="5">
        <f t="shared" si="345"/>
        <v>7.1516282554003963E-3</v>
      </c>
      <c r="F5034" s="5">
        <f t="shared" si="342"/>
        <v>8.1716338112881228E-3</v>
      </c>
      <c r="G5034">
        <f t="shared" si="346"/>
        <v>2.0117857257944607E-6</v>
      </c>
      <c r="H5034"/>
      <c r="I5034"/>
      <c r="J5034" s="12">
        <f t="shared" si="347"/>
        <v>0.21002810981413117</v>
      </c>
      <c r="K5034" s="12">
        <f t="shared" si="348"/>
        <v>1.7070672646627871E-2</v>
      </c>
    </row>
    <row r="5035" spans="1:11" x14ac:dyDescent="0.3">
      <c r="A5035" s="3">
        <v>43865</v>
      </c>
      <c r="B5035" s="15">
        <v>9.2488003591470504E-3</v>
      </c>
      <c r="C5035" s="5">
        <f t="shared" si="343"/>
        <v>6.7532594862968458E-3</v>
      </c>
      <c r="D5035" s="5">
        <f t="shared" si="344"/>
        <v>7.1510773524888233E-3</v>
      </c>
      <c r="E5035" s="5">
        <f t="shared" si="345"/>
        <v>7.2085705349158504E-3</v>
      </c>
      <c r="F5035" s="5">
        <f t="shared" si="342"/>
        <v>7.3166167625609742E-3</v>
      </c>
      <c r="G5035">
        <f t="shared" si="346"/>
        <v>3.7333334509163049E-6</v>
      </c>
      <c r="H5035"/>
      <c r="I5035"/>
      <c r="J5035" s="12">
        <f t="shared" si="347"/>
        <v>0.20891180710535603</v>
      </c>
      <c r="K5035" s="12">
        <f t="shared" si="348"/>
        <v>2.9735741840227981E-2</v>
      </c>
    </row>
    <row r="5036" spans="1:11" x14ac:dyDescent="0.3">
      <c r="A5036" s="3">
        <v>43866</v>
      </c>
      <c r="B5036" s="15">
        <v>7.9121217543882613E-3</v>
      </c>
      <c r="C5036" s="5">
        <f t="shared" si="343"/>
        <v>9.2488003591470504E-3</v>
      </c>
      <c r="D5036" s="5">
        <f t="shared" si="344"/>
        <v>7.9101222493732273E-3</v>
      </c>
      <c r="E5036" s="5">
        <f t="shared" si="345"/>
        <v>7.1237123587392917E-3</v>
      </c>
      <c r="F5036" s="5">
        <f t="shared" si="342"/>
        <v>8.053254139348159E-3</v>
      </c>
      <c r="G5036">
        <f t="shared" si="346"/>
        <v>1.9918350084468758E-8</v>
      </c>
      <c r="H5036"/>
      <c r="I5036"/>
      <c r="J5036" s="12">
        <f t="shared" si="347"/>
        <v>1.7837489025193796E-2</v>
      </c>
      <c r="K5036" s="12">
        <f t="shared" si="348"/>
        <v>1.5537887528593863E-4</v>
      </c>
    </row>
    <row r="5037" spans="1:11" x14ac:dyDescent="0.3">
      <c r="A5037" s="3">
        <v>43867</v>
      </c>
      <c r="B5037" s="15">
        <v>4.6050622814389781E-3</v>
      </c>
      <c r="C5037" s="5">
        <f t="shared" si="343"/>
        <v>7.9121217543882613E-3</v>
      </c>
      <c r="D5037" s="5">
        <f t="shared" si="344"/>
        <v>8.5287537759672506E-3</v>
      </c>
      <c r="E5037" s="5">
        <f t="shared" si="345"/>
        <v>7.0625523195220275E-3</v>
      </c>
      <c r="F5037" s="5">
        <f t="shared" si="342"/>
        <v>8.1046285966857364E-3</v>
      </c>
      <c r="G5037">
        <f t="shared" si="346"/>
        <v>1.2246964394809773E-5</v>
      </c>
      <c r="H5037"/>
      <c r="I5037"/>
      <c r="J5037" s="12">
        <f t="shared" si="347"/>
        <v>0.75993897614631667</v>
      </c>
      <c r="K5037" s="12">
        <f t="shared" si="348"/>
        <v>0.1334806550357055</v>
      </c>
    </row>
    <row r="5038" spans="1:11" x14ac:dyDescent="0.3">
      <c r="A5038" s="3">
        <v>43868</v>
      </c>
      <c r="B5038" s="15">
        <v>5.9097633650335392E-3</v>
      </c>
      <c r="C5038" s="5">
        <f t="shared" si="343"/>
        <v>4.6050622814389781E-3</v>
      </c>
      <c r="D5038" s="5">
        <f t="shared" si="344"/>
        <v>7.6268867696000359E-3</v>
      </c>
      <c r="E5038" s="5">
        <f t="shared" si="345"/>
        <v>6.860089286225687E-3</v>
      </c>
      <c r="F5038" s="5">
        <f t="shared" si="342"/>
        <v>7.0873055856350894E-3</v>
      </c>
      <c r="G5038">
        <f t="shared" si="346"/>
        <v>1.38660568129923E-6</v>
      </c>
      <c r="H5038"/>
      <c r="I5038"/>
      <c r="J5038" s="12">
        <f t="shared" si="347"/>
        <v>0.19925370067585901</v>
      </c>
      <c r="K5038" s="12">
        <f t="shared" si="348"/>
        <v>1.5551366490285545E-2</v>
      </c>
    </row>
    <row r="5039" spans="1:11" x14ac:dyDescent="0.3">
      <c r="A5039" s="3">
        <v>43871</v>
      </c>
      <c r="B5039" s="15">
        <v>3.921407437787218E-3</v>
      </c>
      <c r="C5039" s="5">
        <f t="shared" si="343"/>
        <v>5.9097633650335392E-3</v>
      </c>
      <c r="D5039" s="5">
        <f t="shared" si="344"/>
        <v>6.8858014492609336E-3</v>
      </c>
      <c r="E5039" s="5">
        <f t="shared" si="345"/>
        <v>6.9394494353528799E-3</v>
      </c>
      <c r="F5039" s="5">
        <f t="shared" si="342"/>
        <v>6.978989120242968E-3</v>
      </c>
      <c r="G5039">
        <f t="shared" si="346"/>
        <v>9.3488057448889355E-6</v>
      </c>
      <c r="H5039"/>
      <c r="I5039"/>
      <c r="J5039" s="12">
        <f t="shared" si="347"/>
        <v>0.77971537795141488</v>
      </c>
      <c r="K5039" s="12">
        <f t="shared" si="348"/>
        <v>0.13834105014267628</v>
      </c>
    </row>
    <row r="5040" spans="1:11" x14ac:dyDescent="0.3">
      <c r="A5040" s="3">
        <v>43872</v>
      </c>
      <c r="B5040" s="15">
        <v>6.8777214988222559E-3</v>
      </c>
      <c r="C5040" s="5">
        <f t="shared" si="343"/>
        <v>3.921407437787218E-3</v>
      </c>
      <c r="D5040" s="5">
        <f t="shared" si="344"/>
        <v>6.3194310395590092E-3</v>
      </c>
      <c r="E5040" s="5">
        <f t="shared" si="345"/>
        <v>6.9103819663216461E-3</v>
      </c>
      <c r="F5040" s="5">
        <f t="shared" si="342"/>
        <v>6.3824422717563088E-3</v>
      </c>
      <c r="G5040">
        <f t="shared" si="346"/>
        <v>2.4530151276304205E-7</v>
      </c>
      <c r="H5040"/>
      <c r="I5040"/>
      <c r="J5040" s="12">
        <f t="shared" si="347"/>
        <v>7.2012108537799768E-2</v>
      </c>
      <c r="K5040" s="12">
        <f t="shared" si="348"/>
        <v>2.8636731432603035E-3</v>
      </c>
    </row>
    <row r="5041" spans="1:11" x14ac:dyDescent="0.3">
      <c r="A5041" s="3">
        <v>43873</v>
      </c>
      <c r="B5041" s="15">
        <v>4.6692816783373012E-3</v>
      </c>
      <c r="C5041" s="5">
        <f t="shared" si="343"/>
        <v>6.8777214988222559E-3</v>
      </c>
      <c r="D5041" s="5">
        <f t="shared" si="344"/>
        <v>5.8452152674940503E-3</v>
      </c>
      <c r="E5041" s="5">
        <f t="shared" si="345"/>
        <v>7.0109618031042875E-3</v>
      </c>
      <c r="F5041" s="5">
        <f t="shared" si="342"/>
        <v>6.6742448568467023E-3</v>
      </c>
      <c r="G5041">
        <f t="shared" si="346"/>
        <v>4.0198773471785202E-6</v>
      </c>
      <c r="H5041"/>
      <c r="I5041"/>
      <c r="J5041" s="12">
        <f t="shared" si="347"/>
        <v>0.42939435155759431</v>
      </c>
      <c r="K5041" s="12">
        <f t="shared" si="348"/>
        <v>5.6847824061608376E-2</v>
      </c>
    </row>
    <row r="5042" spans="1:11" x14ac:dyDescent="0.3">
      <c r="A5042" s="3">
        <v>43874</v>
      </c>
      <c r="B5042" s="15">
        <v>6.265237985930221E-3</v>
      </c>
      <c r="C5042" s="5">
        <f t="shared" si="343"/>
        <v>4.6692816783373012E-3</v>
      </c>
      <c r="D5042" s="5">
        <f t="shared" si="344"/>
        <v>5.1966472522838574E-3</v>
      </c>
      <c r="E5042" s="5">
        <f t="shared" si="345"/>
        <v>7.020707684510347E-3</v>
      </c>
      <c r="F5042" s="5">
        <f t="shared" si="342"/>
        <v>6.0145457506106635E-3</v>
      </c>
      <c r="G5042">
        <f t="shared" si="346"/>
        <v>6.2846596849516405E-8</v>
      </c>
      <c r="H5042"/>
      <c r="I5042"/>
      <c r="J5042" s="12">
        <f t="shared" si="347"/>
        <v>4.0013202352813165E-2</v>
      </c>
      <c r="K5042" s="12">
        <f t="shared" si="348"/>
        <v>8.4524526764395702E-4</v>
      </c>
    </row>
    <row r="5043" spans="1:11" x14ac:dyDescent="0.3">
      <c r="A5043" s="3">
        <v>43875</v>
      </c>
      <c r="B5043" s="15">
        <v>4.2295172205084981E-3</v>
      </c>
      <c r="C5043" s="5">
        <f t="shared" si="343"/>
        <v>6.265237985930221E-3</v>
      </c>
      <c r="D5043" s="5">
        <f t="shared" si="344"/>
        <v>5.5286823931821067E-3</v>
      </c>
      <c r="E5043" s="5">
        <f t="shared" si="345"/>
        <v>7.009615436005698E-3</v>
      </c>
      <c r="F5043" s="5">
        <f t="shared" si="342"/>
        <v>6.4266540440951932E-3</v>
      </c>
      <c r="G5043">
        <f t="shared" si="346"/>
        <v>4.8274102215606319E-6</v>
      </c>
      <c r="H5043"/>
      <c r="I5043"/>
      <c r="J5043" s="12">
        <f t="shared" si="347"/>
        <v>0.5194769778765771</v>
      </c>
      <c r="K5043" s="12">
        <f t="shared" si="348"/>
        <v>7.6487374210170378E-2</v>
      </c>
    </row>
    <row r="5044" spans="1:11" x14ac:dyDescent="0.3">
      <c r="A5044" s="3">
        <v>43879</v>
      </c>
      <c r="B5044" s="15">
        <v>5.79861441539884E-3</v>
      </c>
      <c r="C5044" s="5">
        <f t="shared" si="343"/>
        <v>4.2295172205084981E-3</v>
      </c>
      <c r="D5044" s="5">
        <f t="shared" si="344"/>
        <v>5.1926331642770992E-3</v>
      </c>
      <c r="E5044" s="5">
        <f t="shared" si="345"/>
        <v>6.8301642138969164E-3</v>
      </c>
      <c r="F5044" s="5">
        <f t="shared" si="342"/>
        <v>5.8866308495696771E-3</v>
      </c>
      <c r="G5044">
        <f t="shared" si="346"/>
        <v>7.7468926841492991E-9</v>
      </c>
      <c r="H5044"/>
      <c r="I5044"/>
      <c r="J5044" s="12">
        <f t="shared" si="347"/>
        <v>1.5178873411051449E-2</v>
      </c>
      <c r="K5044" s="12">
        <f t="shared" si="348"/>
        <v>1.1290682022946363E-4</v>
      </c>
    </row>
    <row r="5045" spans="1:11" x14ac:dyDescent="0.3">
      <c r="A5045" s="3">
        <v>43880</v>
      </c>
      <c r="B5045" s="15">
        <v>5.0197860985963447E-3</v>
      </c>
      <c r="C5045" s="5">
        <f t="shared" si="343"/>
        <v>5.79861441539884E-3</v>
      </c>
      <c r="D5045" s="5">
        <f t="shared" si="344"/>
        <v>5.5680745597994231E-3</v>
      </c>
      <c r="E5045" s="5">
        <f t="shared" si="345"/>
        <v>6.8402018821227253E-3</v>
      </c>
      <c r="F5045" s="5">
        <f t="shared" si="342"/>
        <v>6.3205113578594825E-3</v>
      </c>
      <c r="G5045">
        <f t="shared" si="346"/>
        <v>1.6918862000851571E-6</v>
      </c>
      <c r="H5045"/>
      <c r="I5045"/>
      <c r="J5045" s="12">
        <f t="shared" si="347"/>
        <v>0.25911965843063561</v>
      </c>
      <c r="K5045" s="12">
        <f t="shared" si="348"/>
        <v>2.4618485275029744E-2</v>
      </c>
    </row>
    <row r="5046" spans="1:11" x14ac:dyDescent="0.3">
      <c r="A5046" s="3">
        <v>43881</v>
      </c>
      <c r="B5046" s="15">
        <v>8.9024909336041774E-3</v>
      </c>
      <c r="C5046" s="5">
        <f t="shared" si="343"/>
        <v>5.0197860985963447E-3</v>
      </c>
      <c r="D5046" s="5">
        <f t="shared" si="344"/>
        <v>5.1964874797542412E-3</v>
      </c>
      <c r="E5046" s="5">
        <f t="shared" si="345"/>
        <v>6.7660615835845091E-3</v>
      </c>
      <c r="F5046" s="5">
        <f t="shared" si="342"/>
        <v>5.9994629897103247E-3</v>
      </c>
      <c r="G5046">
        <f t="shared" si="346"/>
        <v>8.42757124302857E-6</v>
      </c>
      <c r="H5046"/>
      <c r="I5046"/>
      <c r="J5046" s="12">
        <f t="shared" si="347"/>
        <v>0.32609164845490729</v>
      </c>
      <c r="K5046" s="12">
        <f t="shared" si="348"/>
        <v>8.9220144603457285E-2</v>
      </c>
    </row>
    <row r="5047" spans="1:11" x14ac:dyDescent="0.3">
      <c r="A5047" s="3">
        <v>43882</v>
      </c>
      <c r="B5047" s="15">
        <v>7.0119947777059983E-3</v>
      </c>
      <c r="C5047" s="5">
        <f t="shared" si="343"/>
        <v>8.9024909336041774E-3</v>
      </c>
      <c r="D5047" s="5">
        <f t="shared" si="344"/>
        <v>6.0431293308076161E-3</v>
      </c>
      <c r="E5047" s="5">
        <f t="shared" si="345"/>
        <v>6.857029897935781E-3</v>
      </c>
      <c r="F5047" s="5">
        <f t="shared" si="342"/>
        <v>7.0536102848158585E-3</v>
      </c>
      <c r="G5047">
        <f t="shared" si="346"/>
        <v>1.7318504320108277E-9</v>
      </c>
      <c r="H5047"/>
      <c r="I5047"/>
      <c r="J5047" s="12">
        <f t="shared" si="347"/>
        <v>5.9349027529474159E-3</v>
      </c>
      <c r="K5047" s="12">
        <f t="shared" si="348"/>
        <v>1.7473096321385384E-5</v>
      </c>
    </row>
    <row r="5048" spans="1:11" x14ac:dyDescent="0.3">
      <c r="A5048" s="3">
        <v>43885</v>
      </c>
      <c r="B5048" s="15">
        <v>1.6442962228742149E-2</v>
      </c>
      <c r="C5048" s="5">
        <f t="shared" si="343"/>
        <v>7.0119947777059983E-3</v>
      </c>
      <c r="D5048" s="5">
        <f t="shared" si="344"/>
        <v>6.1924806891627713E-3</v>
      </c>
      <c r="E5048" s="5">
        <f t="shared" si="345"/>
        <v>6.9926117641986446E-3</v>
      </c>
      <c r="F5048" s="5">
        <f t="shared" si="342"/>
        <v>6.8523039129579737E-3</v>
      </c>
      <c r="G5048">
        <f t="shared" si="346"/>
        <v>9.1980726930120153E-5</v>
      </c>
      <c r="H5048"/>
      <c r="I5048"/>
      <c r="J5048" s="12">
        <f t="shared" si="347"/>
        <v>0.58326828112636486</v>
      </c>
      <c r="K5048" s="12">
        <f t="shared" si="348"/>
        <v>0.52431273353552843</v>
      </c>
    </row>
    <row r="5049" spans="1:11" x14ac:dyDescent="0.3">
      <c r="A5049" s="3">
        <v>43886</v>
      </c>
      <c r="B5049" s="15">
        <v>1.7503203254146348E-2</v>
      </c>
      <c r="C5049" s="5">
        <f t="shared" si="343"/>
        <v>1.6442962228742149E-2</v>
      </c>
      <c r="D5049" s="5">
        <f t="shared" si="344"/>
        <v>8.6351696908095014E-3</v>
      </c>
      <c r="E5049" s="5">
        <f t="shared" si="345"/>
        <v>7.5123073097850988E-3</v>
      </c>
      <c r="F5049" s="5">
        <f t="shared" si="342"/>
        <v>9.6770602660108448E-3</v>
      </c>
      <c r="G5049">
        <f t="shared" si="346"/>
        <v>6.1248514070742511E-5</v>
      </c>
      <c r="H5049"/>
      <c r="I5049"/>
      <c r="J5049" s="12">
        <f t="shared" si="347"/>
        <v>0.44712632736419616</v>
      </c>
      <c r="K5049" s="12">
        <f t="shared" si="348"/>
        <v>0.21610570713550348</v>
      </c>
    </row>
    <row r="5050" spans="1:11" x14ac:dyDescent="0.3">
      <c r="A5050" s="3">
        <v>43887</v>
      </c>
      <c r="B5050" s="15">
        <v>1.5144583597525589E-2</v>
      </c>
      <c r="C5050" s="5">
        <f t="shared" si="343"/>
        <v>1.7503203254146348E-2</v>
      </c>
      <c r="D5050" s="5">
        <f t="shared" si="344"/>
        <v>1.0976087458559002E-2</v>
      </c>
      <c r="E5050" s="5">
        <f t="shared" si="345"/>
        <v>7.8714145356803544E-3</v>
      </c>
      <c r="F5050" s="5">
        <f t="shared" si="342"/>
        <v>1.1039869977342019E-2</v>
      </c>
      <c r="G5050">
        <f t="shared" si="346"/>
        <v>1.6848673903720515E-5</v>
      </c>
      <c r="H5050"/>
      <c r="I5050"/>
      <c r="J5050" s="12">
        <f t="shared" si="347"/>
        <v>0.27103509276109927</v>
      </c>
      <c r="K5050" s="12">
        <f t="shared" si="348"/>
        <v>5.5678462532508632E-2</v>
      </c>
    </row>
    <row r="5051" spans="1:11" x14ac:dyDescent="0.3">
      <c r="A5051" s="3">
        <v>43888</v>
      </c>
      <c r="B5051" s="15">
        <v>1.9445431565895642E-2</v>
      </c>
      <c r="C5051" s="5">
        <f t="shared" si="343"/>
        <v>1.5144583597525589E-2</v>
      </c>
      <c r="D5051" s="5">
        <f t="shared" si="344"/>
        <v>1.3001046958344854E-2</v>
      </c>
      <c r="E5051" s="5">
        <f t="shared" si="345"/>
        <v>8.014103325362374E-3</v>
      </c>
      <c r="F5051" s="5">
        <f t="shared" si="342"/>
        <v>1.1635271841877907E-2</v>
      </c>
      <c r="G5051">
        <f t="shared" si="346"/>
        <v>6.0998594914668785E-5</v>
      </c>
      <c r="H5051"/>
      <c r="I5051"/>
      <c r="J5051" s="12">
        <f t="shared" si="347"/>
        <v>0.40164496722796211</v>
      </c>
      <c r="K5051" s="12">
        <f t="shared" si="348"/>
        <v>0.15767758099759721</v>
      </c>
    </row>
    <row r="5052" spans="1:11" x14ac:dyDescent="0.3">
      <c r="A5052" s="3">
        <v>43889</v>
      </c>
      <c r="B5052" s="15">
        <v>2.3928261119765488E-2</v>
      </c>
      <c r="C5052" s="5">
        <f t="shared" si="343"/>
        <v>1.9445431565895642E-2</v>
      </c>
      <c r="D5052" s="5">
        <f t="shared" si="344"/>
        <v>1.5109635084803147E-2</v>
      </c>
      <c r="E5052" s="5">
        <f t="shared" si="345"/>
        <v>8.3937894188842056E-3</v>
      </c>
      <c r="F5052" s="5">
        <f t="shared" si="342"/>
        <v>1.3426016316913687E-2</v>
      </c>
      <c r="G5052">
        <f t="shared" si="346"/>
        <v>1.1029714589902767E-4</v>
      </c>
      <c r="H5052"/>
      <c r="I5052"/>
      <c r="J5052" s="12">
        <f t="shared" si="347"/>
        <v>0.43890547458864948</v>
      </c>
      <c r="K5052" s="12">
        <f t="shared" si="348"/>
        <v>0.2043650050431709</v>
      </c>
    </row>
    <row r="5053" spans="1:11" x14ac:dyDescent="0.3">
      <c r="A5053" s="3">
        <v>43892</v>
      </c>
      <c r="B5053" s="15">
        <v>2.0164657999979418E-2</v>
      </c>
      <c r="C5053" s="5">
        <f t="shared" si="343"/>
        <v>2.3928261119765488E-2</v>
      </c>
      <c r="D5053" s="5">
        <f t="shared" si="344"/>
        <v>1.8492888353215043E-2</v>
      </c>
      <c r="E5053" s="5">
        <f t="shared" si="345"/>
        <v>9.233547839113317E-3</v>
      </c>
      <c r="F5053" s="5">
        <f t="shared" si="342"/>
        <v>1.596931602819995E-2</v>
      </c>
      <c r="G5053">
        <f t="shared" si="346"/>
        <v>1.7600894260174433E-5</v>
      </c>
      <c r="H5053"/>
      <c r="I5053"/>
      <c r="J5053" s="12">
        <f t="shared" si="347"/>
        <v>0.20805420909116087</v>
      </c>
      <c r="K5053" s="12">
        <f t="shared" si="348"/>
        <v>2.9450354702093895E-2</v>
      </c>
    </row>
    <row r="5054" spans="1:11" x14ac:dyDescent="0.3">
      <c r="A5054" s="3">
        <v>43893</v>
      </c>
      <c r="B5054" s="15">
        <v>2.6915418479218158E-2</v>
      </c>
      <c r="C5054" s="5">
        <f t="shared" si="343"/>
        <v>2.0164657999979418E-2</v>
      </c>
      <c r="D5054" s="5">
        <f t="shared" si="344"/>
        <v>1.9237227507462498E-2</v>
      </c>
      <c r="E5054" s="5">
        <f t="shared" si="345"/>
        <v>9.9310793790479204E-3</v>
      </c>
      <c r="F5054" s="5">
        <f t="shared" ref="F5054:F5118" si="349">C5054*$J$3+D5054*$I$3+E5054*$H$3+$K$3</f>
        <v>1.589766676413866E-2</v>
      </c>
      <c r="G5054">
        <f t="shared" si="346"/>
        <v>1.2139085285513722E-4</v>
      </c>
      <c r="H5054"/>
      <c r="I5054"/>
      <c r="J5054" s="12">
        <f t="shared" si="347"/>
        <v>0.40934721946034341</v>
      </c>
      <c r="K5054" s="12">
        <f t="shared" si="348"/>
        <v>0.16651511346991343</v>
      </c>
    </row>
    <row r="5055" spans="1:11" x14ac:dyDescent="0.3">
      <c r="A5055" s="3">
        <v>43894</v>
      </c>
      <c r="B5055" s="15">
        <v>1.5056959020045318E-2</v>
      </c>
      <c r="C5055" s="5">
        <f t="shared" si="343"/>
        <v>2.6915418479218158E-2</v>
      </c>
      <c r="D5055" s="5">
        <f t="shared" si="344"/>
        <v>2.111967055247686E-2</v>
      </c>
      <c r="E5055" s="5">
        <f t="shared" si="345"/>
        <v>1.0740216704772607E-2</v>
      </c>
      <c r="F5055" s="5">
        <f t="shared" si="349"/>
        <v>1.8106042438804586E-2</v>
      </c>
      <c r="G5055">
        <f t="shared" si="346"/>
        <v>9.2969096945527056E-6</v>
      </c>
      <c r="H5055"/>
      <c r="I5055"/>
      <c r="J5055" s="12">
        <f t="shared" si="347"/>
        <v>0.20250326873441213</v>
      </c>
      <c r="K5055" s="12">
        <f t="shared" si="348"/>
        <v>1.6004012357532238E-2</v>
      </c>
    </row>
    <row r="5056" spans="1:11" x14ac:dyDescent="0.3">
      <c r="A5056" s="3">
        <v>43895</v>
      </c>
      <c r="B5056" s="15">
        <v>2.2932047497952409E-2</v>
      </c>
      <c r="C5056" s="5">
        <f t="shared" si="343"/>
        <v>1.5056959020045318E-2</v>
      </c>
      <c r="D5056" s="5">
        <f t="shared" si="344"/>
        <v>2.1102145636980808E-2</v>
      </c>
      <c r="E5056" s="5">
        <f t="shared" si="345"/>
        <v>1.0987569843559709E-2</v>
      </c>
      <c r="F5056" s="5">
        <f t="shared" si="349"/>
        <v>1.6228680669839124E-2</v>
      </c>
      <c r="G5056">
        <f t="shared" si="346"/>
        <v>4.4935126832249567E-5</v>
      </c>
      <c r="H5056"/>
      <c r="I5056"/>
      <c r="J5056" s="12">
        <f t="shared" si="347"/>
        <v>0.29231436175560971</v>
      </c>
      <c r="K5056" s="12">
        <f t="shared" si="348"/>
        <v>6.7301497547981537E-2</v>
      </c>
    </row>
    <row r="5057" spans="1:11" x14ac:dyDescent="0.3">
      <c r="A5057" s="3">
        <v>43896</v>
      </c>
      <c r="B5057" s="15">
        <v>2.8897061359982958E-2</v>
      </c>
      <c r="C5057" s="5">
        <f t="shared" si="343"/>
        <v>2.2932047497952409E-2</v>
      </c>
      <c r="D5057" s="5">
        <f t="shared" si="344"/>
        <v>2.1799468823392159E-2</v>
      </c>
      <c r="E5057" s="5">
        <f t="shared" si="345"/>
        <v>1.1722969298634962E-2</v>
      </c>
      <c r="F5057" s="5">
        <f t="shared" si="349"/>
        <v>1.8049488782760276E-2</v>
      </c>
      <c r="G5057">
        <f t="shared" si="346"/>
        <v>1.1766983081811355E-4</v>
      </c>
      <c r="H5057"/>
      <c r="I5057"/>
      <c r="J5057" s="12">
        <f t="shared" si="347"/>
        <v>0.37538670254701217</v>
      </c>
      <c r="K5057" s="12">
        <f t="shared" si="348"/>
        <v>0.13036802660104563</v>
      </c>
    </row>
    <row r="5058" spans="1:11" x14ac:dyDescent="0.3">
      <c r="A5058" s="3">
        <v>43899</v>
      </c>
      <c r="B5058" s="15">
        <v>4.5165936387853746E-2</v>
      </c>
      <c r="C5058" s="5">
        <f t="shared" si="343"/>
        <v>2.8897061359982958E-2</v>
      </c>
      <c r="D5058" s="5">
        <f t="shared" si="344"/>
        <v>2.2793228871435652E-2</v>
      </c>
      <c r="E5058" s="5">
        <f t="shared" si="345"/>
        <v>1.261607207140023E-2</v>
      </c>
      <c r="F5058" s="5">
        <f t="shared" si="349"/>
        <v>1.9740395964310473E-2</v>
      </c>
      <c r="G5058">
        <f t="shared" si="346"/>
        <v>6.46458105829233E-4</v>
      </c>
      <c r="H5058"/>
      <c r="I5058"/>
      <c r="J5058" s="12">
        <f t="shared" si="347"/>
        <v>0.56293619610155676</v>
      </c>
      <c r="K5058" s="12">
        <f t="shared" si="348"/>
        <v>0.46031937197378769</v>
      </c>
    </row>
    <row r="5059" spans="1:11" x14ac:dyDescent="0.3">
      <c r="A5059" s="3">
        <v>43900</v>
      </c>
      <c r="B5059" s="15">
        <v>3.8102330916090221E-2</v>
      </c>
      <c r="C5059" s="5">
        <f t="shared" si="343"/>
        <v>4.5165936387853746E-2</v>
      </c>
      <c r="D5059" s="5">
        <f t="shared" si="344"/>
        <v>2.7793484549010518E-2</v>
      </c>
      <c r="E5059" s="5">
        <f t="shared" si="345"/>
        <v>1.43094272820123E-2</v>
      </c>
      <c r="F5059" s="5">
        <f t="shared" si="349"/>
        <v>2.5204933571253647E-2</v>
      </c>
      <c r="G5059">
        <f t="shared" si="346"/>
        <v>1.6634285827059751E-4</v>
      </c>
      <c r="H5059"/>
      <c r="I5059"/>
      <c r="J5059" s="12">
        <f t="shared" si="347"/>
        <v>0.33849365733659448</v>
      </c>
      <c r="K5059" s="12">
        <f t="shared" si="348"/>
        <v>9.8465595609101175E-2</v>
      </c>
    </row>
    <row r="5060" spans="1:11" x14ac:dyDescent="0.3">
      <c r="A5060" s="3">
        <v>43901</v>
      </c>
      <c r="B5060" s="15">
        <v>3.7440282364549091E-2</v>
      </c>
      <c r="C5060" s="5">
        <f t="shared" ref="C5060:C5123" si="350">B5059</f>
        <v>3.8102330916090221E-2</v>
      </c>
      <c r="D5060" s="5">
        <f t="shared" si="344"/>
        <v>3.0030867036384929E-2</v>
      </c>
      <c r="E5060" s="5">
        <f t="shared" si="345"/>
        <v>1.5832030401769174E-2</v>
      </c>
      <c r="F5060" s="5">
        <f t="shared" si="349"/>
        <v>2.5521473146747079E-2</v>
      </c>
      <c r="G5060">
        <f t="shared" si="346"/>
        <v>1.4205801317036221E-4</v>
      </c>
      <c r="H5060"/>
      <c r="I5060"/>
      <c r="J5060" s="12">
        <f t="shared" si="347"/>
        <v>0.31834186242910179</v>
      </c>
      <c r="K5060" s="12">
        <f t="shared" si="348"/>
        <v>8.3784009083417432E-2</v>
      </c>
    </row>
    <row r="5061" spans="1:11" x14ac:dyDescent="0.3">
      <c r="A5061" s="3">
        <v>43902</v>
      </c>
      <c r="B5061" s="15">
        <v>4.4017908514394029E-2</v>
      </c>
      <c r="C5061" s="5">
        <f t="shared" si="350"/>
        <v>3.7440282364549091E-2</v>
      </c>
      <c r="D5061" s="5">
        <f t="shared" si="344"/>
        <v>3.4507531705285685E-2</v>
      </c>
      <c r="E5061" s="5">
        <f t="shared" si="345"/>
        <v>1.7265235810838064E-2</v>
      </c>
      <c r="F5061" s="5">
        <f t="shared" si="349"/>
        <v>2.7899796157427808E-2</v>
      </c>
      <c r="G5061">
        <f t="shared" si="346"/>
        <v>2.5979354595178717E-4</v>
      </c>
      <c r="H5061"/>
      <c r="I5061"/>
      <c r="J5061" s="12">
        <f t="shared" si="347"/>
        <v>0.36617169922318171</v>
      </c>
      <c r="K5061" s="12">
        <f t="shared" si="348"/>
        <v>0.12173716102244736</v>
      </c>
    </row>
    <row r="5062" spans="1:11" x14ac:dyDescent="0.3">
      <c r="A5062" s="3">
        <v>43903</v>
      </c>
      <c r="B5062" s="15">
        <v>6.3068236342318479E-2</v>
      </c>
      <c r="C5062" s="5">
        <f t="shared" si="350"/>
        <v>4.4017908514394029E-2</v>
      </c>
      <c r="D5062" s="5">
        <f t="shared" si="344"/>
        <v>3.8724703908574007E-2</v>
      </c>
      <c r="E5062" s="5">
        <f t="shared" si="345"/>
        <v>1.9087804041592916E-2</v>
      </c>
      <c r="F5062" s="5">
        <f t="shared" si="349"/>
        <v>3.1452251387287807E-2</v>
      </c>
      <c r="G5062">
        <f t="shared" si="346"/>
        <v>9.9957050467672573E-4</v>
      </c>
      <c r="H5062"/>
      <c r="I5062"/>
      <c r="J5062" s="12">
        <f t="shared" si="347"/>
        <v>0.50129806680223432</v>
      </c>
      <c r="K5062" s="12">
        <f t="shared" si="348"/>
        <v>0.30945909215161427</v>
      </c>
    </row>
    <row r="5063" spans="1:11" x14ac:dyDescent="0.3">
      <c r="A5063" s="3">
        <v>43906</v>
      </c>
      <c r="B5063" s="15">
        <v>5.7906938104238914E-2</v>
      </c>
      <c r="C5063" s="5">
        <f t="shared" si="350"/>
        <v>6.3068236342318479E-2</v>
      </c>
      <c r="D5063" s="5">
        <f t="shared" si="344"/>
        <v>4.5558938905041112E-2</v>
      </c>
      <c r="E5063" s="5">
        <f t="shared" si="345"/>
        <v>2.1641918352660928E-2</v>
      </c>
      <c r="F5063" s="5">
        <f t="shared" si="349"/>
        <v>3.8468124749989459E-2</v>
      </c>
      <c r="G5063">
        <f t="shared" si="346"/>
        <v>3.7786746462134698E-4</v>
      </c>
      <c r="H5063"/>
      <c r="I5063"/>
      <c r="J5063" s="12">
        <f t="shared" si="347"/>
        <v>0.33569057509581035</v>
      </c>
      <c r="K5063" s="12">
        <f t="shared" si="348"/>
        <v>9.6315377308687999E-2</v>
      </c>
    </row>
    <row r="5064" spans="1:11" x14ac:dyDescent="0.3">
      <c r="A5064" s="3">
        <v>43907</v>
      </c>
      <c r="B5064" s="15">
        <v>5.3950410478221772E-2</v>
      </c>
      <c r="C5064" s="5">
        <f t="shared" si="350"/>
        <v>5.7906938104238914E-2</v>
      </c>
      <c r="D5064" s="5">
        <f t="shared" ref="D5064:D5127" si="351">AVERAGE(B5059:B5063)</f>
        <v>4.8107139248318151E-2</v>
      </c>
      <c r="E5064" s="5">
        <f t="shared" si="345"/>
        <v>2.4061811826565548E-2</v>
      </c>
      <c r="F5064" s="5">
        <f t="shared" si="349"/>
        <v>3.9495055623233813E-2</v>
      </c>
      <c r="G5064">
        <f t="shared" si="346"/>
        <v>2.0895728398362396E-4</v>
      </c>
      <c r="H5064"/>
      <c r="I5064"/>
      <c r="J5064" s="12">
        <f t="shared" si="347"/>
        <v>0.26793781042357723</v>
      </c>
      <c r="K5064" s="12">
        <f t="shared" si="348"/>
        <v>5.4114354807582643E-2</v>
      </c>
    </row>
    <row r="5065" spans="1:11" x14ac:dyDescent="0.3">
      <c r="A5065" s="3">
        <v>43908</v>
      </c>
      <c r="B5065" s="15">
        <v>7.011293605133144E-2</v>
      </c>
      <c r="C5065" s="5">
        <f t="shared" si="350"/>
        <v>5.3950410478221772E-2</v>
      </c>
      <c r="D5065" s="5">
        <f t="shared" si="351"/>
        <v>5.127675516074446E-2</v>
      </c>
      <c r="E5065" s="5">
        <f t="shared" si="345"/>
        <v>2.6229319667124253E-2</v>
      </c>
      <c r="F5065" s="5">
        <f t="shared" si="349"/>
        <v>4.0935995927040079E-2</v>
      </c>
      <c r="G5065">
        <f t="shared" si="346"/>
        <v>8.5129383501648319E-4</v>
      </c>
      <c r="H5065"/>
      <c r="I5065"/>
      <c r="J5065" s="12">
        <f t="shared" si="347"/>
        <v>0.4161420383669312</v>
      </c>
      <c r="K5065" s="12">
        <f t="shared" si="348"/>
        <v>0.17464779272891429</v>
      </c>
    </row>
    <row r="5066" spans="1:11" x14ac:dyDescent="0.3">
      <c r="A5066" s="3">
        <v>43909</v>
      </c>
      <c r="B5066" s="15">
        <v>5.3647113533379857E-2</v>
      </c>
      <c r="C5066" s="5">
        <f t="shared" si="350"/>
        <v>7.011293605133144E-2</v>
      </c>
      <c r="D5066" s="5">
        <f t="shared" si="351"/>
        <v>5.7811285898100931E-2</v>
      </c>
      <c r="E5066" s="5">
        <f t="shared" si="345"/>
        <v>2.922402052307075E-2</v>
      </c>
      <c r="F5066" s="5">
        <f t="shared" si="349"/>
        <v>4.7465495971046073E-2</v>
      </c>
      <c r="G5066">
        <f t="shared" si="346"/>
        <v>3.8212395686953478E-5</v>
      </c>
      <c r="H5066"/>
      <c r="I5066"/>
      <c r="J5066" s="12">
        <f t="shared" si="347"/>
        <v>0.11522740284036921</v>
      </c>
      <c r="K5066" s="12">
        <f t="shared" si="348"/>
        <v>7.8092997458620861E-3</v>
      </c>
    </row>
    <row r="5067" spans="1:11" x14ac:dyDescent="0.3">
      <c r="A5067" s="3">
        <v>43910</v>
      </c>
      <c r="B5067" s="15">
        <v>4.3118891346569294E-2</v>
      </c>
      <c r="C5067" s="5">
        <f t="shared" si="350"/>
        <v>5.3647113533379857E-2</v>
      </c>
      <c r="D5067" s="5">
        <f t="shared" si="351"/>
        <v>5.9737126901898099E-2</v>
      </c>
      <c r="E5067" s="5">
        <f t="shared" si="345"/>
        <v>3.1398952301160798E-2</v>
      </c>
      <c r="F5067" s="5">
        <f t="shared" si="349"/>
        <v>4.6284860226965263E-2</v>
      </c>
      <c r="G5067">
        <f t="shared" si="346"/>
        <v>1.0023358951635709E-5</v>
      </c>
      <c r="H5067"/>
      <c r="I5067"/>
      <c r="J5067" s="12">
        <f t="shared" si="347"/>
        <v>7.3424171668733468E-2</v>
      </c>
      <c r="K5067" s="12">
        <f t="shared" si="348"/>
        <v>2.4518749231452475E-3</v>
      </c>
    </row>
    <row r="5068" spans="1:11" x14ac:dyDescent="0.3">
      <c r="A5068" s="3">
        <v>43913</v>
      </c>
      <c r="B5068" s="15">
        <v>3.9658915567138457E-2</v>
      </c>
      <c r="C5068" s="5">
        <f t="shared" si="350"/>
        <v>4.3118891346569294E-2</v>
      </c>
      <c r="D5068" s="5">
        <f t="shared" si="351"/>
        <v>5.574725790274826E-2</v>
      </c>
      <c r="E5068" s="5">
        <f t="shared" si="345"/>
        <v>3.31307298124323E-2</v>
      </c>
      <c r="F5068" s="5">
        <f t="shared" si="349"/>
        <v>4.3201504183302167E-2</v>
      </c>
      <c r="G5068">
        <f t="shared" si="346"/>
        <v>1.2549934103372707E-5</v>
      </c>
      <c r="H5068"/>
      <c r="I5068"/>
      <c r="J5068" s="12">
        <f t="shared" si="347"/>
        <v>8.9326411615226142E-2</v>
      </c>
      <c r="K5068" s="12">
        <f t="shared" si="348"/>
        <v>3.5580233235266157E-3</v>
      </c>
    </row>
    <row r="5069" spans="1:11" x14ac:dyDescent="0.3">
      <c r="A5069" s="3">
        <v>43914</v>
      </c>
      <c r="B5069" s="15">
        <v>4.2708751808787734E-2</v>
      </c>
      <c r="C5069" s="5">
        <f t="shared" si="350"/>
        <v>3.9658915567138457E-2</v>
      </c>
      <c r="D5069" s="5">
        <f t="shared" si="351"/>
        <v>5.209765339532816E-2</v>
      </c>
      <c r="E5069" s="5">
        <f t="shared" si="345"/>
        <v>3.4528749113956578E-2</v>
      </c>
      <c r="F5069" s="5">
        <f t="shared" si="349"/>
        <v>4.1337431205273695E-2</v>
      </c>
      <c r="G5069">
        <f t="shared" si="346"/>
        <v>1.8805201976221098E-6</v>
      </c>
      <c r="H5069"/>
      <c r="I5069"/>
      <c r="J5069" s="12">
        <f t="shared" si="347"/>
        <v>3.2108655613575607E-2</v>
      </c>
      <c r="K5069" s="12">
        <f t="shared" si="348"/>
        <v>5.3837691366998008E-4</v>
      </c>
    </row>
    <row r="5070" spans="1:11" x14ac:dyDescent="0.3">
      <c r="A5070" s="3">
        <v>43915</v>
      </c>
      <c r="B5070" s="15">
        <v>4.2103487144578074E-2</v>
      </c>
      <c r="C5070" s="5">
        <f t="shared" si="350"/>
        <v>4.2708751808787734E-2</v>
      </c>
      <c r="D5070" s="5">
        <f t="shared" si="351"/>
        <v>4.9849321661441362E-2</v>
      </c>
      <c r="E5070" s="5">
        <f t="shared" si="345"/>
        <v>3.6151328979005741E-2</v>
      </c>
      <c r="F5070" s="5">
        <f t="shared" si="349"/>
        <v>4.125275992593043E-2</v>
      </c>
      <c r="G5070">
        <f t="shared" si="346"/>
        <v>7.2373680054795655E-7</v>
      </c>
      <c r="H5070"/>
      <c r="I5070"/>
      <c r="J5070" s="12">
        <f t="shared" si="347"/>
        <v>2.0205623722480612E-2</v>
      </c>
      <c r="K5070" s="12">
        <f t="shared" si="348"/>
        <v>2.0976090820301607E-4</v>
      </c>
    </row>
    <row r="5071" spans="1:11" x14ac:dyDescent="0.3">
      <c r="A5071" s="3">
        <v>43916</v>
      </c>
      <c r="B5071" s="15">
        <v>2.1907058527046983E-2</v>
      </c>
      <c r="C5071" s="5">
        <f t="shared" si="350"/>
        <v>4.2103487144578074E-2</v>
      </c>
      <c r="D5071" s="5">
        <f t="shared" si="351"/>
        <v>4.4247431880090685E-2</v>
      </c>
      <c r="E5071" s="5">
        <f t="shared" si="345"/>
        <v>3.7317716475180111E-2</v>
      </c>
      <c r="F5071" s="5">
        <f t="shared" si="349"/>
        <v>3.888291558937905E-2</v>
      </c>
      <c r="G5071">
        <f t="shared" si="346"/>
        <v>2.881797230007295E-4</v>
      </c>
      <c r="H5071"/>
      <c r="I5071"/>
      <c r="J5071" s="12">
        <f t="shared" si="347"/>
        <v>0.77490353355167541</v>
      </c>
      <c r="K5071" s="12">
        <f t="shared" si="348"/>
        <v>0.13715697570419882</v>
      </c>
    </row>
    <row r="5072" spans="1:11" x14ac:dyDescent="0.3">
      <c r="A5072" s="3">
        <v>43917</v>
      </c>
      <c r="B5072" s="15">
        <v>2.1627376239095081E-2</v>
      </c>
      <c r="C5072" s="5">
        <f t="shared" si="350"/>
        <v>2.1907058527046983E-2</v>
      </c>
      <c r="D5072" s="5">
        <f t="shared" si="351"/>
        <v>3.7899420878824107E-2</v>
      </c>
      <c r="E5072" s="5">
        <f t="shared" si="345"/>
        <v>3.7517891714857414E-2</v>
      </c>
      <c r="F5072" s="5">
        <f t="shared" si="349"/>
        <v>3.2687834425923837E-2</v>
      </c>
      <c r="G5072">
        <f t="shared" si="346"/>
        <v>1.2233373530258726E-4</v>
      </c>
      <c r="H5072"/>
      <c r="I5072"/>
      <c r="J5072" s="12">
        <f t="shared" si="347"/>
        <v>0.51141007880720812</v>
      </c>
      <c r="K5072" s="12">
        <f t="shared" si="348"/>
        <v>7.4676846208722836E-2</v>
      </c>
    </row>
    <row r="5073" spans="1:11" x14ac:dyDescent="0.3">
      <c r="A5073" s="3">
        <v>43920</v>
      </c>
      <c r="B5073" s="15">
        <v>2.087631130032537E-2</v>
      </c>
      <c r="C5073" s="5">
        <f t="shared" si="350"/>
        <v>2.1627376239095081E-2</v>
      </c>
      <c r="D5073" s="5">
        <f t="shared" si="351"/>
        <v>3.3601117857329263E-2</v>
      </c>
      <c r="E5073" s="5">
        <f t="shared" si="345"/>
        <v>3.7812564107656023E-2</v>
      </c>
      <c r="F5073" s="5">
        <f t="shared" si="349"/>
        <v>3.0729160020113659E-2</v>
      </c>
      <c r="G5073">
        <f t="shared" si="346"/>
        <v>9.7078627895033718E-5</v>
      </c>
      <c r="H5073"/>
      <c r="I5073"/>
      <c r="J5073" s="12">
        <f t="shared" si="347"/>
        <v>0.47196310584019341</v>
      </c>
      <c r="K5073" s="12">
        <f t="shared" si="348"/>
        <v>6.5961809690724404E-2</v>
      </c>
    </row>
    <row r="5074" spans="1:11" x14ac:dyDescent="0.3">
      <c r="A5074" s="3">
        <v>43921</v>
      </c>
      <c r="B5074" s="15">
        <v>2.1197792739216164E-2</v>
      </c>
      <c r="C5074" s="5">
        <f t="shared" si="350"/>
        <v>2.087631130032537E-2</v>
      </c>
      <c r="D5074" s="5">
        <f t="shared" si="351"/>
        <v>2.9844597003966643E-2</v>
      </c>
      <c r="E5074" s="5">
        <f t="shared" si="345"/>
        <v>3.7877604095584647E-2</v>
      </c>
      <c r="F5074" s="5">
        <f t="shared" si="349"/>
        <v>2.8879827686775005E-2</v>
      </c>
      <c r="G5074">
        <f t="shared" si="346"/>
        <v>5.9013660935515369E-5</v>
      </c>
      <c r="H5074"/>
      <c r="I5074"/>
      <c r="J5074" s="12">
        <f t="shared" si="347"/>
        <v>0.36239787047955174</v>
      </c>
      <c r="K5074" s="12">
        <f t="shared" si="348"/>
        <v>4.3246260191531327E-2</v>
      </c>
    </row>
    <row r="5075" spans="1:11" x14ac:dyDescent="0.3">
      <c r="A5075" s="3">
        <v>43922</v>
      </c>
      <c r="B5075" s="15">
        <v>3.4765942746826248E-2</v>
      </c>
      <c r="C5075" s="5">
        <f t="shared" si="350"/>
        <v>2.1197792739216164E-2</v>
      </c>
      <c r="D5075" s="5">
        <f t="shared" si="351"/>
        <v>2.5542405190052336E-2</v>
      </c>
      <c r="E5075" s="5">
        <f t="shared" si="345"/>
        <v>3.7753491896468767E-2</v>
      </c>
      <c r="F5075" s="5">
        <f t="shared" si="349"/>
        <v>2.6898709337233536E-2</v>
      </c>
      <c r="G5075">
        <f t="shared" si="346"/>
        <v>6.1893361521011761E-5</v>
      </c>
      <c r="H5075"/>
      <c r="I5075"/>
      <c r="J5075" s="12">
        <f t="shared" si="347"/>
        <v>0.22629138714528041</v>
      </c>
      <c r="K5075" s="12">
        <f t="shared" si="348"/>
        <v>3.5916296098777334E-2</v>
      </c>
    </row>
    <row r="5076" spans="1:11" x14ac:dyDescent="0.3">
      <c r="A5076" s="3">
        <v>43923</v>
      </c>
      <c r="B5076" s="15">
        <v>2.7445812297467516E-2</v>
      </c>
      <c r="C5076" s="5">
        <f t="shared" si="350"/>
        <v>3.4765942746826248E-2</v>
      </c>
      <c r="D5076" s="5">
        <f t="shared" si="351"/>
        <v>2.407489631050197E-2</v>
      </c>
      <c r="E5076" s="5">
        <f t="shared" si="345"/>
        <v>3.8417186657689076E-2</v>
      </c>
      <c r="F5076" s="5">
        <f t="shared" si="349"/>
        <v>2.8624663278873717E-2</v>
      </c>
      <c r="G5076">
        <f t="shared" si="346"/>
        <v>1.3896896363623644E-6</v>
      </c>
      <c r="H5076"/>
      <c r="I5076"/>
      <c r="J5076" s="12">
        <f t="shared" si="347"/>
        <v>4.2951943583574556E-2</v>
      </c>
      <c r="K5076" s="12">
        <f t="shared" si="348"/>
        <v>8.7204829379383675E-4</v>
      </c>
    </row>
    <row r="5077" spans="1:11" x14ac:dyDescent="0.3">
      <c r="A5077" s="3">
        <v>43924</v>
      </c>
      <c r="B5077" s="15">
        <v>2.7214986828764626E-2</v>
      </c>
      <c r="C5077" s="5">
        <f t="shared" si="350"/>
        <v>2.7445812297467516E-2</v>
      </c>
      <c r="D5077" s="5">
        <f t="shared" si="351"/>
        <v>2.5182647064586079E-2</v>
      </c>
      <c r="E5077" s="5">
        <f t="shared" si="345"/>
        <v>3.8441295467609507E-2</v>
      </c>
      <c r="F5077" s="5">
        <f t="shared" si="349"/>
        <v>2.7948853250783404E-2</v>
      </c>
      <c r="G5077">
        <f t="shared" si="346"/>
        <v>5.3855992536664204E-7</v>
      </c>
      <c r="H5077"/>
      <c r="I5077"/>
      <c r="J5077" s="12">
        <f t="shared" si="347"/>
        <v>2.6965525525925443E-2</v>
      </c>
      <c r="K5077" s="12">
        <f t="shared" si="348"/>
        <v>3.5088343774791753E-4</v>
      </c>
    </row>
    <row r="5078" spans="1:11" x14ac:dyDescent="0.3">
      <c r="A5078" s="3">
        <v>43927</v>
      </c>
      <c r="B5078" s="15">
        <v>3.7042775136223678E-2</v>
      </c>
      <c r="C5078" s="5">
        <f t="shared" si="350"/>
        <v>2.7214986828764626E-2</v>
      </c>
      <c r="D5078" s="5">
        <f t="shared" si="351"/>
        <v>2.630016918251999E-2</v>
      </c>
      <c r="E5078" s="5">
        <f t="shared" si="345"/>
        <v>3.8993933095278571E-2</v>
      </c>
      <c r="F5078" s="5">
        <f t="shared" si="349"/>
        <v>2.8587191105216105E-2</v>
      </c>
      <c r="G5078">
        <f t="shared" si="346"/>
        <v>7.1496901305430282E-5</v>
      </c>
      <c r="H5078"/>
      <c r="I5078"/>
      <c r="J5078" s="12">
        <f t="shared" si="347"/>
        <v>0.22826540397992376</v>
      </c>
      <c r="K5078" s="12">
        <f t="shared" si="348"/>
        <v>3.6667685754564472E-2</v>
      </c>
    </row>
    <row r="5079" spans="1:11" x14ac:dyDescent="0.3">
      <c r="A5079" s="3">
        <v>43928</v>
      </c>
      <c r="B5079" s="15">
        <v>3.84406083796964E-2</v>
      </c>
      <c r="C5079" s="5">
        <f t="shared" si="350"/>
        <v>3.7042775136223678E-2</v>
      </c>
      <c r="D5079" s="5">
        <f t="shared" si="351"/>
        <v>2.9533461949699646E-2</v>
      </c>
      <c r="E5079" s="5">
        <f t="shared" si="345"/>
        <v>3.9635329806109086E-2</v>
      </c>
      <c r="F5079" s="5">
        <f t="shared" si="349"/>
        <v>3.1878668017857721E-2</v>
      </c>
      <c r="G5079">
        <f t="shared" si="346"/>
        <v>4.3059061312327539E-5</v>
      </c>
      <c r="H5079"/>
      <c r="I5079"/>
      <c r="J5079" s="12">
        <f t="shared" si="347"/>
        <v>0.17070334311630123</v>
      </c>
      <c r="K5079" s="12">
        <f t="shared" si="348"/>
        <v>1.8663769701629862E-2</v>
      </c>
    </row>
    <row r="5080" spans="1:11" x14ac:dyDescent="0.3">
      <c r="A5080" s="3">
        <v>43929</v>
      </c>
      <c r="B5080" s="15">
        <v>2.3297979178390073E-2</v>
      </c>
      <c r="C5080" s="5">
        <f t="shared" si="350"/>
        <v>3.84406083796964E-2</v>
      </c>
      <c r="D5080" s="5">
        <f t="shared" si="351"/>
        <v>3.2982025077795699E-2</v>
      </c>
      <c r="E5080" s="5">
        <f t="shared" si="345"/>
        <v>4.0069127397914246E-2</v>
      </c>
      <c r="F5080" s="5">
        <f t="shared" si="349"/>
        <v>3.383242873198971E-2</v>
      </c>
      <c r="G5080">
        <f t="shared" si="346"/>
        <v>1.1097462739733558E-4</v>
      </c>
      <c r="H5080"/>
      <c r="I5080"/>
      <c r="J5080" s="12">
        <f t="shared" si="347"/>
        <v>0.45216151465062743</v>
      </c>
      <c r="K5080" s="12">
        <f t="shared" si="348"/>
        <v>6.1681780076819681E-2</v>
      </c>
    </row>
    <row r="5081" spans="1:11" x14ac:dyDescent="0.3">
      <c r="A5081" s="3">
        <v>43930</v>
      </c>
      <c r="B5081" s="15">
        <v>2.2079022738867086E-2</v>
      </c>
      <c r="C5081" s="5">
        <f t="shared" si="350"/>
        <v>2.3297979178390073E-2</v>
      </c>
      <c r="D5081" s="5">
        <f t="shared" si="351"/>
        <v>3.068843236410846E-2</v>
      </c>
      <c r="E5081" s="5">
        <f t="shared" ref="E5081:E5144" si="352">AVERAGE(B5059:B5080)</f>
        <v>3.9075129342938615E-2</v>
      </c>
      <c r="F5081" s="5">
        <f t="shared" si="349"/>
        <v>3.0008042115548847E-2</v>
      </c>
      <c r="G5081">
        <f t="shared" si="346"/>
        <v>6.2869348275794825E-5</v>
      </c>
      <c r="H5081"/>
      <c r="I5081"/>
      <c r="J5081" s="12">
        <f t="shared" si="347"/>
        <v>0.35912003309475343</v>
      </c>
      <c r="K5081" s="12">
        <f t="shared" si="348"/>
        <v>4.2607642175361837E-2</v>
      </c>
    </row>
    <row r="5082" spans="1:11" x14ac:dyDescent="0.3">
      <c r="A5082" s="3">
        <v>43934</v>
      </c>
      <c r="B5082" s="15">
        <v>1.899793245291392E-2</v>
      </c>
      <c r="C5082" s="5">
        <f t="shared" si="350"/>
        <v>2.2079022738867086E-2</v>
      </c>
      <c r="D5082" s="5">
        <f t="shared" si="351"/>
        <v>2.9615074452388375E-2</v>
      </c>
      <c r="E5082" s="5">
        <f t="shared" si="352"/>
        <v>3.834679715306484E-2</v>
      </c>
      <c r="F5082" s="5">
        <f t="shared" si="349"/>
        <v>2.9103195811944069E-2</v>
      </c>
      <c r="G5082">
        <f t="shared" si="346"/>
        <v>1.0211634755535729E-4</v>
      </c>
      <c r="H5082"/>
      <c r="I5082"/>
      <c r="J5082" s="12">
        <f t="shared" si="347"/>
        <v>0.53191384820826615</v>
      </c>
      <c r="K5082" s="12">
        <f t="shared" si="348"/>
        <v>7.9296058132594105E-2</v>
      </c>
    </row>
    <row r="5083" spans="1:11" x14ac:dyDescent="0.3">
      <c r="A5083" s="3">
        <v>43935</v>
      </c>
      <c r="B5083" s="15">
        <v>2.2271057277726394E-2</v>
      </c>
      <c r="C5083" s="5">
        <f t="shared" si="350"/>
        <v>1.899793245291392E-2</v>
      </c>
      <c r="D5083" s="5">
        <f t="shared" si="351"/>
        <v>2.7971663577218232E-2</v>
      </c>
      <c r="E5083" s="5">
        <f t="shared" si="352"/>
        <v>3.7508508520717791E-2</v>
      </c>
      <c r="F5083" s="5">
        <f t="shared" si="349"/>
        <v>2.759775878161641E-2</v>
      </c>
      <c r="G5083">
        <f t="shared" si="346"/>
        <v>2.8373748911544159E-5</v>
      </c>
      <c r="H5083"/>
      <c r="I5083"/>
      <c r="J5083" s="12">
        <f t="shared" si="347"/>
        <v>0.23917595996743843</v>
      </c>
      <c r="K5083" s="12">
        <f t="shared" si="348"/>
        <v>2.1434505722147446E-2</v>
      </c>
    </row>
    <row r="5084" spans="1:11" x14ac:dyDescent="0.3">
      <c r="A5084" s="3">
        <v>43936</v>
      </c>
      <c r="B5084" s="15">
        <v>2.2885478865038278E-2</v>
      </c>
      <c r="C5084" s="5">
        <f t="shared" si="350"/>
        <v>2.2271057277726394E-2</v>
      </c>
      <c r="D5084" s="5">
        <f t="shared" si="351"/>
        <v>2.5017320005518772E-2</v>
      </c>
      <c r="E5084" s="5">
        <f t="shared" si="352"/>
        <v>3.6520015282687439E-2</v>
      </c>
      <c r="F5084" s="5">
        <f t="shared" si="349"/>
        <v>2.647995347467836E-2</v>
      </c>
      <c r="G5084">
        <f t="shared" si="346"/>
        <v>1.2920247719347219E-5</v>
      </c>
      <c r="H5084"/>
      <c r="I5084"/>
      <c r="J5084" s="12">
        <f t="shared" si="347"/>
        <v>0.15706355243155057</v>
      </c>
      <c r="K5084" s="12">
        <f t="shared" si="348"/>
        <v>1.0142137984607835E-2</v>
      </c>
    </row>
    <row r="5085" spans="1:11" x14ac:dyDescent="0.3">
      <c r="A5085" s="3">
        <v>43937</v>
      </c>
      <c r="B5085" s="15">
        <v>2.17690909274177E-2</v>
      </c>
      <c r="C5085" s="5">
        <f t="shared" si="350"/>
        <v>2.2885478865038278E-2</v>
      </c>
      <c r="D5085" s="5">
        <f t="shared" si="351"/>
        <v>2.190629410258715E-2</v>
      </c>
      <c r="E5085" s="5">
        <f t="shared" si="352"/>
        <v>3.4693526306447425E-2</v>
      </c>
      <c r="F5085" s="5">
        <f t="shared" si="349"/>
        <v>2.461648798027927E-2</v>
      </c>
      <c r="G5085">
        <f t="shared" si="346"/>
        <v>8.1076699766447588E-6</v>
      </c>
      <c r="H5085"/>
      <c r="I5085"/>
      <c r="J5085" s="12">
        <f t="shared" si="347"/>
        <v>0.13079999814210597</v>
      </c>
      <c r="K5085" s="12">
        <f t="shared" si="348"/>
        <v>7.255024751250172E-3</v>
      </c>
    </row>
    <row r="5086" spans="1:11" x14ac:dyDescent="0.3">
      <c r="A5086" s="3">
        <v>43938</v>
      </c>
      <c r="B5086" s="15">
        <v>1.8368260881523275E-2</v>
      </c>
      <c r="C5086" s="5">
        <f t="shared" si="350"/>
        <v>2.17690909274177E-2</v>
      </c>
      <c r="D5086" s="5">
        <f t="shared" si="351"/>
        <v>2.1600516452392676E-2</v>
      </c>
      <c r="E5086" s="5">
        <f t="shared" si="352"/>
        <v>3.3050896889319191E-2</v>
      </c>
      <c r="F5086" s="5">
        <f t="shared" si="349"/>
        <v>2.3825256963435876E-2</v>
      </c>
      <c r="G5086">
        <f t="shared" si="346"/>
        <v>2.9778806238009472E-5</v>
      </c>
      <c r="H5086"/>
      <c r="I5086"/>
      <c r="J5086" s="12">
        <f t="shared" si="347"/>
        <v>0.29708833716543193</v>
      </c>
      <c r="K5086" s="12">
        <f t="shared" si="348"/>
        <v>3.1079525963322086E-2</v>
      </c>
    </row>
    <row r="5087" spans="1:11" x14ac:dyDescent="0.3">
      <c r="A5087" s="3">
        <v>43941</v>
      </c>
      <c r="B5087" s="15">
        <v>1.8088443244095413E-2</v>
      </c>
      <c r="C5087" s="5">
        <f t="shared" si="350"/>
        <v>1.8368260881523275E-2</v>
      </c>
      <c r="D5087" s="5">
        <f t="shared" si="351"/>
        <v>2.0858364080923914E-2</v>
      </c>
      <c r="E5087" s="5">
        <f t="shared" si="352"/>
        <v>3.1433526453105626E-2</v>
      </c>
      <c r="F5087" s="5">
        <f t="shared" si="349"/>
        <v>2.2464870537439056E-2</v>
      </c>
      <c r="G5087">
        <f t="shared" ref="G5087:G5150" si="353">(B5087-F5087)^2</f>
        <v>1.9153115853923166E-5</v>
      </c>
      <c r="H5087"/>
      <c r="I5087"/>
      <c r="J5087" s="12">
        <f t="shared" ref="J5087:J5150" si="354">ABS(B5087-F5087)/B5087</f>
        <v>0.24194604445975387</v>
      </c>
      <c r="K5087" s="12">
        <f t="shared" ref="K5087:K5150" si="355">B5087/F5087-LN(B5087/F5087)-1</f>
        <v>2.1867498518561623E-2</v>
      </c>
    </row>
    <row r="5088" spans="1:11" x14ac:dyDescent="0.3">
      <c r="A5088" s="3">
        <v>43942</v>
      </c>
      <c r="B5088" s="15">
        <v>2.1517603788230921E-2</v>
      </c>
      <c r="C5088" s="5">
        <f t="shared" si="350"/>
        <v>1.8088443244095413E-2</v>
      </c>
      <c r="D5088" s="5">
        <f t="shared" si="351"/>
        <v>2.0676466239160213E-2</v>
      </c>
      <c r="E5088" s="5">
        <f t="shared" si="352"/>
        <v>2.9068776780049436E-2</v>
      </c>
      <c r="F5088" s="5">
        <f t="shared" si="349"/>
        <v>2.1662882471643559E-2</v>
      </c>
      <c r="G5088">
        <f t="shared" si="353"/>
        <v>2.1105895854109401E-8</v>
      </c>
      <c r="H5088"/>
      <c r="I5088"/>
      <c r="J5088" s="12">
        <f t="shared" si="354"/>
        <v>6.7516199685811679E-3</v>
      </c>
      <c r="K5088" s="12">
        <f t="shared" si="355"/>
        <v>2.2588554501101754E-5</v>
      </c>
    </row>
    <row r="5089" spans="1:11" x14ac:dyDescent="0.3">
      <c r="A5089" s="3">
        <v>43943</v>
      </c>
      <c r="B5089" s="15">
        <v>1.7780824084209685E-2</v>
      </c>
      <c r="C5089" s="5">
        <f t="shared" si="350"/>
        <v>2.1517603788230921E-2</v>
      </c>
      <c r="D5089" s="5">
        <f t="shared" si="351"/>
        <v>2.0525775541261122E-2</v>
      </c>
      <c r="E5089" s="5">
        <f t="shared" si="352"/>
        <v>2.760834451890631E-2</v>
      </c>
      <c r="F5089" s="5">
        <f t="shared" si="349"/>
        <v>2.1738883859968396E-2</v>
      </c>
      <c r="G5089">
        <f t="shared" si="353"/>
        <v>1.5666237188479095E-5</v>
      </c>
      <c r="H5089"/>
      <c r="I5089"/>
      <c r="J5089" s="12">
        <f t="shared" si="354"/>
        <v>0.22260271835621373</v>
      </c>
      <c r="K5089" s="12">
        <f t="shared" si="355"/>
        <v>1.8909147197262666E-2</v>
      </c>
    </row>
    <row r="5090" spans="1:11" x14ac:dyDescent="0.3">
      <c r="A5090" s="3">
        <v>43944</v>
      </c>
      <c r="B5090" s="15">
        <v>1.7928702519188027E-2</v>
      </c>
      <c r="C5090" s="5">
        <f t="shared" si="350"/>
        <v>1.7780824084209685E-2</v>
      </c>
      <c r="D5090" s="5">
        <f t="shared" si="351"/>
        <v>1.9504844585095396E-2</v>
      </c>
      <c r="E5090" s="5">
        <f t="shared" si="352"/>
        <v>2.6456614188799046E-2</v>
      </c>
      <c r="F5090" s="5">
        <f t="shared" si="349"/>
        <v>2.0326323731784609E-2</v>
      </c>
      <c r="G5090">
        <f t="shared" si="353"/>
        <v>5.7485874790931036E-6</v>
      </c>
      <c r="H5090"/>
      <c r="I5090"/>
      <c r="J5090" s="12">
        <f t="shared" si="354"/>
        <v>0.13373088264644639</v>
      </c>
      <c r="K5090" s="12">
        <f t="shared" si="355"/>
        <v>7.5573992484885277E-3</v>
      </c>
    </row>
    <row r="5091" spans="1:11" x14ac:dyDescent="0.3">
      <c r="A5091" s="3">
        <v>43945</v>
      </c>
      <c r="B5091" s="15">
        <v>1.3155233330300492E-2</v>
      </c>
      <c r="C5091" s="5">
        <f t="shared" si="350"/>
        <v>1.7928702519188027E-2</v>
      </c>
      <c r="D5091" s="5">
        <f t="shared" si="351"/>
        <v>1.8736766903449463E-2</v>
      </c>
      <c r="E5091" s="5">
        <f t="shared" si="352"/>
        <v>2.5468877232074024E-2</v>
      </c>
      <c r="F5091" s="5">
        <f t="shared" si="349"/>
        <v>1.9713148750648515E-2</v>
      </c>
      <c r="G5091">
        <f t="shared" si="353"/>
        <v>4.3006254660438388E-5</v>
      </c>
      <c r="H5091"/>
      <c r="I5091"/>
      <c r="J5091" s="12">
        <f t="shared" si="354"/>
        <v>0.4985024024806276</v>
      </c>
      <c r="K5091" s="12">
        <f t="shared" si="355"/>
        <v>7.1799141791439869E-2</v>
      </c>
    </row>
    <row r="5092" spans="1:11" x14ac:dyDescent="0.3">
      <c r="A5092" s="3">
        <v>43948</v>
      </c>
      <c r="B5092" s="15">
        <v>1.9504625802040824E-2</v>
      </c>
      <c r="C5092" s="5">
        <f t="shared" si="350"/>
        <v>1.3155233330300492E-2</v>
      </c>
      <c r="D5092" s="5">
        <f t="shared" si="351"/>
        <v>1.769416139320491E-2</v>
      </c>
      <c r="E5092" s="5">
        <f t="shared" si="352"/>
        <v>2.4125535483051876E-2</v>
      </c>
      <c r="F5092" s="5">
        <f t="shared" si="349"/>
        <v>1.8066538021322489E-2</v>
      </c>
      <c r="G5092">
        <f t="shared" si="353"/>
        <v>2.0680964650513856E-6</v>
      </c>
      <c r="H5092"/>
      <c r="I5092"/>
      <c r="J5092" s="12">
        <f t="shared" si="354"/>
        <v>7.3730600900216381E-2</v>
      </c>
      <c r="K5092" s="12">
        <f t="shared" si="355"/>
        <v>3.0093625542584324E-3</v>
      </c>
    </row>
    <row r="5093" spans="1:11" x14ac:dyDescent="0.3">
      <c r="A5093" s="3">
        <v>43949</v>
      </c>
      <c r="B5093" s="15">
        <v>2.2672855734118518E-2</v>
      </c>
      <c r="C5093" s="5">
        <f t="shared" si="350"/>
        <v>1.9504625802040824E-2</v>
      </c>
      <c r="D5093" s="5">
        <f t="shared" si="351"/>
        <v>1.7977397904793989E-2</v>
      </c>
      <c r="E5093" s="5">
        <f t="shared" si="352"/>
        <v>2.3098314512936549E-2</v>
      </c>
      <c r="F5093" s="5">
        <f t="shared" si="349"/>
        <v>1.894477570745209E-2</v>
      </c>
      <c r="G5093">
        <f t="shared" si="353"/>
        <v>1.3898580685229152E-5</v>
      </c>
      <c r="H5093"/>
      <c r="I5093"/>
      <c r="J5093" s="12">
        <f t="shared" si="354"/>
        <v>0.16442922190239787</v>
      </c>
      <c r="K5093" s="12">
        <f t="shared" si="355"/>
        <v>1.7146485945572554E-2</v>
      </c>
    </row>
    <row r="5094" spans="1:11" x14ac:dyDescent="0.3">
      <c r="A5094" s="3">
        <v>43950</v>
      </c>
      <c r="B5094" s="15">
        <v>2.5989082334358132E-2</v>
      </c>
      <c r="C5094" s="5">
        <f t="shared" si="350"/>
        <v>2.2672855734118518E-2</v>
      </c>
      <c r="D5094" s="5">
        <f t="shared" si="351"/>
        <v>1.8208448293971509E-2</v>
      </c>
      <c r="E5094" s="5">
        <f t="shared" si="352"/>
        <v>2.3133123476894349E-2</v>
      </c>
      <c r="F5094" s="5">
        <f t="shared" si="349"/>
        <v>1.9580163217929391E-2</v>
      </c>
      <c r="G5094">
        <f t="shared" si="353"/>
        <v>4.107424424092575E-5</v>
      </c>
      <c r="H5094"/>
      <c r="I5094"/>
      <c r="J5094" s="12">
        <f t="shared" si="354"/>
        <v>0.2466004391373223</v>
      </c>
      <c r="K5094" s="12">
        <f t="shared" si="355"/>
        <v>4.4157373771100517E-2</v>
      </c>
    </row>
    <row r="5095" spans="1:11" x14ac:dyDescent="0.3">
      <c r="A5095" s="3">
        <v>43951</v>
      </c>
      <c r="B5095" s="15">
        <v>1.3532655055962952E-2</v>
      </c>
      <c r="C5095" s="5">
        <f t="shared" si="350"/>
        <v>2.5989082334358132E-2</v>
      </c>
      <c r="D5095" s="5">
        <f t="shared" si="351"/>
        <v>1.98500999440012E-2</v>
      </c>
      <c r="E5095" s="5">
        <f t="shared" si="352"/>
        <v>2.3331382844860856E-2</v>
      </c>
      <c r="F5095" s="5">
        <f t="shared" si="349"/>
        <v>2.0941434183563801E-2</v>
      </c>
      <c r="G5095">
        <f t="shared" si="353"/>
        <v>5.4890008161574001E-5</v>
      </c>
      <c r="H5095"/>
      <c r="I5095"/>
      <c r="J5095" s="12">
        <f t="shared" si="354"/>
        <v>0.54747417243420293</v>
      </c>
      <c r="K5095" s="12">
        <f t="shared" si="355"/>
        <v>8.2838374922035607E-2</v>
      </c>
    </row>
    <row r="5096" spans="1:11" x14ac:dyDescent="0.3">
      <c r="A5096" s="3">
        <v>43952</v>
      </c>
      <c r="B5096" s="15">
        <v>3.1142116142369693E-2</v>
      </c>
      <c r="C5096" s="5">
        <f t="shared" si="350"/>
        <v>1.3532655055962952E-2</v>
      </c>
      <c r="D5096" s="5">
        <f t="shared" si="351"/>
        <v>1.8970890451356186E-2</v>
      </c>
      <c r="E5096" s="5">
        <f t="shared" si="352"/>
        <v>2.2997580288298923E-2</v>
      </c>
      <c r="F5096" s="5">
        <f t="shared" si="349"/>
        <v>1.8400923251905225E-2</v>
      </c>
      <c r="G5096">
        <f t="shared" si="353"/>
        <v>1.6233799627202229E-4</v>
      </c>
      <c r="H5096"/>
      <c r="I5096"/>
      <c r="J5096" s="12">
        <f t="shared" si="354"/>
        <v>0.40913060731700662</v>
      </c>
      <c r="K5096" s="12">
        <f t="shared" si="355"/>
        <v>0.16626111214038564</v>
      </c>
    </row>
    <row r="5097" spans="1:11" x14ac:dyDescent="0.3">
      <c r="A5097" s="3">
        <v>43955</v>
      </c>
      <c r="B5097" s="15">
        <v>1.9268721543572211E-2</v>
      </c>
      <c r="C5097" s="5">
        <f t="shared" si="350"/>
        <v>3.1142116142369693E-2</v>
      </c>
      <c r="D5097" s="5">
        <f t="shared" si="351"/>
        <v>2.2568267013770023E-2</v>
      </c>
      <c r="E5097" s="5">
        <f t="shared" si="352"/>
        <v>2.344959498844227E-2</v>
      </c>
      <c r="F5097" s="5">
        <f t="shared" si="349"/>
        <v>2.3080441933830673E-2</v>
      </c>
      <c r="G5097">
        <f t="shared" si="353"/>
        <v>1.4529212333512122E-5</v>
      </c>
      <c r="H5097"/>
      <c r="I5097"/>
      <c r="J5097" s="12">
        <f t="shared" si="354"/>
        <v>0.1978190603688495</v>
      </c>
      <c r="K5097" s="12">
        <f t="shared" si="355"/>
        <v>1.5353085894319607E-2</v>
      </c>
    </row>
    <row r="5098" spans="1:11" x14ac:dyDescent="0.3">
      <c r="A5098" s="3">
        <v>43956</v>
      </c>
      <c r="B5098" s="15">
        <v>2.2397325614289115E-2</v>
      </c>
      <c r="C5098" s="5">
        <f t="shared" si="350"/>
        <v>1.9268721543572211E-2</v>
      </c>
      <c r="D5098" s="5">
        <f t="shared" si="351"/>
        <v>2.2521086162076303E-2</v>
      </c>
      <c r="E5098" s="5">
        <f t="shared" si="352"/>
        <v>2.2745175842839808E-2</v>
      </c>
      <c r="F5098" s="5">
        <f t="shared" si="349"/>
        <v>2.0916502304226862E-2</v>
      </c>
      <c r="G5098">
        <f t="shared" si="353"/>
        <v>2.1928376756237271E-6</v>
      </c>
      <c r="H5098"/>
      <c r="I5098"/>
      <c r="J5098" s="12">
        <f t="shared" si="354"/>
        <v>6.6116077230109677E-2</v>
      </c>
      <c r="K5098" s="12">
        <f t="shared" si="355"/>
        <v>2.3937617020135527E-3</v>
      </c>
    </row>
    <row r="5099" spans="1:11" x14ac:dyDescent="0.3">
      <c r="A5099" s="3">
        <v>43957</v>
      </c>
      <c r="B5099" s="15">
        <v>1.0653234482099547E-2</v>
      </c>
      <c r="C5099" s="5">
        <f t="shared" si="350"/>
        <v>2.2397325614289115E-2</v>
      </c>
      <c r="D5099" s="5">
        <f t="shared" si="351"/>
        <v>2.2465980138110419E-2</v>
      </c>
      <c r="E5099" s="5">
        <f t="shared" si="352"/>
        <v>2.2515699175422611E-2</v>
      </c>
      <c r="F5099" s="5">
        <f t="shared" si="349"/>
        <v>2.1337411590365219E-2</v>
      </c>
      <c r="G5099">
        <f t="shared" si="353"/>
        <v>1.1415164048078822E-4</v>
      </c>
      <c r="H5099"/>
      <c r="I5099"/>
      <c r="J5099" s="12">
        <f t="shared" si="354"/>
        <v>1.0029045287811995</v>
      </c>
      <c r="K5099" s="12">
        <f t="shared" si="355"/>
        <v>0.1938733122458669</v>
      </c>
    </row>
    <row r="5100" spans="1:11" x14ac:dyDescent="0.3">
      <c r="A5100" s="3">
        <v>43958</v>
      </c>
      <c r="B5100" s="15">
        <v>1.141832181274585E-2</v>
      </c>
      <c r="C5100" s="5">
        <f t="shared" si="350"/>
        <v>1.0653234482099547E-2</v>
      </c>
      <c r="D5100" s="5">
        <f t="shared" si="351"/>
        <v>1.9398810567658707E-2</v>
      </c>
      <c r="E5100" s="5">
        <f t="shared" si="352"/>
        <v>2.1762892250574196E-2</v>
      </c>
      <c r="F5100" s="5">
        <f t="shared" si="349"/>
        <v>1.7778038038570809E-2</v>
      </c>
      <c r="G5100">
        <f t="shared" si="353"/>
        <v>4.0445990473021265E-5</v>
      </c>
      <c r="H5100"/>
      <c r="I5100"/>
      <c r="J5100" s="12">
        <f t="shared" si="354"/>
        <v>0.55697468770987368</v>
      </c>
      <c r="K5100" s="12">
        <f t="shared" si="355"/>
        <v>8.5015834957870684E-2</v>
      </c>
    </row>
    <row r="5101" spans="1:11" x14ac:dyDescent="0.3">
      <c r="A5101" s="3">
        <v>43959</v>
      </c>
      <c r="B5101" s="15">
        <v>1.3831779350554112E-2</v>
      </c>
      <c r="C5101" s="5">
        <f t="shared" si="350"/>
        <v>1.141832181274585E-2</v>
      </c>
      <c r="D5101" s="5">
        <f t="shared" si="351"/>
        <v>1.8975943919015283E-2</v>
      </c>
      <c r="E5101" s="5">
        <f t="shared" si="352"/>
        <v>2.0598144372234294E-2</v>
      </c>
      <c r="F5101" s="5">
        <f t="shared" si="349"/>
        <v>1.7375884226347855E-2</v>
      </c>
      <c r="G5101">
        <f t="shared" si="353"/>
        <v>1.2560679370624978E-5</v>
      </c>
      <c r="H5101"/>
      <c r="I5101"/>
      <c r="J5101" s="12">
        <f t="shared" si="354"/>
        <v>0.25622913625004889</v>
      </c>
      <c r="K5101" s="12">
        <f t="shared" si="355"/>
        <v>2.4147605711046793E-2</v>
      </c>
    </row>
    <row r="5102" spans="1:11" x14ac:dyDescent="0.3">
      <c r="A5102" s="3">
        <v>43962</v>
      </c>
      <c r="B5102" s="15">
        <v>1.6719790282898352E-2</v>
      </c>
      <c r="C5102" s="5">
        <f t="shared" si="350"/>
        <v>1.3831779350554112E-2</v>
      </c>
      <c r="D5102" s="5">
        <f t="shared" si="351"/>
        <v>1.5513876560652168E-2</v>
      </c>
      <c r="E5102" s="5">
        <f t="shared" si="352"/>
        <v>1.9479561234546014E-2</v>
      </c>
      <c r="F5102" s="5">
        <f t="shared" si="349"/>
        <v>1.5844678275409824E-2</v>
      </c>
      <c r="G5102">
        <f t="shared" si="353"/>
        <v>7.6582102565060142E-7</v>
      </c>
      <c r="H5102"/>
      <c r="I5102"/>
      <c r="J5102" s="12">
        <f t="shared" si="354"/>
        <v>5.2339891391079606E-2</v>
      </c>
      <c r="K5102" s="12">
        <f t="shared" si="355"/>
        <v>1.4712817951461066E-3</v>
      </c>
    </row>
    <row r="5103" spans="1:11" x14ac:dyDescent="0.3">
      <c r="A5103" s="3">
        <v>43963</v>
      </c>
      <c r="B5103" s="15">
        <v>1.731432440536786E-2</v>
      </c>
      <c r="C5103" s="5">
        <f t="shared" si="350"/>
        <v>1.6719790282898352E-2</v>
      </c>
      <c r="D5103" s="5">
        <f t="shared" si="351"/>
        <v>1.5004090308517395E-2</v>
      </c>
      <c r="E5103" s="5">
        <f t="shared" si="352"/>
        <v>1.9180552648387292E-2</v>
      </c>
      <c r="F5103" s="5">
        <f t="shared" si="349"/>
        <v>1.5995279904318108E-2</v>
      </c>
      <c r="G5103">
        <f t="shared" si="353"/>
        <v>1.7398783957495896E-6</v>
      </c>
      <c r="H5103"/>
      <c r="I5103"/>
      <c r="J5103" s="12">
        <f t="shared" si="354"/>
        <v>7.6182267939996343E-2</v>
      </c>
      <c r="K5103" s="12">
        <f t="shared" si="355"/>
        <v>3.2241223943514363E-3</v>
      </c>
    </row>
    <row r="5104" spans="1:11" x14ac:dyDescent="0.3">
      <c r="A5104" s="3">
        <v>43964</v>
      </c>
      <c r="B5104" s="15">
        <v>2.9039645234269926E-2</v>
      </c>
      <c r="C5104" s="5">
        <f t="shared" si="350"/>
        <v>1.731432440536786E-2</v>
      </c>
      <c r="D5104" s="5">
        <f t="shared" si="351"/>
        <v>1.3987490066733143E-2</v>
      </c>
      <c r="E5104" s="5">
        <f t="shared" si="352"/>
        <v>1.8963975451410056E-2</v>
      </c>
      <c r="F5104" s="5">
        <f t="shared" si="349"/>
        <v>1.5558768554766383E-2</v>
      </c>
      <c r="G5104">
        <f t="shared" si="353"/>
        <v>1.8173403604798246E-4</v>
      </c>
      <c r="H5104"/>
      <c r="I5104"/>
      <c r="J5104" s="12">
        <f t="shared" si="354"/>
        <v>0.46422318767154391</v>
      </c>
      <c r="K5104" s="12">
        <f t="shared" si="355"/>
        <v>0.24241122204200805</v>
      </c>
    </row>
    <row r="5105" spans="1:11" x14ac:dyDescent="0.3">
      <c r="A5105" s="3">
        <v>43965</v>
      </c>
      <c r="B5105" s="15">
        <v>3.9385441060361355E-2</v>
      </c>
      <c r="C5105" s="5">
        <f t="shared" si="350"/>
        <v>2.9039645234269926E-2</v>
      </c>
      <c r="D5105" s="5">
        <f t="shared" si="351"/>
        <v>1.7664772217167217E-2</v>
      </c>
      <c r="E5105" s="5">
        <f t="shared" si="352"/>
        <v>1.9420416941471692E-2</v>
      </c>
      <c r="F5105" s="5">
        <f t="shared" si="349"/>
        <v>1.9314294725253159E-2</v>
      </c>
      <c r="G5105">
        <f t="shared" si="353"/>
        <v>4.0285091520532717E-4</v>
      </c>
      <c r="H5105"/>
      <c r="I5105"/>
      <c r="J5105" s="12">
        <f t="shared" si="354"/>
        <v>0.50960826627147704</v>
      </c>
      <c r="K5105" s="12">
        <f t="shared" si="355"/>
        <v>0.32663533509465781</v>
      </c>
    </row>
    <row r="5106" spans="1:11" x14ac:dyDescent="0.3">
      <c r="A5106" s="3">
        <v>43966</v>
      </c>
      <c r="B5106" s="15">
        <v>1.6069660847501527E-2</v>
      </c>
      <c r="C5106" s="5">
        <f t="shared" si="350"/>
        <v>3.9385441060361355E-2</v>
      </c>
      <c r="D5106" s="5">
        <f t="shared" si="351"/>
        <v>2.3258196066690322E-2</v>
      </c>
      <c r="E5106" s="5">
        <f t="shared" si="352"/>
        <v>2.0198343477046007E-2</v>
      </c>
      <c r="F5106" s="5">
        <f t="shared" si="349"/>
        <v>2.3825597353331444E-2</v>
      </c>
      <c r="G5106">
        <f t="shared" si="353"/>
        <v>6.0154551082465191E-5</v>
      </c>
      <c r="H5106"/>
      <c r="I5106"/>
      <c r="J5106" s="12">
        <f t="shared" si="354"/>
        <v>0.48264469172265029</v>
      </c>
      <c r="K5106" s="12">
        <f t="shared" si="355"/>
        <v>6.8297875076281933E-2</v>
      </c>
    </row>
    <row r="5107" spans="1:11" x14ac:dyDescent="0.3">
      <c r="A5107" s="3">
        <v>43969</v>
      </c>
      <c r="B5107" s="15">
        <v>3.1155126839652009E-2</v>
      </c>
      <c r="C5107" s="5">
        <f t="shared" si="350"/>
        <v>1.6069660847501527E-2</v>
      </c>
      <c r="D5107" s="5">
        <f t="shared" si="351"/>
        <v>2.3705772366079802E-2</v>
      </c>
      <c r="E5107" s="5">
        <f t="shared" si="352"/>
        <v>1.9888533567157973E-2</v>
      </c>
      <c r="F5107" s="5">
        <f t="shared" si="349"/>
        <v>2.0132139270012644E-2</v>
      </c>
      <c r="G5107">
        <f t="shared" si="353"/>
        <v>1.2150625496042395E-4</v>
      </c>
      <c r="H5107"/>
      <c r="I5107"/>
      <c r="J5107" s="12">
        <f t="shared" si="354"/>
        <v>0.3538097477943854</v>
      </c>
      <c r="K5107" s="12">
        <f t="shared" si="355"/>
        <v>0.11087054499697069</v>
      </c>
    </row>
    <row r="5108" spans="1:11" x14ac:dyDescent="0.3">
      <c r="A5108" s="3">
        <v>43970</v>
      </c>
      <c r="B5108" s="15">
        <v>1.3735044893342034E-2</v>
      </c>
      <c r="C5108" s="5">
        <f t="shared" si="350"/>
        <v>3.1155126839652009E-2</v>
      </c>
      <c r="D5108" s="5">
        <f t="shared" si="351"/>
        <v>2.6592839677430535E-2</v>
      </c>
      <c r="E5108" s="5">
        <f t="shared" si="352"/>
        <v>2.0315171563168626E-2</v>
      </c>
      <c r="F5108" s="5">
        <f t="shared" si="349"/>
        <v>2.4061692146864089E-2</v>
      </c>
      <c r="G5108">
        <f t="shared" si="353"/>
        <v>1.0663964349867461E-4</v>
      </c>
      <c r="H5108"/>
      <c r="I5108"/>
      <c r="J5108" s="12">
        <f t="shared" si="354"/>
        <v>0.75184663273491192</v>
      </c>
      <c r="K5108" s="12">
        <f t="shared" si="355"/>
        <v>0.13149667520752994</v>
      </c>
    </row>
    <row r="5109" spans="1:11" x14ac:dyDescent="0.3">
      <c r="A5109" s="3">
        <v>43971</v>
      </c>
      <c r="B5109" s="15">
        <v>1.6493366431349143E-2</v>
      </c>
      <c r="C5109" s="5">
        <f t="shared" si="350"/>
        <v>1.3735044893342034E-2</v>
      </c>
      <c r="D5109" s="5">
        <f t="shared" si="351"/>
        <v>2.587698377502537E-2</v>
      </c>
      <c r="E5109" s="5">
        <f t="shared" si="352"/>
        <v>2.0104570836433112E-2</v>
      </c>
      <c r="F5109" s="5">
        <f t="shared" si="349"/>
        <v>2.0820238838437879E-2</v>
      </c>
      <c r="G5109">
        <f t="shared" si="353"/>
        <v>1.8721824827225878E-5</v>
      </c>
      <c r="H5109"/>
      <c r="I5109"/>
      <c r="J5109" s="12">
        <f t="shared" si="354"/>
        <v>0.26234016112469299</v>
      </c>
      <c r="K5109" s="12">
        <f t="shared" si="355"/>
        <v>2.5146770948566655E-2</v>
      </c>
    </row>
    <row r="5110" spans="1:11" x14ac:dyDescent="0.3">
      <c r="A5110" s="3">
        <v>43972</v>
      </c>
      <c r="B5110" s="15">
        <v>1.0319327162675303E-2</v>
      </c>
      <c r="C5110" s="5">
        <f t="shared" si="350"/>
        <v>1.6493366431349143E-2</v>
      </c>
      <c r="D5110" s="5">
        <f t="shared" si="351"/>
        <v>2.3367728014441216E-2</v>
      </c>
      <c r="E5110" s="5">
        <f t="shared" si="352"/>
        <v>2.0032067344944646E-2</v>
      </c>
      <c r="F5110" s="5">
        <f t="shared" si="349"/>
        <v>2.0085182122684061E-2</v>
      </c>
      <c r="G5110">
        <f t="shared" si="353"/>
        <v>9.5371923099927652E-5</v>
      </c>
      <c r="H5110"/>
      <c r="I5110"/>
      <c r="J5110" s="12">
        <f t="shared" si="354"/>
        <v>0.94636547577748686</v>
      </c>
      <c r="K5110" s="12">
        <f t="shared" si="355"/>
        <v>0.17974189743452662</v>
      </c>
    </row>
    <row r="5111" spans="1:11" x14ac:dyDescent="0.3">
      <c r="A5111" s="3">
        <v>43973</v>
      </c>
      <c r="B5111" s="15">
        <v>9.9085189158970646E-3</v>
      </c>
      <c r="C5111" s="5">
        <f t="shared" si="350"/>
        <v>1.0319327162675303E-2</v>
      </c>
      <c r="D5111" s="5">
        <f t="shared" si="351"/>
        <v>1.7554505234904004E-2</v>
      </c>
      <c r="E5111" s="5">
        <f t="shared" si="352"/>
        <v>1.9523054771055755E-2</v>
      </c>
      <c r="F5111" s="5">
        <f t="shared" si="349"/>
        <v>1.6230468917711235E-2</v>
      </c>
      <c r="G5111">
        <f t="shared" si="353"/>
        <v>3.9967051825438186E-5</v>
      </c>
      <c r="H5111"/>
      <c r="I5111"/>
      <c r="J5111" s="12">
        <f t="shared" si="354"/>
        <v>0.63803178411168371</v>
      </c>
      <c r="K5111" s="12">
        <f t="shared" si="355"/>
        <v>0.10398415390477522</v>
      </c>
    </row>
    <row r="5112" spans="1:11" x14ac:dyDescent="0.3">
      <c r="A5112" s="3">
        <v>43977</v>
      </c>
      <c r="B5112" s="15">
        <v>1.9257803117809856E-2</v>
      </c>
      <c r="C5112" s="5">
        <f t="shared" si="350"/>
        <v>9.9085189158970646E-3</v>
      </c>
      <c r="D5112" s="5">
        <f t="shared" si="351"/>
        <v>1.632227684858311E-2</v>
      </c>
      <c r="E5112" s="5">
        <f t="shared" si="352"/>
        <v>1.9165222717950639E-2</v>
      </c>
      <c r="F5112" s="5">
        <f t="shared" si="349"/>
        <v>1.5489243319738727E-2</v>
      </c>
      <c r="G5112">
        <f t="shared" si="353"/>
        <v>1.4202042951637912E-5</v>
      </c>
      <c r="H5112"/>
      <c r="I5112"/>
      <c r="J5112" s="12">
        <f t="shared" si="354"/>
        <v>0.19569001588690657</v>
      </c>
      <c r="K5112" s="12">
        <f t="shared" si="355"/>
        <v>2.5531204854503331E-2</v>
      </c>
    </row>
    <row r="5113" spans="1:11" x14ac:dyDescent="0.3">
      <c r="A5113" s="3">
        <v>43978</v>
      </c>
      <c r="B5113" s="15">
        <v>2.3522269141407069E-2</v>
      </c>
      <c r="C5113" s="5">
        <f t="shared" si="350"/>
        <v>1.9257803117809856E-2</v>
      </c>
      <c r="D5113" s="5">
        <f t="shared" si="351"/>
        <v>1.3942812104214681E-2</v>
      </c>
      <c r="E5113" s="5">
        <f t="shared" si="352"/>
        <v>1.9225636381524355E-2</v>
      </c>
      <c r="F5113" s="5">
        <f t="shared" si="349"/>
        <v>1.5930203361253753E-2</v>
      </c>
      <c r="G5113">
        <f t="shared" si="353"/>
        <v>5.7639462810174971E-5</v>
      </c>
      <c r="H5113"/>
      <c r="I5113"/>
      <c r="J5113" s="12">
        <f t="shared" si="354"/>
        <v>0.32276077339786652</v>
      </c>
      <c r="K5113" s="12">
        <f t="shared" si="355"/>
        <v>8.6852399227387522E-2</v>
      </c>
    </row>
    <row r="5114" spans="1:11" x14ac:dyDescent="0.3">
      <c r="A5114" s="3">
        <v>43979</v>
      </c>
      <c r="B5114" s="15">
        <v>2.0612206002920203E-2</v>
      </c>
      <c r="C5114" s="5">
        <f t="shared" si="350"/>
        <v>2.3522269141407069E-2</v>
      </c>
      <c r="D5114" s="5">
        <f t="shared" si="351"/>
        <v>1.5900256953827688E-2</v>
      </c>
      <c r="E5114" s="5">
        <f t="shared" si="352"/>
        <v>1.96968652820292E-2</v>
      </c>
      <c r="F5114" s="5">
        <f t="shared" si="349"/>
        <v>1.7670792365621947E-2</v>
      </c>
      <c r="G5114">
        <f t="shared" si="353"/>
        <v>8.6519141856841581E-6</v>
      </c>
      <c r="H5114"/>
      <c r="I5114"/>
      <c r="J5114" s="12">
        <f t="shared" si="354"/>
        <v>0.14270251504771181</v>
      </c>
      <c r="K5114" s="12">
        <f t="shared" si="355"/>
        <v>1.2485942011909223E-2</v>
      </c>
    </row>
    <row r="5115" spans="1:11" x14ac:dyDescent="0.3">
      <c r="A5115" s="3">
        <v>43980</v>
      </c>
      <c r="B5115" s="15">
        <v>1.5928616521367883E-2</v>
      </c>
      <c r="C5115" s="5">
        <f t="shared" si="350"/>
        <v>2.0612206002920203E-2</v>
      </c>
      <c r="D5115" s="5">
        <f t="shared" si="351"/>
        <v>1.6724024868141899E-2</v>
      </c>
      <c r="E5115" s="5">
        <f t="shared" si="352"/>
        <v>1.9747209836614626E-2</v>
      </c>
      <c r="F5115" s="5">
        <f t="shared" si="349"/>
        <v>1.7591798681909122E-2</v>
      </c>
      <c r="G5115">
        <f t="shared" si="353"/>
        <v>2.7661748991426242E-6</v>
      </c>
      <c r="H5115"/>
      <c r="I5115"/>
      <c r="J5115" s="12">
        <f t="shared" si="354"/>
        <v>0.10441472794012698</v>
      </c>
      <c r="K5115" s="12">
        <f t="shared" si="355"/>
        <v>4.7724947410647811E-3</v>
      </c>
    </row>
    <row r="5116" spans="1:11" x14ac:dyDescent="0.3">
      <c r="A5116" s="3">
        <v>43983</v>
      </c>
      <c r="B5116" s="15">
        <v>1.2654751591916483E-2</v>
      </c>
      <c r="C5116" s="5">
        <f t="shared" si="350"/>
        <v>1.5928616521367883E-2</v>
      </c>
      <c r="D5116" s="5">
        <f t="shared" si="351"/>
        <v>1.7845882739880414E-2</v>
      </c>
      <c r="E5116" s="5">
        <f t="shared" si="352"/>
        <v>1.9440653508762326E-2</v>
      </c>
      <c r="F5116" s="5">
        <f t="shared" si="349"/>
        <v>1.725982685395543E-2</v>
      </c>
      <c r="G5116">
        <f t="shared" si="353"/>
        <v>2.1206718169043071E-5</v>
      </c>
      <c r="H5116"/>
      <c r="I5116"/>
      <c r="J5116" s="12">
        <f t="shared" si="354"/>
        <v>0.36390088170363971</v>
      </c>
      <c r="K5116" s="12">
        <f t="shared" si="355"/>
        <v>4.3539998391769696E-2</v>
      </c>
    </row>
    <row r="5117" spans="1:11" x14ac:dyDescent="0.3">
      <c r="A5117" s="3">
        <v>43984</v>
      </c>
      <c r="B5117" s="15">
        <v>7.8883568232110506E-3</v>
      </c>
      <c r="C5117" s="5">
        <f t="shared" si="350"/>
        <v>1.2654751591916483E-2</v>
      </c>
      <c r="D5117" s="5">
        <f t="shared" si="351"/>
        <v>1.8395129275084299E-2</v>
      </c>
      <c r="E5117" s="5">
        <f t="shared" si="352"/>
        <v>1.8834547565924072E-2</v>
      </c>
      <c r="F5117" s="5">
        <f t="shared" si="349"/>
        <v>1.6807341785561904E-2</v>
      </c>
      <c r="G5117">
        <f t="shared" si="353"/>
        <v>7.9548292758640645E-5</v>
      </c>
      <c r="H5117"/>
      <c r="I5117"/>
      <c r="J5117" s="12">
        <f t="shared" si="354"/>
        <v>1.1306518153574439</v>
      </c>
      <c r="K5117" s="12">
        <f t="shared" si="355"/>
        <v>0.22576789176940792</v>
      </c>
    </row>
    <row r="5118" spans="1:11" x14ac:dyDescent="0.3">
      <c r="A5118" s="3">
        <v>43985</v>
      </c>
      <c r="B5118" s="15">
        <v>1.5908223857012772E-2</v>
      </c>
      <c r="C5118" s="5">
        <f t="shared" si="350"/>
        <v>7.8883568232110506E-3</v>
      </c>
      <c r="D5118" s="5">
        <f t="shared" si="351"/>
        <v>1.6121240016164537E-2</v>
      </c>
      <c r="E5118" s="5">
        <f t="shared" si="352"/>
        <v>1.8577988555344441E-2</v>
      </c>
      <c r="F5118" s="5">
        <f t="shared" si="349"/>
        <v>1.4898645963580447E-2</v>
      </c>
      <c r="G5118">
        <f t="shared" si="353"/>
        <v>1.0192475229072525E-6</v>
      </c>
      <c r="H5118"/>
      <c r="I5118"/>
      <c r="J5118" s="12">
        <f t="shared" si="354"/>
        <v>6.34626406132245E-2</v>
      </c>
      <c r="K5118" s="12">
        <f t="shared" si="355"/>
        <v>2.1971982339208385E-3</v>
      </c>
    </row>
    <row r="5119" spans="1:11" x14ac:dyDescent="0.3">
      <c r="A5119" s="3">
        <v>43986</v>
      </c>
      <c r="B5119" s="15">
        <v>9.6312388345646711E-3</v>
      </c>
      <c r="C5119" s="5">
        <f t="shared" si="350"/>
        <v>1.5908223857012772E-2</v>
      </c>
      <c r="D5119" s="5">
        <f t="shared" si="351"/>
        <v>1.4598430959285679E-2</v>
      </c>
      <c r="E5119" s="5">
        <f t="shared" si="352"/>
        <v>1.7885538906010034E-2</v>
      </c>
      <c r="F5119" s="5">
        <f t="shared" ref="F5119:F5182" si="356">C5119*$J$3+D5119*$I$3+E5119*$H$3+$K$3</f>
        <v>1.530624988135347E-2</v>
      </c>
      <c r="G5119">
        <f t="shared" si="353"/>
        <v>3.2205750381174902E-5</v>
      </c>
      <c r="H5119"/>
      <c r="I5119"/>
      <c r="J5119" s="12">
        <f t="shared" si="354"/>
        <v>0.58922960423557058</v>
      </c>
      <c r="K5119" s="12">
        <f t="shared" si="355"/>
        <v>9.2485071611961622E-2</v>
      </c>
    </row>
    <row r="5120" spans="1:11" x14ac:dyDescent="0.3">
      <c r="A5120" s="3">
        <v>43987</v>
      </c>
      <c r="B5120" s="15">
        <v>2.512432504071322E-2</v>
      </c>
      <c r="C5120" s="5">
        <f t="shared" si="350"/>
        <v>9.6312388345646711E-3</v>
      </c>
      <c r="D5120" s="5">
        <f t="shared" si="351"/>
        <v>1.2402237525614573E-2</v>
      </c>
      <c r="E5120" s="5">
        <f t="shared" si="352"/>
        <v>1.7447471510146056E-2</v>
      </c>
      <c r="F5120" s="5">
        <f t="shared" si="356"/>
        <v>1.3135024783126913E-2</v>
      </c>
      <c r="G5120">
        <f t="shared" si="353"/>
        <v>1.4374332066655911E-4</v>
      </c>
      <c r="H5120"/>
      <c r="I5120"/>
      <c r="J5120" s="12">
        <f t="shared" si="354"/>
        <v>0.47719889939960591</v>
      </c>
      <c r="K5120" s="12">
        <f t="shared" si="355"/>
        <v>0.26421913390824958</v>
      </c>
    </row>
    <row r="5121" spans="1:11" x14ac:dyDescent="0.3">
      <c r="A5121" s="3">
        <v>43990</v>
      </c>
      <c r="B5121" s="15">
        <v>7.4602942770257089E-3</v>
      </c>
      <c r="C5121" s="5">
        <f t="shared" si="350"/>
        <v>2.512432504071322E-2</v>
      </c>
      <c r="D5121" s="5">
        <f t="shared" si="351"/>
        <v>1.4241379229483642E-2</v>
      </c>
      <c r="E5121" s="5">
        <f t="shared" si="352"/>
        <v>1.7571426029528967E-2</v>
      </c>
      <c r="F5121" s="5">
        <f t="shared" si="356"/>
        <v>1.655848558416775E-2</v>
      </c>
      <c r="G5121">
        <f t="shared" si="353"/>
        <v>8.2777085061355011E-5</v>
      </c>
      <c r="H5121"/>
      <c r="I5121"/>
      <c r="J5121" s="12">
        <f t="shared" si="354"/>
        <v>1.219548582039224</v>
      </c>
      <c r="K5121" s="12">
        <f t="shared" si="355"/>
        <v>0.2478458980990228</v>
      </c>
    </row>
    <row r="5122" spans="1:11" x14ac:dyDescent="0.3">
      <c r="A5122" s="3">
        <v>43991</v>
      </c>
      <c r="B5122" s="15">
        <v>1.3791372698246209E-2</v>
      </c>
      <c r="C5122" s="5">
        <f t="shared" si="350"/>
        <v>7.4602942770257089E-3</v>
      </c>
      <c r="D5122" s="5">
        <f t="shared" si="351"/>
        <v>1.3202487766505486E-2</v>
      </c>
      <c r="E5122" s="5">
        <f t="shared" si="352"/>
        <v>1.7426292383843797E-2</v>
      </c>
      <c r="F5122" s="5">
        <f t="shared" si="356"/>
        <v>1.3145674688745971E-2</v>
      </c>
      <c r="G5122">
        <f t="shared" si="353"/>
        <v>4.1692591947256882E-7</v>
      </c>
      <c r="H5122"/>
      <c r="I5122"/>
      <c r="J5122" s="12">
        <f t="shared" si="354"/>
        <v>4.6818980505279814E-2</v>
      </c>
      <c r="K5122" s="12">
        <f t="shared" si="355"/>
        <v>1.1682200277316479E-3</v>
      </c>
    </row>
    <row r="5123" spans="1:11" x14ac:dyDescent="0.3">
      <c r="A5123" s="3">
        <v>43992</v>
      </c>
      <c r="B5123" s="15">
        <v>1.1225991572553863E-2</v>
      </c>
      <c r="C5123" s="5">
        <f t="shared" si="350"/>
        <v>1.3791372698246209E-2</v>
      </c>
      <c r="D5123" s="5">
        <f t="shared" si="351"/>
        <v>1.4383090941512517E-2</v>
      </c>
      <c r="E5123" s="5">
        <f t="shared" si="352"/>
        <v>1.753415833318472E-2</v>
      </c>
      <c r="F5123" s="5">
        <f t="shared" si="356"/>
        <v>1.4760191017792499E-2</v>
      </c>
      <c r="G5123">
        <f t="shared" si="353"/>
        <v>1.2490565718725082E-5</v>
      </c>
      <c r="H5123"/>
      <c r="I5123"/>
      <c r="J5123" s="12">
        <f t="shared" si="354"/>
        <v>0.31482291986387279</v>
      </c>
      <c r="K5123" s="12">
        <f t="shared" si="355"/>
        <v>3.4260686752571212E-2</v>
      </c>
    </row>
    <row r="5124" spans="1:11" x14ac:dyDescent="0.3">
      <c r="A5124" s="3">
        <v>43993</v>
      </c>
      <c r="B5124" s="15">
        <v>2.9070728264064767E-2</v>
      </c>
      <c r="C5124" s="5">
        <f t="shared" ref="C5124:C5187" si="357">B5123</f>
        <v>1.1225991572553863E-2</v>
      </c>
      <c r="D5124" s="5">
        <f t="shared" si="351"/>
        <v>1.3446644484620735E-2</v>
      </c>
      <c r="E5124" s="5">
        <f t="shared" si="352"/>
        <v>1.7415713434184712E-2</v>
      </c>
      <c r="F5124" s="5">
        <f t="shared" si="356"/>
        <v>1.3871974919001377E-2</v>
      </c>
      <c r="G5124">
        <f t="shared" si="353"/>
        <v>2.310021032440756E-4</v>
      </c>
      <c r="H5124"/>
      <c r="I5124"/>
      <c r="J5124" s="12">
        <f t="shared" si="354"/>
        <v>0.52281983468061388</v>
      </c>
      <c r="K5124" s="12">
        <f t="shared" si="355"/>
        <v>0.35578336880021544</v>
      </c>
    </row>
    <row r="5125" spans="1:11" x14ac:dyDescent="0.3">
      <c r="A5125" s="3">
        <v>43994</v>
      </c>
      <c r="B5125" s="15">
        <v>3.0227740272964026E-2</v>
      </c>
      <c r="C5125" s="5">
        <f t="shared" si="357"/>
        <v>2.9070728264064767E-2</v>
      </c>
      <c r="D5125" s="5">
        <f t="shared" si="351"/>
        <v>1.7334542370520754E-2</v>
      </c>
      <c r="E5125" s="5">
        <f t="shared" si="352"/>
        <v>1.7977119706055908E-2</v>
      </c>
      <c r="F5125" s="5">
        <f t="shared" si="356"/>
        <v>1.8755999409623268E-2</v>
      </c>
      <c r="G5125">
        <f t="shared" si="353"/>
        <v>1.3160083843564215E-4</v>
      </c>
      <c r="H5125"/>
      <c r="I5125"/>
      <c r="J5125" s="12">
        <f t="shared" si="354"/>
        <v>0.37951036894415791</v>
      </c>
      <c r="K5125" s="12">
        <f t="shared" si="355"/>
        <v>0.1343840917795649</v>
      </c>
    </row>
    <row r="5126" spans="1:11" x14ac:dyDescent="0.3">
      <c r="A5126" s="3">
        <v>43997</v>
      </c>
      <c r="B5126" s="15">
        <v>3.9401539341760432E-2</v>
      </c>
      <c r="C5126" s="5">
        <f t="shared" si="357"/>
        <v>3.0227740272964026E-2</v>
      </c>
      <c r="D5126" s="5">
        <f t="shared" si="351"/>
        <v>1.8355225416970912E-2</v>
      </c>
      <c r="E5126" s="5">
        <f t="shared" si="352"/>
        <v>1.856409315458301E-2</v>
      </c>
      <c r="F5126" s="5">
        <f t="shared" si="356"/>
        <v>1.9586091922673732E-2</v>
      </c>
      <c r="G5126">
        <f t="shared" si="353"/>
        <v>3.9265195641858972E-4</v>
      </c>
      <c r="H5126"/>
      <c r="I5126"/>
      <c r="J5126" s="12">
        <f t="shared" si="354"/>
        <v>0.50291048903475044</v>
      </c>
      <c r="K5126" s="12">
        <f t="shared" si="355"/>
        <v>0.31272495393733513</v>
      </c>
    </row>
    <row r="5127" spans="1:11" x14ac:dyDescent="0.3">
      <c r="A5127" s="3">
        <v>43998</v>
      </c>
      <c r="B5127" s="15">
        <v>2.2604922347754002E-2</v>
      </c>
      <c r="C5127" s="5">
        <f t="shared" si="357"/>
        <v>3.9401539341760432E-2</v>
      </c>
      <c r="D5127" s="5">
        <f t="shared" si="351"/>
        <v>2.474347442991786E-2</v>
      </c>
      <c r="E5127" s="5">
        <f t="shared" si="352"/>
        <v>1.9035088341287122E-2</v>
      </c>
      <c r="F5127" s="5">
        <f t="shared" si="356"/>
        <v>2.4187734615082338E-2</v>
      </c>
      <c r="G5127">
        <f t="shared" si="353"/>
        <v>2.5052946736050678E-6</v>
      </c>
      <c r="H5127"/>
      <c r="I5127"/>
      <c r="J5127" s="12">
        <f t="shared" si="354"/>
        <v>7.0020690315956882E-2</v>
      </c>
      <c r="K5127" s="12">
        <f t="shared" si="355"/>
        <v>2.2393529092683551E-3</v>
      </c>
    </row>
    <row r="5128" spans="1:11" x14ac:dyDescent="0.3">
      <c r="A5128" s="3">
        <v>43999</v>
      </c>
      <c r="B5128" s="15">
        <v>1.0785839831259322E-2</v>
      </c>
      <c r="C5128" s="5">
        <f t="shared" si="357"/>
        <v>2.2604922347754002E-2</v>
      </c>
      <c r="D5128" s="5">
        <f t="shared" ref="D5128:D5191" si="358">AVERAGE(B5123:B5127)</f>
        <v>2.6506184359819419E-2</v>
      </c>
      <c r="E5128" s="5">
        <f t="shared" si="352"/>
        <v>1.8272337490714059E-2</v>
      </c>
      <c r="F5128" s="5">
        <f t="shared" si="356"/>
        <v>2.2042744126875929E-2</v>
      </c>
      <c r="G5128">
        <f t="shared" si="353"/>
        <v>1.2671789432067162E-4</v>
      </c>
      <c r="H5128"/>
      <c r="I5128"/>
      <c r="J5128" s="12">
        <f t="shared" si="354"/>
        <v>1.0436743426313504</v>
      </c>
      <c r="K5128" s="12">
        <f t="shared" si="355"/>
        <v>0.20406408605969029</v>
      </c>
    </row>
    <row r="5129" spans="1:11" x14ac:dyDescent="0.3">
      <c r="A5129" s="3">
        <v>44000</v>
      </c>
      <c r="B5129" s="15">
        <v>1.2620802389200415E-2</v>
      </c>
      <c r="C5129" s="5">
        <f t="shared" si="357"/>
        <v>1.0785839831259322E-2</v>
      </c>
      <c r="D5129" s="5">
        <f t="shared" si="358"/>
        <v>2.6418154011560509E-2</v>
      </c>
      <c r="E5129" s="5">
        <f t="shared" si="352"/>
        <v>1.8032163808157597E-2</v>
      </c>
      <c r="F5129" s="5">
        <f t="shared" si="356"/>
        <v>2.0000585194999799E-2</v>
      </c>
      <c r="G5129">
        <f t="shared" si="353"/>
        <v>5.4461194260772222E-5</v>
      </c>
      <c r="H5129"/>
      <c r="I5129"/>
      <c r="J5129" s="12">
        <f t="shared" si="354"/>
        <v>0.58473166588157999</v>
      </c>
      <c r="K5129" s="12">
        <f t="shared" si="355"/>
        <v>9.1436752947426481E-2</v>
      </c>
    </row>
    <row r="5130" spans="1:11" x14ac:dyDescent="0.3">
      <c r="A5130" s="3">
        <v>44001</v>
      </c>
      <c r="B5130" s="15">
        <v>1.5358189322430826E-2</v>
      </c>
      <c r="C5130" s="5">
        <f t="shared" si="357"/>
        <v>1.2620802389200415E-2</v>
      </c>
      <c r="D5130" s="5">
        <f t="shared" si="358"/>
        <v>2.3128168836587637E-2</v>
      </c>
      <c r="E5130" s="5">
        <f t="shared" si="352"/>
        <v>1.718969451495525E-2</v>
      </c>
      <c r="F5130" s="5">
        <f t="shared" si="356"/>
        <v>1.8533132547476478E-2</v>
      </c>
      <c r="G5130">
        <f t="shared" si="353"/>
        <v>1.0080264482263285E-5</v>
      </c>
      <c r="H5130"/>
      <c r="I5130"/>
      <c r="J5130" s="12">
        <f t="shared" si="354"/>
        <v>0.20672640233758596</v>
      </c>
      <c r="K5130" s="12">
        <f t="shared" si="355"/>
        <v>1.6599498448553573E-2</v>
      </c>
    </row>
    <row r="5131" spans="1:11" x14ac:dyDescent="0.3">
      <c r="A5131" s="3">
        <v>44004</v>
      </c>
      <c r="B5131" s="15">
        <v>1.5841034574571471E-2</v>
      </c>
      <c r="C5131" s="5">
        <f t="shared" si="357"/>
        <v>1.5358189322430826E-2</v>
      </c>
      <c r="D5131" s="5">
        <f t="shared" si="358"/>
        <v>2.0154258646480998E-2</v>
      </c>
      <c r="E5131" s="5">
        <f t="shared" si="352"/>
        <v>1.7263473807186559E-2</v>
      </c>
      <c r="F5131" s="5">
        <f t="shared" si="356"/>
        <v>1.7620364858422027E-2</v>
      </c>
      <c r="G5131">
        <f t="shared" si="353"/>
        <v>3.1660162590277027E-6</v>
      </c>
      <c r="H5131"/>
      <c r="I5131"/>
      <c r="J5131" s="12">
        <f t="shared" si="354"/>
        <v>0.11232412097040644</v>
      </c>
      <c r="K5131" s="12">
        <f t="shared" si="355"/>
        <v>5.4701625400841447E-3</v>
      </c>
    </row>
    <row r="5132" spans="1:11" x14ac:dyDescent="0.3">
      <c r="A5132" s="3">
        <v>44005</v>
      </c>
      <c r="B5132" s="15">
        <v>1.0557440381223998E-2</v>
      </c>
      <c r="C5132" s="5">
        <f t="shared" si="357"/>
        <v>1.5841034574571471E-2</v>
      </c>
      <c r="D5132" s="5">
        <f t="shared" si="358"/>
        <v>1.5442157693043208E-2</v>
      </c>
      <c r="E5132" s="5">
        <f t="shared" si="352"/>
        <v>1.7233822359151212E-2</v>
      </c>
      <c r="F5132" s="5">
        <f t="shared" si="356"/>
        <v>1.550206056617514E-2</v>
      </c>
      <c r="G5132">
        <f t="shared" si="353"/>
        <v>2.4449268773426261E-5</v>
      </c>
      <c r="H5132"/>
      <c r="I5132"/>
      <c r="J5132" s="12">
        <f t="shared" si="354"/>
        <v>0.46835407129032508</v>
      </c>
      <c r="K5132" s="12">
        <f t="shared" si="355"/>
        <v>6.5176743394230741E-2</v>
      </c>
    </row>
    <row r="5133" spans="1:11" x14ac:dyDescent="0.3">
      <c r="A5133" s="3">
        <v>44006</v>
      </c>
      <c r="B5133" s="15">
        <v>2.4286874659233456E-2</v>
      </c>
      <c r="C5133" s="5">
        <f t="shared" si="357"/>
        <v>1.0557440381223998E-2</v>
      </c>
      <c r="D5133" s="5">
        <f t="shared" si="358"/>
        <v>1.3032661299737208E-2</v>
      </c>
      <c r="E5133" s="5">
        <f t="shared" si="352"/>
        <v>1.7244645687267059E-2</v>
      </c>
      <c r="F5133" s="5">
        <f t="shared" si="356"/>
        <v>1.352173584506502E-2</v>
      </c>
      <c r="G5133">
        <f t="shared" si="353"/>
        <v>1.1588821368831581E-4</v>
      </c>
      <c r="H5133"/>
      <c r="I5133"/>
      <c r="J5133" s="12">
        <f t="shared" si="354"/>
        <v>0.44324924327287679</v>
      </c>
      <c r="K5133" s="12">
        <f t="shared" si="355"/>
        <v>0.2104982477065489</v>
      </c>
    </row>
    <row r="5134" spans="1:11" x14ac:dyDescent="0.3">
      <c r="A5134" s="3">
        <v>44007</v>
      </c>
      <c r="B5134" s="15">
        <v>1.6451706965657589E-2</v>
      </c>
      <c r="C5134" s="5">
        <f t="shared" si="357"/>
        <v>2.4286874659233456E-2</v>
      </c>
      <c r="D5134" s="5">
        <f t="shared" si="358"/>
        <v>1.5732868265332035E-2</v>
      </c>
      <c r="E5134" s="5">
        <f t="shared" si="352"/>
        <v>1.7898207311964169E-2</v>
      </c>
      <c r="F5134" s="5">
        <f t="shared" si="356"/>
        <v>1.7207165806752484E-2</v>
      </c>
      <c r="G5134">
        <f t="shared" si="353"/>
        <v>5.7071806058844276E-7</v>
      </c>
      <c r="H5134"/>
      <c r="I5134"/>
      <c r="J5134" s="12">
        <f t="shared" si="354"/>
        <v>4.591978465650353E-2</v>
      </c>
      <c r="K5134" s="12">
        <f t="shared" si="355"/>
        <v>9.9294037592834172E-4</v>
      </c>
    </row>
    <row r="5135" spans="1:11" x14ac:dyDescent="0.3">
      <c r="A5135" s="3">
        <v>44008</v>
      </c>
      <c r="B5135" s="15">
        <v>1.1488120116400078E-2</v>
      </c>
      <c r="C5135" s="5">
        <f t="shared" si="357"/>
        <v>1.6451706965657589E-2</v>
      </c>
      <c r="D5135" s="5">
        <f t="shared" si="358"/>
        <v>1.6499049180623469E-2</v>
      </c>
      <c r="E5135" s="5">
        <f t="shared" si="352"/>
        <v>1.7770657486866334E-2</v>
      </c>
      <c r="F5135" s="5">
        <f t="shared" si="356"/>
        <v>1.6245374919664466E-2</v>
      </c>
      <c r="G5135">
        <f t="shared" si="353"/>
        <v>2.2631473263182089E-5</v>
      </c>
      <c r="H5135"/>
      <c r="I5135"/>
      <c r="J5135" s="12">
        <f t="shared" si="354"/>
        <v>0.41410211201335551</v>
      </c>
      <c r="K5135" s="12">
        <f t="shared" si="355"/>
        <v>5.365729062769109E-2</v>
      </c>
    </row>
    <row r="5136" spans="1:11" x14ac:dyDescent="0.3">
      <c r="A5136" s="3">
        <v>44011</v>
      </c>
      <c r="B5136" s="15">
        <v>1.622524308164186E-2</v>
      </c>
      <c r="C5136" s="5">
        <f t="shared" si="357"/>
        <v>1.1488120116400078E-2</v>
      </c>
      <c r="D5136" s="5">
        <f t="shared" si="358"/>
        <v>1.5725035339417319E-2</v>
      </c>
      <c r="E5136" s="5">
        <f t="shared" si="352"/>
        <v>1.7223650713002386E-2</v>
      </c>
      <c r="F5136" s="5">
        <f t="shared" si="356"/>
        <v>1.4918641500171238E-2</v>
      </c>
      <c r="G5136">
        <f t="shared" si="353"/>
        <v>1.7072076927015321E-6</v>
      </c>
      <c r="H5136"/>
      <c r="I5136"/>
      <c r="J5136" s="12">
        <f t="shared" si="354"/>
        <v>8.0528937218141527E-2</v>
      </c>
      <c r="K5136" s="12">
        <f t="shared" si="355"/>
        <v>3.6251010258174787E-3</v>
      </c>
    </row>
    <row r="5137" spans="1:11" x14ac:dyDescent="0.3">
      <c r="A5137" s="3">
        <v>44012</v>
      </c>
      <c r="B5137" s="15">
        <v>1.155993733882687E-2</v>
      </c>
      <c r="C5137" s="5">
        <f t="shared" si="357"/>
        <v>1.622524308164186E-2</v>
      </c>
      <c r="D5137" s="5">
        <f t="shared" si="358"/>
        <v>1.5801877040831396E-2</v>
      </c>
      <c r="E5137" s="5">
        <f t="shared" si="352"/>
        <v>1.7024243307489733E-2</v>
      </c>
      <c r="F5137" s="5">
        <f t="shared" si="356"/>
        <v>1.5672461965622032E-2</v>
      </c>
      <c r="G5137">
        <f t="shared" si="353"/>
        <v>1.6912858805996685E-5</v>
      </c>
      <c r="H5137"/>
      <c r="I5137"/>
      <c r="J5137" s="12">
        <f t="shared" si="354"/>
        <v>0.35575665388619748</v>
      </c>
      <c r="K5137" s="12">
        <f t="shared" si="355"/>
        <v>4.1955209463271803E-2</v>
      </c>
    </row>
    <row r="5138" spans="1:11" x14ac:dyDescent="0.3">
      <c r="A5138" s="3">
        <v>44013</v>
      </c>
      <c r="B5138" s="15">
        <v>1.1436709498620561E-2</v>
      </c>
      <c r="C5138" s="5">
        <f t="shared" si="357"/>
        <v>1.155993733882687E-2</v>
      </c>
      <c r="D5138" s="5">
        <f t="shared" si="358"/>
        <v>1.6002376432351972E-2</v>
      </c>
      <c r="E5138" s="5">
        <f t="shared" si="352"/>
        <v>1.6825666981010595E-2</v>
      </c>
      <c r="F5138" s="5">
        <f t="shared" si="356"/>
        <v>1.4946166270032651E-2</v>
      </c>
      <c r="G5138">
        <f t="shared" si="353"/>
        <v>1.2316286830410169E-5</v>
      </c>
      <c r="H5138"/>
      <c r="I5138"/>
      <c r="J5138" s="12">
        <f t="shared" si="354"/>
        <v>0.30685895902448018</v>
      </c>
      <c r="K5138" s="12">
        <f t="shared" si="355"/>
        <v>3.2820031469700028E-2</v>
      </c>
    </row>
    <row r="5139" spans="1:11" x14ac:dyDescent="0.3">
      <c r="A5139" s="3">
        <v>44014</v>
      </c>
      <c r="B5139" s="15">
        <v>1.7832428657163869E-2</v>
      </c>
      <c r="C5139" s="5">
        <f t="shared" si="357"/>
        <v>1.1436709498620561E-2</v>
      </c>
      <c r="D5139" s="5">
        <f t="shared" si="358"/>
        <v>1.3432343400229391E-2</v>
      </c>
      <c r="E5139" s="5">
        <f t="shared" si="352"/>
        <v>1.6770301431315329E-2</v>
      </c>
      <c r="F5139" s="5">
        <f t="shared" si="356"/>
        <v>1.3716460233613547E-2</v>
      </c>
      <c r="G5139">
        <f t="shared" si="353"/>
        <v>1.6941196063663327E-5</v>
      </c>
      <c r="H5139"/>
      <c r="I5139"/>
      <c r="J5139" s="12">
        <f t="shared" si="354"/>
        <v>0.23081367673924794</v>
      </c>
      <c r="K5139" s="12">
        <f t="shared" si="355"/>
        <v>3.765307213180269E-2</v>
      </c>
    </row>
    <row r="5140" spans="1:11" x14ac:dyDescent="0.3">
      <c r="A5140" s="3">
        <v>44018</v>
      </c>
      <c r="B5140" s="15">
        <v>1.4174164627950209E-2</v>
      </c>
      <c r="C5140" s="5">
        <f t="shared" si="357"/>
        <v>1.7832428657163869E-2</v>
      </c>
      <c r="D5140" s="5">
        <f t="shared" si="358"/>
        <v>1.370848773853065E-2</v>
      </c>
      <c r="E5140" s="5">
        <f t="shared" si="352"/>
        <v>1.7222304696495001E-2</v>
      </c>
      <c r="F5140" s="5">
        <f t="shared" si="356"/>
        <v>1.5019167297620413E-2</v>
      </c>
      <c r="G5140">
        <f t="shared" si="353"/>
        <v>7.1402951174977172E-7</v>
      </c>
      <c r="H5140"/>
      <c r="I5140"/>
      <c r="J5140" s="12">
        <f t="shared" si="354"/>
        <v>5.961569460001423E-2</v>
      </c>
      <c r="K5140" s="12">
        <f t="shared" si="355"/>
        <v>1.6446710237205675E-3</v>
      </c>
    </row>
    <row r="5141" spans="1:11" x14ac:dyDescent="0.3">
      <c r="A5141" s="3">
        <v>44019</v>
      </c>
      <c r="B5141" s="15">
        <v>8.1785629048479139E-3</v>
      </c>
      <c r="C5141" s="5">
        <f t="shared" si="357"/>
        <v>1.4174164627950209E-2</v>
      </c>
      <c r="D5141" s="5">
        <f t="shared" si="358"/>
        <v>1.4245696640840671E-2</v>
      </c>
      <c r="E5141" s="5">
        <f t="shared" si="352"/>
        <v>1.7143483822446702E-2</v>
      </c>
      <c r="F5141" s="5">
        <f t="shared" si="356"/>
        <v>1.4648001068123365E-2</v>
      </c>
      <c r="G5141">
        <f t="shared" si="353"/>
        <v>4.1853630148444846E-5</v>
      </c>
      <c r="H5141"/>
      <c r="I5141"/>
      <c r="J5141" s="12">
        <f t="shared" si="354"/>
        <v>0.79102383126999443</v>
      </c>
      <c r="K5141" s="12">
        <f t="shared" si="355"/>
        <v>0.14112729179070693</v>
      </c>
    </row>
    <row r="5142" spans="1:11" x14ac:dyDescent="0.3">
      <c r="A5142" s="3">
        <v>44020</v>
      </c>
      <c r="B5142" s="15">
        <v>1.381726062014293E-2</v>
      </c>
      <c r="C5142" s="5">
        <f t="shared" si="357"/>
        <v>8.1785629048479139E-3</v>
      </c>
      <c r="D5142" s="5">
        <f t="shared" si="358"/>
        <v>1.2636360605481886E-2</v>
      </c>
      <c r="E5142" s="5">
        <f t="shared" si="352"/>
        <v>1.707745309836867E-2</v>
      </c>
      <c r="F5142" s="5">
        <f t="shared" si="356"/>
        <v>1.2901082745579315E-2</v>
      </c>
      <c r="G5142">
        <f t="shared" si="353"/>
        <v>8.3938189783990288E-7</v>
      </c>
      <c r="H5142"/>
      <c r="I5142"/>
      <c r="J5142" s="12">
        <f t="shared" si="354"/>
        <v>6.6306766569055112E-2</v>
      </c>
      <c r="K5142" s="12">
        <f t="shared" si="355"/>
        <v>2.4082414919002204E-3</v>
      </c>
    </row>
    <row r="5143" spans="1:11" x14ac:dyDescent="0.3">
      <c r="A5143" s="3">
        <v>44021</v>
      </c>
      <c r="B5143" s="15">
        <v>1.8563914585658068E-2</v>
      </c>
      <c r="C5143" s="5">
        <f t="shared" si="357"/>
        <v>1.381726062014293E-2</v>
      </c>
      <c r="D5143" s="5">
        <f t="shared" si="358"/>
        <v>1.3087825261745095E-2</v>
      </c>
      <c r="E5143" s="5">
        <f t="shared" si="352"/>
        <v>1.6563495624706381E-2</v>
      </c>
      <c r="F5143" s="5">
        <f t="shared" si="356"/>
        <v>1.3887026319323061E-2</v>
      </c>
      <c r="G5143">
        <f t="shared" si="353"/>
        <v>2.1873283855782065E-5</v>
      </c>
      <c r="H5143"/>
      <c r="I5143"/>
      <c r="J5143" s="12">
        <f t="shared" si="354"/>
        <v>0.25193437756647685</v>
      </c>
      <c r="K5143" s="12">
        <f t="shared" si="355"/>
        <v>4.6516544881398669E-2</v>
      </c>
    </row>
    <row r="5144" spans="1:11" x14ac:dyDescent="0.3">
      <c r="A5144" s="3">
        <v>44022</v>
      </c>
      <c r="B5144" s="15">
        <v>8.9365707677102821E-3</v>
      </c>
      <c r="C5144" s="5">
        <f t="shared" si="357"/>
        <v>1.8563914585658068E-2</v>
      </c>
      <c r="D5144" s="5">
        <f t="shared" si="358"/>
        <v>1.4513266279152597E-2</v>
      </c>
      <c r="E5144" s="5">
        <f t="shared" si="352"/>
        <v>1.7068205638735127E-2</v>
      </c>
      <c r="F5144" s="5">
        <f t="shared" si="356"/>
        <v>1.5468864152862152E-2</v>
      </c>
      <c r="G5144">
        <f t="shared" si="353"/>
        <v>4.2670856869698883E-5</v>
      </c>
      <c r="H5144"/>
      <c r="I5144"/>
      <c r="J5144" s="12">
        <f t="shared" si="354"/>
        <v>0.73096197131392127</v>
      </c>
      <c r="K5144" s="12">
        <f t="shared" si="355"/>
        <v>0.12639074966567776</v>
      </c>
    </row>
    <row r="5145" spans="1:11" x14ac:dyDescent="0.3">
      <c r="A5145" s="3">
        <v>44025</v>
      </c>
      <c r="B5145" s="15">
        <v>2.3729519758223572E-2</v>
      </c>
      <c r="C5145" s="5">
        <f t="shared" si="357"/>
        <v>8.9365707677102821E-3</v>
      </c>
      <c r="D5145" s="5">
        <f t="shared" si="358"/>
        <v>1.2734094701261878E-2</v>
      </c>
      <c r="E5145" s="5">
        <f t="shared" ref="E5145:E5208" si="359">AVERAGE(B5123:B5144)</f>
        <v>1.6847532823710765E-2</v>
      </c>
      <c r="F5145" s="5">
        <f t="shared" si="356"/>
        <v>1.3005145290951415E-2</v>
      </c>
      <c r="G5145">
        <f t="shared" si="353"/>
        <v>1.1501220771427895E-4</v>
      </c>
      <c r="H5145"/>
      <c r="I5145"/>
      <c r="J5145" s="12">
        <f t="shared" si="354"/>
        <v>0.45194233075684459</v>
      </c>
      <c r="K5145" s="12">
        <f t="shared" si="355"/>
        <v>0.22325074051547</v>
      </c>
    </row>
    <row r="5146" spans="1:11" x14ac:dyDescent="0.3">
      <c r="A5146" s="3">
        <v>44026</v>
      </c>
      <c r="B5146" s="15">
        <v>1.3591480479156183E-2</v>
      </c>
      <c r="C5146" s="5">
        <f t="shared" si="357"/>
        <v>2.3729519758223572E-2</v>
      </c>
      <c r="D5146" s="5">
        <f t="shared" si="358"/>
        <v>1.4645165727316552E-2</v>
      </c>
      <c r="E5146" s="5">
        <f t="shared" si="359"/>
        <v>1.7415875013968476E-2</v>
      </c>
      <c r="F5146" s="5">
        <f t="shared" si="356"/>
        <v>1.6473741431671997E-2</v>
      </c>
      <c r="G5146">
        <f t="shared" si="353"/>
        <v>8.3074281983973672E-6</v>
      </c>
      <c r="H5146"/>
      <c r="I5146"/>
      <c r="J5146" s="12">
        <f t="shared" si="354"/>
        <v>0.21206379665085293</v>
      </c>
      <c r="K5146" s="12">
        <f t="shared" si="355"/>
        <v>1.7363604018179268E-2</v>
      </c>
    </row>
    <row r="5147" spans="1:11" x14ac:dyDescent="0.3">
      <c r="A5147" s="3">
        <v>44027</v>
      </c>
      <c r="B5147" s="15">
        <v>1.7127151030106931E-2</v>
      </c>
      <c r="C5147" s="5">
        <f t="shared" si="357"/>
        <v>1.3591480479156183E-2</v>
      </c>
      <c r="D5147" s="5">
        <f t="shared" si="358"/>
        <v>1.5727749242178207E-2</v>
      </c>
      <c r="E5147" s="5">
        <f t="shared" si="359"/>
        <v>1.6712272841927181E-2</v>
      </c>
      <c r="F5147" s="5">
        <f t="shared" si="356"/>
        <v>1.5118651106170266E-2</v>
      </c>
      <c r="G5147">
        <f t="shared" si="353"/>
        <v>4.0340719444535911E-6</v>
      </c>
      <c r="H5147"/>
      <c r="I5147"/>
      <c r="J5147" s="12">
        <f t="shared" si="354"/>
        <v>0.11726993709613627</v>
      </c>
      <c r="K5147" s="12">
        <f t="shared" si="355"/>
        <v>8.1133187276303254E-3</v>
      </c>
    </row>
    <row r="5148" spans="1:11" x14ac:dyDescent="0.3">
      <c r="A5148" s="3">
        <v>44028</v>
      </c>
      <c r="B5148" s="15">
        <v>7.2557034109536232E-3</v>
      </c>
      <c r="C5148" s="5">
        <f t="shared" si="357"/>
        <v>1.7127151030106931E-2</v>
      </c>
      <c r="D5148" s="5">
        <f t="shared" si="358"/>
        <v>1.6389727324171006E-2</v>
      </c>
      <c r="E5148" s="5">
        <f t="shared" si="359"/>
        <v>1.61167915127064E-2</v>
      </c>
      <c r="F5148" s="5">
        <f t="shared" si="356"/>
        <v>1.5835268272202902E-2</v>
      </c>
      <c r="G5148">
        <f t="shared" si="353"/>
        <v>7.3608933208383349E-5</v>
      </c>
      <c r="H5148"/>
      <c r="I5148"/>
      <c r="J5148" s="12">
        <f t="shared" si="354"/>
        <v>1.1824580437366112</v>
      </c>
      <c r="K5148" s="12">
        <f t="shared" si="355"/>
        <v>0.23865074190433999</v>
      </c>
    </row>
    <row r="5149" spans="1:11" x14ac:dyDescent="0.3">
      <c r="A5149" s="3">
        <v>44029</v>
      </c>
      <c r="B5149" s="15">
        <v>8.0354318925034609E-3</v>
      </c>
      <c r="C5149" s="5">
        <f t="shared" si="357"/>
        <v>7.2557034109536232E-3</v>
      </c>
      <c r="D5149" s="5">
        <f t="shared" si="358"/>
        <v>1.4128085089230117E-2</v>
      </c>
      <c r="E5149" s="5">
        <f t="shared" si="359"/>
        <v>1.4655617152215182E-2</v>
      </c>
      <c r="F5149" s="5">
        <f t="shared" si="356"/>
        <v>1.2755133979970922E-2</v>
      </c>
      <c r="G5149">
        <f t="shared" si="353"/>
        <v>2.2275587794444712E-5</v>
      </c>
      <c r="H5149"/>
      <c r="I5149"/>
      <c r="J5149" s="12">
        <f t="shared" si="354"/>
        <v>0.58736134542695073</v>
      </c>
      <c r="K5149" s="12">
        <f t="shared" si="355"/>
        <v>9.204938939981977E-2</v>
      </c>
    </row>
    <row r="5150" spans="1:11" x14ac:dyDescent="0.3">
      <c r="A5150" s="3">
        <v>44032</v>
      </c>
      <c r="B5150" s="15">
        <v>6.0388410163690299E-3</v>
      </c>
      <c r="C5150" s="5">
        <f t="shared" si="357"/>
        <v>8.0354318925034609E-3</v>
      </c>
      <c r="D5150" s="5">
        <f t="shared" si="358"/>
        <v>1.3947857314188752E-2</v>
      </c>
      <c r="E5150" s="5">
        <f t="shared" si="359"/>
        <v>1.399336758606743E-2</v>
      </c>
      <c r="F5150" s="5">
        <f t="shared" si="356"/>
        <v>1.2610823880819728E-2</v>
      </c>
      <c r="G5150">
        <f t="shared" si="353"/>
        <v>4.3190958770633603E-5</v>
      </c>
      <c r="H5150"/>
      <c r="I5150"/>
      <c r="J5150" s="12">
        <f t="shared" si="354"/>
        <v>1.0882854585236672</v>
      </c>
      <c r="K5150" s="12">
        <f t="shared" si="355"/>
        <v>0.21520511056070335</v>
      </c>
    </row>
    <row r="5151" spans="1:11" x14ac:dyDescent="0.3">
      <c r="A5151" s="3">
        <v>44033</v>
      </c>
      <c r="B5151" s="15">
        <v>1.0550066731972863E-2</v>
      </c>
      <c r="C5151" s="5">
        <f t="shared" si="357"/>
        <v>6.0388410163690299E-3</v>
      </c>
      <c r="D5151" s="5">
        <f t="shared" si="358"/>
        <v>1.0409721565817844E-2</v>
      </c>
      <c r="E5151" s="5">
        <f t="shared" si="359"/>
        <v>1.3777594912663326E-2</v>
      </c>
      <c r="F5151" s="5">
        <f t="shared" si="356"/>
        <v>1.0579458602641562E-2</v>
      </c>
      <c r="G5151">
        <f t="shared" ref="G5151:G5214" si="360">(B5151-F5151)^2</f>
        <v>8.6388206140551303E-10</v>
      </c>
      <c r="H5151"/>
      <c r="I5151"/>
      <c r="J5151" s="12">
        <f t="shared" ref="J5151:J5214" si="361">ABS(B5151-F5151)/B5151</f>
        <v>2.7859416831577193E-3</v>
      </c>
      <c r="K5151" s="12">
        <f t="shared" ref="K5151:K5214" si="362">B5151/F5151-LN(B5151/F5151)-1</f>
        <v>3.8663652401904613E-6</v>
      </c>
    </row>
    <row r="5152" spans="1:11" x14ac:dyDescent="0.3">
      <c r="A5152" s="3">
        <v>44034</v>
      </c>
      <c r="B5152" s="15">
        <v>6.6199431285125128E-3</v>
      </c>
      <c r="C5152" s="5">
        <f t="shared" si="357"/>
        <v>1.0550066731972863E-2</v>
      </c>
      <c r="D5152" s="5">
        <f t="shared" si="358"/>
        <v>9.8014388163811805E-3</v>
      </c>
      <c r="E5152" s="5">
        <f t="shared" si="359"/>
        <v>1.3683470564607529E-2</v>
      </c>
      <c r="F5152" s="5">
        <f t="shared" si="356"/>
        <v>1.1007987413069463E-2</v>
      </c>
      <c r="G5152">
        <f t="shared" si="360"/>
        <v>1.9254932643232915E-5</v>
      </c>
      <c r="H5152"/>
      <c r="I5152"/>
      <c r="J5152" s="12">
        <f t="shared" si="361"/>
        <v>0.6628522631346131</v>
      </c>
      <c r="K5152" s="12">
        <f t="shared" si="362"/>
        <v>0.1099106939129042</v>
      </c>
    </row>
    <row r="5153" spans="1:11" x14ac:dyDescent="0.3">
      <c r="A5153" s="3">
        <v>44035</v>
      </c>
      <c r="B5153" s="15">
        <v>1.3322170454922466E-2</v>
      </c>
      <c r="C5153" s="5">
        <f t="shared" si="357"/>
        <v>6.6199431285125128E-3</v>
      </c>
      <c r="D5153" s="5">
        <f t="shared" si="358"/>
        <v>7.6999972360622974E-3</v>
      </c>
      <c r="E5153" s="5">
        <f t="shared" si="359"/>
        <v>1.3286277555793058E-2</v>
      </c>
      <c r="F5153" s="5">
        <f t="shared" si="356"/>
        <v>9.2762226362467885E-3</v>
      </c>
      <c r="G5153">
        <f t="shared" si="360"/>
        <v>1.6369693751446469E-5</v>
      </c>
      <c r="H5153"/>
      <c r="I5153"/>
      <c r="J5153" s="12">
        <f t="shared" si="361"/>
        <v>0.30370034915599825</v>
      </c>
      <c r="K5153" s="12">
        <f t="shared" si="362"/>
        <v>7.4188115281375699E-2</v>
      </c>
    </row>
    <row r="5154" spans="1:11" x14ac:dyDescent="0.3">
      <c r="A5154" s="3">
        <v>44036</v>
      </c>
      <c r="B5154" s="15">
        <v>6.6038144850013277E-3</v>
      </c>
      <c r="C5154" s="5">
        <f t="shared" si="357"/>
        <v>1.3322170454922466E-2</v>
      </c>
      <c r="D5154" s="5">
        <f t="shared" si="358"/>
        <v>8.9132906448560652E-3</v>
      </c>
      <c r="E5154" s="5">
        <f t="shared" si="359"/>
        <v>1.317178373217265E-2</v>
      </c>
      <c r="F5154" s="5">
        <f t="shared" si="356"/>
        <v>1.0903463284211943E-2</v>
      </c>
      <c r="G5154">
        <f t="shared" si="360"/>
        <v>1.8486979796553284E-5</v>
      </c>
      <c r="H5154"/>
      <c r="I5154"/>
      <c r="J5154" s="12">
        <f t="shared" si="361"/>
        <v>0.65108564284718096</v>
      </c>
      <c r="K5154" s="12">
        <f t="shared" si="362"/>
        <v>0.10709513828697759</v>
      </c>
    </row>
    <row r="5155" spans="1:11" x14ac:dyDescent="0.3">
      <c r="A5155" s="3">
        <v>44039</v>
      </c>
      <c r="B5155" s="15">
        <v>6.938342583546005E-3</v>
      </c>
      <c r="C5155" s="5">
        <f t="shared" si="357"/>
        <v>6.6038144850013277E-3</v>
      </c>
      <c r="D5155" s="5">
        <f t="shared" si="358"/>
        <v>8.6269671633556391E-3</v>
      </c>
      <c r="E5155" s="5">
        <f t="shared" si="359"/>
        <v>1.2992073464162529E-2</v>
      </c>
      <c r="F5155" s="5">
        <f t="shared" si="356"/>
        <v>9.6206069609537058E-3</v>
      </c>
      <c r="G5155">
        <f t="shared" si="360"/>
        <v>7.1945421903103209E-6</v>
      </c>
      <c r="H5155"/>
      <c r="I5155"/>
      <c r="J5155" s="12">
        <f t="shared" si="361"/>
        <v>0.38658575086340946</v>
      </c>
      <c r="K5155" s="12">
        <f t="shared" si="362"/>
        <v>4.8040361074145999E-2</v>
      </c>
    </row>
    <row r="5156" spans="1:11" x14ac:dyDescent="0.3">
      <c r="A5156" s="3">
        <v>44040</v>
      </c>
      <c r="B5156" s="15">
        <v>4.6211535339273054E-3</v>
      </c>
      <c r="C5156" s="5">
        <f t="shared" si="357"/>
        <v>6.938342583546005E-3</v>
      </c>
      <c r="D5156" s="5">
        <f t="shared" si="358"/>
        <v>8.8068674767910349E-3</v>
      </c>
      <c r="E5156" s="5">
        <f t="shared" si="359"/>
        <v>1.2203503824358556E-2</v>
      </c>
      <c r="F5156" s="5">
        <f t="shared" si="356"/>
        <v>9.5348864594030393E-3</v>
      </c>
      <c r="G5156">
        <f t="shared" si="360"/>
        <v>2.4144771262904316E-5</v>
      </c>
      <c r="H5156"/>
      <c r="I5156"/>
      <c r="J5156" s="12">
        <f t="shared" si="361"/>
        <v>1.063313064454662</v>
      </c>
      <c r="K5156" s="12">
        <f t="shared" si="362"/>
        <v>0.20897040117105248</v>
      </c>
    </row>
    <row r="5157" spans="1:11" x14ac:dyDescent="0.3">
      <c r="A5157" s="3">
        <v>44041</v>
      </c>
      <c r="B5157" s="15">
        <v>8.4771911777221896E-3</v>
      </c>
      <c r="C5157" s="5">
        <f t="shared" si="357"/>
        <v>4.6211535339273054E-3</v>
      </c>
      <c r="D5157" s="5">
        <f t="shared" si="358"/>
        <v>7.6210848371819238E-3</v>
      </c>
      <c r="E5157" s="5">
        <f t="shared" si="359"/>
        <v>1.1665751395643542E-2</v>
      </c>
      <c r="F5157" s="5">
        <f t="shared" si="356"/>
        <v>8.4523338276410991E-3</v>
      </c>
      <c r="G5157">
        <f t="shared" si="360"/>
        <v>6.178878530538904E-10</v>
      </c>
      <c r="H5157"/>
      <c r="I5157"/>
      <c r="J5157" s="12">
        <f t="shared" si="361"/>
        <v>2.9322625336579526E-3</v>
      </c>
      <c r="K5157" s="12">
        <f t="shared" si="362"/>
        <v>4.3159454519159368E-6</v>
      </c>
    </row>
    <row r="5158" spans="1:11" x14ac:dyDescent="0.3">
      <c r="A5158" s="3">
        <v>44042</v>
      </c>
      <c r="B5158" s="15">
        <v>1.3694005976307863E-2</v>
      </c>
      <c r="C5158" s="5">
        <f t="shared" si="357"/>
        <v>8.4771911777221896E-3</v>
      </c>
      <c r="D5158" s="5">
        <f t="shared" si="358"/>
        <v>7.992534447023858E-3</v>
      </c>
      <c r="E5158" s="5">
        <f t="shared" si="359"/>
        <v>1.1528890989340002E-2</v>
      </c>
      <c r="F5158" s="5">
        <f t="shared" si="356"/>
        <v>9.2166678339685674E-3</v>
      </c>
      <c r="G5158">
        <f t="shared" si="360"/>
        <v>2.0046556840846295E-5</v>
      </c>
      <c r="H5158"/>
      <c r="I5158"/>
      <c r="J5158" s="12">
        <f t="shared" si="361"/>
        <v>0.32695605289537505</v>
      </c>
      <c r="K5158" s="12">
        <f t="shared" si="362"/>
        <v>8.9842427526795943E-2</v>
      </c>
    </row>
    <row r="5159" spans="1:11" x14ac:dyDescent="0.3">
      <c r="A5159" s="3">
        <v>44043</v>
      </c>
      <c r="B5159" s="15">
        <v>1.875197010635914E-2</v>
      </c>
      <c r="C5159" s="5">
        <f t="shared" si="357"/>
        <v>1.3694005976307863E-2</v>
      </c>
      <c r="D5159" s="5">
        <f t="shared" si="358"/>
        <v>8.0669015513009385E-3</v>
      </c>
      <c r="E5159" s="5">
        <f t="shared" si="359"/>
        <v>1.1413834757279367E-2</v>
      </c>
      <c r="F5159" s="5">
        <f t="shared" si="356"/>
        <v>1.0071754449865283E-2</v>
      </c>
      <c r="G5159">
        <f t="shared" si="360"/>
        <v>7.534614384324109E-5</v>
      </c>
      <c r="H5159"/>
      <c r="I5159"/>
      <c r="J5159" s="12">
        <f t="shared" si="361"/>
        <v>0.46289619742675653</v>
      </c>
      <c r="K5159" s="12">
        <f t="shared" si="362"/>
        <v>0.24027359582227392</v>
      </c>
    </row>
    <row r="5160" spans="1:11" x14ac:dyDescent="0.3">
      <c r="A5160" s="3">
        <v>44046</v>
      </c>
      <c r="B5160" s="15">
        <v>8.3570167579179733E-3</v>
      </c>
      <c r="C5160" s="5">
        <f t="shared" si="357"/>
        <v>1.875197010635914E-2</v>
      </c>
      <c r="D5160" s="5">
        <f t="shared" si="358"/>
        <v>1.04965326755725E-2</v>
      </c>
      <c r="E5160" s="5">
        <f t="shared" si="359"/>
        <v>1.1740745337621743E-2</v>
      </c>
      <c r="F5160" s="5">
        <f t="shared" si="356"/>
        <v>1.2120466032693615E-2</v>
      </c>
      <c r="G5160">
        <f t="shared" si="360"/>
        <v>1.4163550443809304E-5</v>
      </c>
      <c r="H5160"/>
      <c r="I5160"/>
      <c r="J5160" s="12">
        <f t="shared" si="361"/>
        <v>0.45033405864717319</v>
      </c>
      <c r="K5160" s="12">
        <f t="shared" si="362"/>
        <v>6.1290237786429502E-2</v>
      </c>
    </row>
    <row r="5161" spans="1:11" x14ac:dyDescent="0.3">
      <c r="A5161" s="3">
        <v>44047</v>
      </c>
      <c r="B5161" s="15">
        <v>6.0373703779219284E-3</v>
      </c>
      <c r="C5161" s="5">
        <f t="shared" si="357"/>
        <v>8.3570167579179733E-3</v>
      </c>
      <c r="D5161" s="5">
        <f t="shared" si="358"/>
        <v>1.0780267510446894E-2</v>
      </c>
      <c r="E5161" s="5">
        <f t="shared" si="359"/>
        <v>1.1600759303953444E-2</v>
      </c>
      <c r="F5161" s="5">
        <f t="shared" si="356"/>
        <v>1.0512377934305605E-2</v>
      </c>
      <c r="G5161">
        <f t="shared" si="360"/>
        <v>2.0025692629691003E-5</v>
      </c>
      <c r="H5161"/>
      <c r="I5161"/>
      <c r="J5161" s="12">
        <f t="shared" si="361"/>
        <v>0.74121799330853388</v>
      </c>
      <c r="K5161" s="12">
        <f t="shared" si="362"/>
        <v>0.12889549294458824</v>
      </c>
    </row>
    <row r="5162" spans="1:11" x14ac:dyDescent="0.3">
      <c r="A5162" s="3">
        <v>44048</v>
      </c>
      <c r="B5162" s="15">
        <v>6.8842175225806417E-3</v>
      </c>
      <c r="C5162" s="5">
        <f t="shared" si="357"/>
        <v>6.0373703779219284E-3</v>
      </c>
      <c r="D5162" s="5">
        <f t="shared" si="358"/>
        <v>1.1063510879245819E-2</v>
      </c>
      <c r="E5162" s="5">
        <f t="shared" si="359"/>
        <v>1.1064620291260626E-2</v>
      </c>
      <c r="F5162" s="5">
        <f t="shared" si="356"/>
        <v>1.011226963842116E-2</v>
      </c>
      <c r="G5162">
        <f t="shared" si="360"/>
        <v>1.0420320462582445E-5</v>
      </c>
      <c r="H5162"/>
      <c r="I5162"/>
      <c r="J5162" s="12">
        <f t="shared" si="361"/>
        <v>0.46890617637404913</v>
      </c>
      <c r="K5162" s="12">
        <f t="shared" si="362"/>
        <v>6.5296700800616225E-2</v>
      </c>
    </row>
    <row r="5163" spans="1:11" x14ac:dyDescent="0.3">
      <c r="A5163" s="3">
        <v>44049</v>
      </c>
      <c r="B5163" s="15">
        <v>5.63539665862585E-3</v>
      </c>
      <c r="C5163" s="5">
        <f t="shared" si="357"/>
        <v>6.8842175225806417E-3</v>
      </c>
      <c r="D5163" s="5">
        <f t="shared" si="358"/>
        <v>1.074491614821751E-2</v>
      </c>
      <c r="E5163" s="5">
        <f t="shared" si="359"/>
        <v>1.0733259059198376E-2</v>
      </c>
      <c r="F5163" s="5">
        <f t="shared" si="356"/>
        <v>1.0008654953399176E-2</v>
      </c>
      <c r="G5163">
        <f t="shared" si="360"/>
        <v>1.91253881128037E-5</v>
      </c>
      <c r="H5163"/>
      <c r="I5163"/>
      <c r="J5163" s="12">
        <f t="shared" si="361"/>
        <v>0.77603380200032146</v>
      </c>
      <c r="K5163" s="12">
        <f t="shared" si="362"/>
        <v>0.13743502372710159</v>
      </c>
    </row>
    <row r="5164" spans="1:11" x14ac:dyDescent="0.3">
      <c r="A5164" s="3">
        <v>44050</v>
      </c>
      <c r="B5164" s="15">
        <v>8.7744164407461394E-3</v>
      </c>
      <c r="C5164" s="5">
        <f t="shared" si="357"/>
        <v>5.63539665862585E-3</v>
      </c>
      <c r="D5164" s="5">
        <f t="shared" si="358"/>
        <v>9.1331942846811058E-3</v>
      </c>
      <c r="E5164" s="5">
        <f t="shared" si="359"/>
        <v>1.0617660593461009E-2</v>
      </c>
      <c r="F5164" s="5">
        <f t="shared" si="356"/>
        <v>9.0228974218884376E-3</v>
      </c>
      <c r="G5164">
        <f t="shared" si="360"/>
        <v>6.1742797989439148E-8</v>
      </c>
      <c r="H5164"/>
      <c r="I5164"/>
      <c r="J5164" s="12">
        <f t="shared" si="361"/>
        <v>2.8318804198580801E-2</v>
      </c>
      <c r="K5164" s="12">
        <f t="shared" si="362"/>
        <v>3.8630526668281817E-4</v>
      </c>
    </row>
    <row r="5165" spans="1:11" x14ac:dyDescent="0.3">
      <c r="A5165" s="3">
        <v>44053</v>
      </c>
      <c r="B5165" s="15">
        <v>8.8240956817429127E-3</v>
      </c>
      <c r="C5165" s="5">
        <f t="shared" si="357"/>
        <v>8.7744164407461394E-3</v>
      </c>
      <c r="D5165" s="5">
        <f t="shared" si="358"/>
        <v>7.137683551558506E-3</v>
      </c>
      <c r="E5165" s="5">
        <f t="shared" si="359"/>
        <v>1.0388440403488427E-2</v>
      </c>
      <c r="F5165" s="5">
        <f t="shared" si="356"/>
        <v>8.5442316058901742E-3</v>
      </c>
      <c r="G5165">
        <f t="shared" si="360"/>
        <v>7.8323900952907356E-8</v>
      </c>
      <c r="H5165"/>
      <c r="I5165"/>
      <c r="J5165" s="12">
        <f t="shared" si="361"/>
        <v>3.1715893157389298E-2</v>
      </c>
      <c r="K5165" s="12">
        <f t="shared" si="362"/>
        <v>5.2500299503988046E-4</v>
      </c>
    </row>
    <row r="5166" spans="1:11" x14ac:dyDescent="0.3">
      <c r="A5166" s="3">
        <v>44054</v>
      </c>
      <c r="B5166" s="15">
        <v>1.3853419789386418E-2</v>
      </c>
      <c r="C5166" s="5">
        <f t="shared" si="357"/>
        <v>8.8240956817429127E-3</v>
      </c>
      <c r="D5166" s="5">
        <f t="shared" si="358"/>
        <v>7.2310993363234929E-3</v>
      </c>
      <c r="E5166" s="5">
        <f t="shared" si="359"/>
        <v>9.9457213624013739E-3</v>
      </c>
      <c r="F5166" s="5">
        <f t="shared" si="356"/>
        <v>8.4699917002920688E-3</v>
      </c>
      <c r="G5166">
        <f t="shared" si="360"/>
        <v>2.8981297990450037E-5</v>
      </c>
      <c r="H5166"/>
      <c r="I5166"/>
      <c r="J5166" s="12">
        <f t="shared" si="361"/>
        <v>0.38859921744512349</v>
      </c>
      <c r="K5166" s="12">
        <f t="shared" si="362"/>
        <v>0.14358576511105881</v>
      </c>
    </row>
    <row r="5167" spans="1:11" x14ac:dyDescent="0.3">
      <c r="A5167" s="3">
        <v>44055</v>
      </c>
      <c r="B5167" s="15">
        <v>9.2414266324982001E-3</v>
      </c>
      <c r="C5167" s="5">
        <f t="shared" si="357"/>
        <v>1.3853419789386418E-2</v>
      </c>
      <c r="D5167" s="5">
        <f t="shared" si="358"/>
        <v>8.7943092186163925E-3</v>
      </c>
      <c r="E5167" s="5">
        <f t="shared" si="359"/>
        <v>1.0169214499750291E-2</v>
      </c>
      <c r="F5167" s="5">
        <f t="shared" si="356"/>
        <v>1.0082174852577138E-2</v>
      </c>
      <c r="G5167">
        <f t="shared" si="360"/>
        <v>7.0685756956590281E-7</v>
      </c>
      <c r="H5167"/>
      <c r="I5167"/>
      <c r="J5167" s="12">
        <f t="shared" si="361"/>
        <v>9.0976020641919217E-2</v>
      </c>
      <c r="K5167" s="12">
        <f t="shared" si="362"/>
        <v>3.6831579124607661E-3</v>
      </c>
    </row>
    <row r="5168" spans="1:11" x14ac:dyDescent="0.3">
      <c r="A5168" s="3">
        <v>44056</v>
      </c>
      <c r="B5168" s="15">
        <v>6.6096696277893252E-3</v>
      </c>
      <c r="C5168" s="5">
        <f t="shared" si="357"/>
        <v>9.2414266324982001E-3</v>
      </c>
      <c r="D5168" s="5">
        <f t="shared" si="358"/>
        <v>9.2657510405999045E-3</v>
      </c>
      <c r="E5168" s="5">
        <f t="shared" si="359"/>
        <v>9.510664812217318E-3</v>
      </c>
      <c r="F5168" s="5">
        <f t="shared" si="356"/>
        <v>9.359796440922153E-3</v>
      </c>
      <c r="G5168">
        <f t="shared" si="360"/>
        <v>7.5631974883121241E-6</v>
      </c>
      <c r="H5168"/>
      <c r="I5168"/>
      <c r="J5168" s="12">
        <f t="shared" si="361"/>
        <v>0.41607628943666847</v>
      </c>
      <c r="K5168" s="12">
        <f t="shared" si="362"/>
        <v>5.4066513324750876E-2</v>
      </c>
    </row>
    <row r="5169" spans="1:11" x14ac:dyDescent="0.3">
      <c r="A5169" s="3">
        <v>44057</v>
      </c>
      <c r="B5169" s="15">
        <v>6.9852244719255802E-3</v>
      </c>
      <c r="C5169" s="5">
        <f t="shared" si="357"/>
        <v>6.6096696277893252E-3</v>
      </c>
      <c r="D5169" s="5">
        <f t="shared" si="358"/>
        <v>9.4606056344325989E-3</v>
      </c>
      <c r="E5169" s="5">
        <f t="shared" si="359"/>
        <v>9.1933097735188238E-3</v>
      </c>
      <c r="F5169" s="5">
        <f t="shared" si="356"/>
        <v>8.9297310295883957E-3</v>
      </c>
      <c r="G5169">
        <f t="shared" si="360"/>
        <v>3.781105752793693E-6</v>
      </c>
      <c r="H5169"/>
      <c r="I5169"/>
      <c r="J5169" s="12">
        <f t="shared" si="361"/>
        <v>0.27837424058138877</v>
      </c>
      <c r="K5169" s="12">
        <f t="shared" si="362"/>
        <v>2.7832692823395178E-2</v>
      </c>
    </row>
    <row r="5170" spans="1:11" x14ac:dyDescent="0.3">
      <c r="A5170" s="3">
        <v>44060</v>
      </c>
      <c r="B5170" s="15">
        <v>4.2000066760179656E-3</v>
      </c>
      <c r="C5170" s="5">
        <f t="shared" si="357"/>
        <v>6.9852244719255802E-3</v>
      </c>
      <c r="D5170" s="5">
        <f t="shared" si="358"/>
        <v>9.1027672406684863E-3</v>
      </c>
      <c r="E5170" s="5">
        <f t="shared" si="359"/>
        <v>8.7323131117833085E-3</v>
      </c>
      <c r="F5170" s="5">
        <f t="shared" si="356"/>
        <v>8.6939817088660162E-3</v>
      </c>
      <c r="G5170">
        <f t="shared" si="360"/>
        <v>2.0195811595861638E-5</v>
      </c>
      <c r="H5170"/>
      <c r="I5170"/>
      <c r="J5170" s="12">
        <f t="shared" si="361"/>
        <v>1.0699923546571113</v>
      </c>
      <c r="K5170" s="12">
        <f t="shared" si="362"/>
        <v>0.21063848556664766</v>
      </c>
    </row>
    <row r="5171" spans="1:11" x14ac:dyDescent="0.3">
      <c r="A5171" s="3">
        <v>44061</v>
      </c>
      <c r="B5171" s="15">
        <v>5.9973134111928009E-3</v>
      </c>
      <c r="C5171" s="5">
        <f t="shared" si="357"/>
        <v>4.2000066760179656E-3</v>
      </c>
      <c r="D5171" s="5">
        <f t="shared" si="358"/>
        <v>8.1779494395234978E-3</v>
      </c>
      <c r="E5171" s="5">
        <f t="shared" si="359"/>
        <v>8.5934178056498688E-3</v>
      </c>
      <c r="F5171" s="5">
        <f t="shared" si="356"/>
        <v>7.7694033002896467E-3</v>
      </c>
      <c r="G5171">
        <f t="shared" si="360"/>
        <v>3.1403025750392709E-6</v>
      </c>
      <c r="H5171"/>
      <c r="I5171"/>
      <c r="J5171" s="12">
        <f t="shared" si="361"/>
        <v>0.2954806206708474</v>
      </c>
      <c r="K5171" s="12">
        <f t="shared" si="362"/>
        <v>3.0796049238437151E-2</v>
      </c>
    </row>
    <row r="5172" spans="1:11" x14ac:dyDescent="0.3">
      <c r="A5172" s="3">
        <v>44062</v>
      </c>
      <c r="B5172" s="15">
        <v>8.1731795524989624E-3</v>
      </c>
      <c r="C5172" s="5">
        <f t="shared" si="357"/>
        <v>5.9973134111928009E-3</v>
      </c>
      <c r="D5172" s="5">
        <f t="shared" si="358"/>
        <v>6.6067281638847748E-3</v>
      </c>
      <c r="E5172" s="5">
        <f t="shared" si="359"/>
        <v>8.5007760564993849E-3</v>
      </c>
      <c r="F5172" s="5">
        <f t="shared" si="356"/>
        <v>7.3071826942952764E-3</v>
      </c>
      <c r="G5172">
        <f t="shared" si="360"/>
        <v>7.4995055841865506E-7</v>
      </c>
      <c r="H5172"/>
      <c r="I5172"/>
      <c r="J5172" s="12">
        <f t="shared" si="361"/>
        <v>0.1059559321609307</v>
      </c>
      <c r="K5172" s="12">
        <f t="shared" si="362"/>
        <v>6.5128857862242207E-3</v>
      </c>
    </row>
    <row r="5173" spans="1:11" x14ac:dyDescent="0.3">
      <c r="A5173" s="3">
        <v>44063</v>
      </c>
      <c r="B5173" s="15">
        <v>7.727875103643915E-3</v>
      </c>
      <c r="C5173" s="5">
        <f t="shared" si="357"/>
        <v>8.1731795524989624E-3</v>
      </c>
      <c r="D5173" s="5">
        <f t="shared" si="358"/>
        <v>6.3930787478849284E-3</v>
      </c>
      <c r="E5173" s="5">
        <f t="shared" si="359"/>
        <v>8.5977914445052907E-3</v>
      </c>
      <c r="F5173" s="5">
        <f t="shared" si="356"/>
        <v>7.5913659068924094E-3</v>
      </c>
      <c r="G5173">
        <f t="shared" si="360"/>
        <v>1.8634760797741282E-8</v>
      </c>
      <c r="H5173"/>
      <c r="I5173"/>
      <c r="J5173" s="12">
        <f t="shared" si="361"/>
        <v>1.7664519019871018E-2</v>
      </c>
      <c r="K5173" s="12">
        <f t="shared" si="362"/>
        <v>1.5976667717909621E-4</v>
      </c>
    </row>
    <row r="5174" spans="1:11" x14ac:dyDescent="0.3">
      <c r="A5174" s="3">
        <v>44064</v>
      </c>
      <c r="B5174" s="15">
        <v>7.2785118236351762E-3</v>
      </c>
      <c r="C5174" s="5">
        <f t="shared" si="357"/>
        <v>7.727875103643915E-3</v>
      </c>
      <c r="D5174" s="5">
        <f t="shared" si="358"/>
        <v>6.6167198430558457E-3</v>
      </c>
      <c r="E5174" s="5">
        <f t="shared" si="359"/>
        <v>8.4695100068539735E-3</v>
      </c>
      <c r="F5174" s="5">
        <f t="shared" si="356"/>
        <v>7.5859807772195708E-3</v>
      </c>
      <c r="G5174">
        <f t="shared" si="360"/>
        <v>9.4537157418282586E-8</v>
      </c>
      <c r="H5174"/>
      <c r="I5174"/>
      <c r="J5174" s="12">
        <f t="shared" si="361"/>
        <v>4.2243381756414108E-2</v>
      </c>
      <c r="K5174" s="12">
        <f t="shared" si="362"/>
        <v>8.4428127465741021E-4</v>
      </c>
    </row>
    <row r="5175" spans="1:11" x14ac:dyDescent="0.3">
      <c r="A5175" s="3">
        <v>44067</v>
      </c>
      <c r="B5175" s="15">
        <v>7.6029523404633455E-3</v>
      </c>
      <c r="C5175" s="5">
        <f t="shared" si="357"/>
        <v>7.2785118236351762E-3</v>
      </c>
      <c r="D5175" s="5">
        <f t="shared" si="358"/>
        <v>6.675377313397764E-3</v>
      </c>
      <c r="E5175" s="5">
        <f t="shared" si="359"/>
        <v>8.4994449475413684E-3</v>
      </c>
      <c r="F5175" s="5">
        <f t="shared" si="356"/>
        <v>7.5482368594892331E-3</v>
      </c>
      <c r="G5175">
        <f t="shared" si="360"/>
        <v>2.9937838582284581E-9</v>
      </c>
      <c r="H5175"/>
      <c r="I5175"/>
      <c r="J5175" s="12">
        <f t="shared" si="361"/>
        <v>7.1966097542021292E-3</v>
      </c>
      <c r="K5175" s="12">
        <f t="shared" si="362"/>
        <v>2.614610394724437E-5</v>
      </c>
    </row>
    <row r="5176" spans="1:11" x14ac:dyDescent="0.3">
      <c r="A5176" s="3">
        <v>44068</v>
      </c>
      <c r="B5176" s="15">
        <v>9.4265963308112939E-3</v>
      </c>
      <c r="C5176" s="5">
        <f t="shared" si="357"/>
        <v>7.6029523404633455E-3</v>
      </c>
      <c r="D5176" s="5">
        <f t="shared" si="358"/>
        <v>7.3559664462868411E-3</v>
      </c>
      <c r="E5176" s="5">
        <f t="shared" si="359"/>
        <v>8.2394804877932281E-3</v>
      </c>
      <c r="F5176" s="5">
        <f t="shared" si="356"/>
        <v>7.8436001621172563E-3</v>
      </c>
      <c r="G5176">
        <f t="shared" si="360"/>
        <v>2.5058768701000022E-6</v>
      </c>
      <c r="H5176"/>
      <c r="I5176"/>
      <c r="J5176" s="12">
        <f t="shared" si="361"/>
        <v>0.16792871076063126</v>
      </c>
      <c r="K5176" s="12">
        <f t="shared" si="362"/>
        <v>1.7982942301306704E-2</v>
      </c>
    </row>
    <row r="5177" spans="1:11" x14ac:dyDescent="0.3">
      <c r="A5177" s="3">
        <v>44069</v>
      </c>
      <c r="B5177" s="15">
        <v>4.0483555893897107E-3</v>
      </c>
      <c r="C5177" s="5">
        <f t="shared" si="357"/>
        <v>9.4265963308112939E-3</v>
      </c>
      <c r="D5177" s="5">
        <f t="shared" si="358"/>
        <v>8.0418230302105372E-3</v>
      </c>
      <c r="E5177" s="5">
        <f t="shared" si="359"/>
        <v>8.3677887535118633E-3</v>
      </c>
      <c r="F5177" s="5">
        <f t="shared" si="356"/>
        <v>8.4969015466498602E-3</v>
      </c>
      <c r="G5177">
        <f t="shared" si="360"/>
        <v>1.9789561133855622E-5</v>
      </c>
      <c r="H5177"/>
      <c r="I5177"/>
      <c r="J5177" s="12">
        <f t="shared" si="361"/>
        <v>1.0988525733557826</v>
      </c>
      <c r="K5177" s="12">
        <f t="shared" si="362"/>
        <v>0.2178416076425036</v>
      </c>
    </row>
    <row r="5178" spans="1:11" x14ac:dyDescent="0.3">
      <c r="A5178" s="3">
        <v>44070</v>
      </c>
      <c r="B5178" s="15">
        <v>7.6103133399500478E-3</v>
      </c>
      <c r="C5178" s="5">
        <f t="shared" si="357"/>
        <v>4.0483555893897107E-3</v>
      </c>
      <c r="D5178" s="5">
        <f t="shared" si="358"/>
        <v>7.2168582375886888E-3</v>
      </c>
      <c r="E5178" s="5">
        <f t="shared" si="359"/>
        <v>8.2364257083229406E-3</v>
      </c>
      <c r="F5178" s="5">
        <f t="shared" si="356"/>
        <v>7.1967500751995324E-3</v>
      </c>
      <c r="G5178">
        <f t="shared" si="360"/>
        <v>1.7103457395110488E-7</v>
      </c>
      <c r="H5178"/>
      <c r="I5178"/>
      <c r="J5178" s="12">
        <f t="shared" si="361"/>
        <v>5.4342475306441179E-2</v>
      </c>
      <c r="K5178" s="12">
        <f t="shared" si="362"/>
        <v>1.5904808017457306E-3</v>
      </c>
    </row>
    <row r="5179" spans="1:11" x14ac:dyDescent="0.3">
      <c r="A5179" s="3">
        <v>44071</v>
      </c>
      <c r="B5179" s="15">
        <v>5.5440774485452596E-3</v>
      </c>
      <c r="C5179" s="5">
        <f t="shared" si="357"/>
        <v>7.6103133399500478E-3</v>
      </c>
      <c r="D5179" s="5">
        <f t="shared" si="358"/>
        <v>7.1933458848499141E-3</v>
      </c>
      <c r="E5179" s="5">
        <f t="shared" si="359"/>
        <v>8.3722966085967004E-3</v>
      </c>
      <c r="F5179" s="5">
        <f t="shared" si="356"/>
        <v>7.8069916311108E-3</v>
      </c>
      <c r="G5179">
        <f t="shared" si="360"/>
        <v>5.1207805976562676E-6</v>
      </c>
      <c r="H5179"/>
      <c r="I5179"/>
      <c r="J5179" s="12">
        <f t="shared" si="361"/>
        <v>0.40816785183246646</v>
      </c>
      <c r="K5179" s="12">
        <f t="shared" si="362"/>
        <v>5.2432078111592118E-2</v>
      </c>
    </row>
    <row r="5180" spans="1:11" x14ac:dyDescent="0.3">
      <c r="A5180" s="3">
        <v>44074</v>
      </c>
      <c r="B5180" s="15">
        <v>3.836766455532064E-3</v>
      </c>
      <c r="C5180" s="5">
        <f t="shared" si="357"/>
        <v>5.5440774485452596E-3</v>
      </c>
      <c r="D5180" s="5">
        <f t="shared" si="358"/>
        <v>6.8464590098319313E-3</v>
      </c>
      <c r="E5180" s="5">
        <f t="shared" si="359"/>
        <v>8.2389732572704776E-3</v>
      </c>
      <c r="F5180" s="5">
        <f t="shared" si="356"/>
        <v>7.2700463660182821E-3</v>
      </c>
      <c r="G5180">
        <f t="shared" si="360"/>
        <v>1.1787410943748254E-5</v>
      </c>
      <c r="H5180"/>
      <c r="I5180"/>
      <c r="J5180" s="12">
        <f t="shared" si="361"/>
        <v>0.89483682425755251</v>
      </c>
      <c r="K5180" s="12">
        <f t="shared" si="362"/>
        <v>0.16688265553611581</v>
      </c>
    </row>
    <row r="5181" spans="1:11" x14ac:dyDescent="0.3">
      <c r="A5181" s="3">
        <v>44075</v>
      </c>
      <c r="B5181" s="15">
        <v>8.7920325935806256E-3</v>
      </c>
      <c r="C5181" s="5">
        <f t="shared" si="357"/>
        <v>3.836766455532064E-3</v>
      </c>
      <c r="D5181" s="5">
        <f t="shared" si="358"/>
        <v>6.0932218328456755E-3</v>
      </c>
      <c r="E5181" s="5">
        <f t="shared" si="359"/>
        <v>7.7909169154170314E-3</v>
      </c>
      <c r="F5181" s="5">
        <f t="shared" si="356"/>
        <v>6.5136447998326141E-3</v>
      </c>
      <c r="G5181">
        <f t="shared" si="360"/>
        <v>5.191050938699932E-6</v>
      </c>
      <c r="H5181"/>
      <c r="I5181"/>
      <c r="J5181" s="12">
        <f t="shared" si="361"/>
        <v>0.25914232795400954</v>
      </c>
      <c r="K5181" s="12">
        <f t="shared" si="362"/>
        <v>4.9840178685010894E-2</v>
      </c>
    </row>
    <row r="5182" spans="1:11" x14ac:dyDescent="0.3">
      <c r="A5182" s="3">
        <v>44076</v>
      </c>
      <c r="B5182" s="15">
        <v>1.107798913631749E-2</v>
      </c>
      <c r="C5182" s="5">
        <f t="shared" si="357"/>
        <v>8.7920325935806256E-3</v>
      </c>
      <c r="D5182" s="5">
        <f t="shared" si="358"/>
        <v>5.966309085399542E-3</v>
      </c>
      <c r="E5182" s="5">
        <f t="shared" si="359"/>
        <v>7.3381924830180079E-3</v>
      </c>
      <c r="F5182" s="5">
        <f t="shared" si="356"/>
        <v>7.136538748798809E-3</v>
      </c>
      <c r="G5182">
        <f t="shared" si="360"/>
        <v>1.5535031157271163E-5</v>
      </c>
      <c r="H5182"/>
      <c r="I5182"/>
      <c r="J5182" s="12">
        <f t="shared" si="361"/>
        <v>0.35579114034308268</v>
      </c>
      <c r="K5182" s="12">
        <f t="shared" si="362"/>
        <v>0.1125593084660379</v>
      </c>
    </row>
    <row r="5183" spans="1:11" x14ac:dyDescent="0.3">
      <c r="A5183" s="3">
        <v>44077</v>
      </c>
      <c r="B5183" s="15">
        <v>1.5884690602381357E-2</v>
      </c>
      <c r="C5183" s="5">
        <f t="shared" si="357"/>
        <v>1.107798913631749E-2</v>
      </c>
      <c r="D5183" s="5">
        <f t="shared" si="358"/>
        <v>7.3722357947850967E-3</v>
      </c>
      <c r="E5183" s="5">
        <f t="shared" si="359"/>
        <v>7.4618730456725317E-3</v>
      </c>
      <c r="F5183" s="5">
        <f t="shared" ref="F5183:F5246" si="363">C5183*$J$3+D5183*$I$3+E5183*$H$3+$K$3</f>
        <v>8.198623096919145E-3</v>
      </c>
      <c r="G5183">
        <f t="shared" si="360"/>
        <v>5.9075633698522103E-5</v>
      </c>
      <c r="H5183"/>
      <c r="I5183"/>
      <c r="J5183" s="12">
        <f t="shared" si="361"/>
        <v>0.48386636528570176</v>
      </c>
      <c r="K5183" s="12">
        <f t="shared" si="362"/>
        <v>0.27609315793867206</v>
      </c>
    </row>
    <row r="5184" spans="1:11" x14ac:dyDescent="0.3">
      <c r="A5184" s="3">
        <v>44078</v>
      </c>
      <c r="B5184" s="15">
        <v>2.7190133362356247E-2</v>
      </c>
      <c r="C5184" s="5">
        <f t="shared" si="357"/>
        <v>1.5884690602381357E-2</v>
      </c>
      <c r="D5184" s="5">
        <f t="shared" si="358"/>
        <v>9.027111247271357E-3</v>
      </c>
      <c r="E5184" s="5">
        <f t="shared" si="359"/>
        <v>7.9094785104206877E-3</v>
      </c>
      <c r="F5184" s="5">
        <f t="shared" si="363"/>
        <v>9.880637059794084E-3</v>
      </c>
      <c r="G5184">
        <f t="shared" si="360"/>
        <v>2.996186622484132E-4</v>
      </c>
      <c r="H5184"/>
      <c r="I5184"/>
      <c r="J5184" s="12">
        <f t="shared" si="361"/>
        <v>0.63660946681955344</v>
      </c>
      <c r="K5184" s="12">
        <f t="shared" si="362"/>
        <v>0.73958317643648352</v>
      </c>
    </row>
    <row r="5185" spans="1:11" x14ac:dyDescent="0.3">
      <c r="A5185" s="3">
        <v>44082</v>
      </c>
      <c r="B5185" s="15">
        <v>1.0854198564786225E-2</v>
      </c>
      <c r="C5185" s="5">
        <f t="shared" si="357"/>
        <v>2.7190133362356247E-2</v>
      </c>
      <c r="D5185" s="5">
        <f t="shared" si="358"/>
        <v>1.3356322430033558E-2</v>
      </c>
      <c r="E5185" s="5">
        <f t="shared" si="359"/>
        <v>8.8324746849559391E-3</v>
      </c>
      <c r="F5185" s="5">
        <f t="shared" si="363"/>
        <v>1.4002852347792406E-2</v>
      </c>
      <c r="G5185">
        <f t="shared" si="360"/>
        <v>9.9140206452391298E-6</v>
      </c>
      <c r="H5185"/>
      <c r="I5185"/>
      <c r="J5185" s="12">
        <f t="shared" si="361"/>
        <v>0.29008625226566354</v>
      </c>
      <c r="K5185" s="12">
        <f t="shared" si="362"/>
        <v>2.9851049095360738E-2</v>
      </c>
    </row>
    <row r="5186" spans="1:11" x14ac:dyDescent="0.3">
      <c r="A5186" s="3">
        <v>44083</v>
      </c>
      <c r="B5186" s="15">
        <v>9.7383313369393976E-3</v>
      </c>
      <c r="C5186" s="5">
        <f t="shared" si="357"/>
        <v>1.0854198564786225E-2</v>
      </c>
      <c r="D5186" s="5">
        <f t="shared" si="358"/>
        <v>1.475980885188439E-2</v>
      </c>
      <c r="E5186" s="5">
        <f t="shared" si="359"/>
        <v>9.069692953417776E-3</v>
      </c>
      <c r="F5186" s="5">
        <f t="shared" si="363"/>
        <v>1.2050392422581192E-2</v>
      </c>
      <c r="G5186">
        <f t="shared" si="360"/>
        <v>5.3456264637391143E-6</v>
      </c>
      <c r="H5186"/>
      <c r="I5186"/>
      <c r="J5186" s="12">
        <f t="shared" si="361"/>
        <v>0.2374186095796201</v>
      </c>
      <c r="K5186" s="12">
        <f t="shared" si="362"/>
        <v>2.1161402342025681E-2</v>
      </c>
    </row>
    <row r="5187" spans="1:11" x14ac:dyDescent="0.3">
      <c r="A5187" s="3">
        <v>44084</v>
      </c>
      <c r="B5187" s="15">
        <v>1.5457498835459507E-2</v>
      </c>
      <c r="C5187" s="5">
        <f t="shared" si="357"/>
        <v>9.7383313369393976E-3</v>
      </c>
      <c r="D5187" s="5">
        <f t="shared" si="358"/>
        <v>1.4949068600556142E-2</v>
      </c>
      <c r="E5187" s="5">
        <f t="shared" si="359"/>
        <v>9.1135072668811056E-3</v>
      </c>
      <c r="F5187" s="5">
        <f t="shared" si="363"/>
        <v>1.1968249503325092E-2</v>
      </c>
      <c r="G5187">
        <f t="shared" si="360"/>
        <v>1.2174860901800463E-5</v>
      </c>
      <c r="H5187"/>
      <c r="I5187"/>
      <c r="J5187" s="12">
        <f t="shared" si="361"/>
        <v>0.22573181918216137</v>
      </c>
      <c r="K5187" s="12">
        <f t="shared" si="362"/>
        <v>3.5705183153847742E-2</v>
      </c>
    </row>
    <row r="5188" spans="1:11" x14ac:dyDescent="0.3">
      <c r="A5188" s="3">
        <v>44085</v>
      </c>
      <c r="B5188" s="15">
        <v>1.3109631156459153E-2</v>
      </c>
      <c r="C5188" s="5">
        <f t="shared" ref="C5188:C5251" si="364">B5187</f>
        <v>1.5457498835459507E-2</v>
      </c>
      <c r="D5188" s="5">
        <f t="shared" si="358"/>
        <v>1.5824970540384547E-2</v>
      </c>
      <c r="E5188" s="5">
        <f t="shared" si="359"/>
        <v>9.4150255920500414E-3</v>
      </c>
      <c r="F5188" s="5">
        <f t="shared" si="363"/>
        <v>1.3396155816725394E-2</v>
      </c>
      <c r="G5188">
        <f t="shared" si="360"/>
        <v>8.2096380940684706E-8</v>
      </c>
      <c r="H5188"/>
      <c r="I5188"/>
      <c r="J5188" s="12">
        <f t="shared" si="361"/>
        <v>2.18560428471757E-2</v>
      </c>
      <c r="K5188" s="12">
        <f t="shared" si="362"/>
        <v>2.3205031591455594E-4</v>
      </c>
    </row>
    <row r="5189" spans="1:11" x14ac:dyDescent="0.3">
      <c r="A5189" s="3">
        <v>44088</v>
      </c>
      <c r="B5189" s="15">
        <v>1.0626113522371026E-2</v>
      </c>
      <c r="C5189" s="5">
        <f t="shared" si="364"/>
        <v>1.3109631156459153E-2</v>
      </c>
      <c r="D5189" s="5">
        <f t="shared" si="358"/>
        <v>1.5269958651200104E-2</v>
      </c>
      <c r="E5189" s="5">
        <f t="shared" si="359"/>
        <v>9.3812170178260747E-3</v>
      </c>
      <c r="F5189" s="5">
        <f t="shared" si="363"/>
        <v>1.2744739296482767E-2</v>
      </c>
      <c r="G5189">
        <f t="shared" si="360"/>
        <v>4.4885751707305727E-6</v>
      </c>
      <c r="H5189"/>
      <c r="I5189"/>
      <c r="J5189" s="12">
        <f t="shared" si="361"/>
        <v>0.19937917749997908</v>
      </c>
      <c r="K5189" s="12">
        <f t="shared" si="362"/>
        <v>1.5568754067066148E-2</v>
      </c>
    </row>
    <row r="5190" spans="1:11" x14ac:dyDescent="0.3">
      <c r="A5190" s="3">
        <v>44089</v>
      </c>
      <c r="B5190" s="15">
        <v>7.8247961864945891E-3</v>
      </c>
      <c r="C5190" s="5">
        <f t="shared" si="364"/>
        <v>1.0626113522371026E-2</v>
      </c>
      <c r="D5190" s="5">
        <f t="shared" si="358"/>
        <v>1.1957154683203063E-2</v>
      </c>
      <c r="E5190" s="5">
        <f t="shared" si="359"/>
        <v>9.4441573310021145E-3</v>
      </c>
      <c r="F5190" s="5">
        <f t="shared" si="363"/>
        <v>1.0817577225604363E-2</v>
      </c>
      <c r="G5190">
        <f t="shared" si="360"/>
        <v>8.95673834805498E-6</v>
      </c>
      <c r="H5190"/>
      <c r="I5190"/>
      <c r="J5190" s="12">
        <f t="shared" si="361"/>
        <v>0.38247399264855519</v>
      </c>
      <c r="K5190" s="12">
        <f t="shared" si="362"/>
        <v>4.7215555380188068E-2</v>
      </c>
    </row>
    <row r="5191" spans="1:11" x14ac:dyDescent="0.3">
      <c r="A5191" s="3">
        <v>44090</v>
      </c>
      <c r="B5191" s="15">
        <v>1.5442138498312514E-2</v>
      </c>
      <c r="C5191" s="5">
        <f t="shared" si="364"/>
        <v>7.8247961864945891E-3</v>
      </c>
      <c r="D5191" s="5">
        <f t="shared" si="358"/>
        <v>1.1351274207544735E-2</v>
      </c>
      <c r="E5191" s="5">
        <f t="shared" si="359"/>
        <v>9.4993903563978088E-3</v>
      </c>
      <c r="F5191" s="5">
        <f t="shared" si="363"/>
        <v>1.0093661484106274E-2</v>
      </c>
      <c r="G5191">
        <f t="shared" si="360"/>
        <v>2.860620637149249E-5</v>
      </c>
      <c r="H5191"/>
      <c r="I5191"/>
      <c r="J5191" s="12">
        <f t="shared" si="361"/>
        <v>0.3463559800859648</v>
      </c>
      <c r="K5191" s="12">
        <f t="shared" si="362"/>
        <v>0.10469233469487671</v>
      </c>
    </row>
    <row r="5192" spans="1:11" x14ac:dyDescent="0.3">
      <c r="A5192" s="3">
        <v>44091</v>
      </c>
      <c r="B5192" s="15">
        <v>1.1939198988159035E-2</v>
      </c>
      <c r="C5192" s="5">
        <f t="shared" si="364"/>
        <v>1.5442138498312514E-2</v>
      </c>
      <c r="D5192" s="5">
        <f t="shared" ref="D5192:D5255" si="365">AVERAGE(B5187:B5191)</f>
        <v>1.2492035639819358E-2</v>
      </c>
      <c r="E5192" s="5">
        <f t="shared" si="359"/>
        <v>9.8837955394153951E-3</v>
      </c>
      <c r="F5192" s="5">
        <f t="shared" si="363"/>
        <v>1.1978596131089415E-2</v>
      </c>
      <c r="G5192">
        <f t="shared" si="360"/>
        <v>1.5521348710767421E-9</v>
      </c>
      <c r="H5192"/>
      <c r="I5192"/>
      <c r="J5192" s="12">
        <f t="shared" si="361"/>
        <v>3.2998145829927425E-3</v>
      </c>
      <c r="K5192" s="12">
        <f t="shared" si="362"/>
        <v>5.4205227912884624E-6</v>
      </c>
    </row>
    <row r="5193" spans="1:11" x14ac:dyDescent="0.3">
      <c r="A5193" s="3">
        <v>44092</v>
      </c>
      <c r="B5193" s="15">
        <v>1.554461820219488E-2</v>
      </c>
      <c r="C5193" s="5">
        <f t="shared" si="364"/>
        <v>1.1939198988159035E-2</v>
      </c>
      <c r="D5193" s="5">
        <f t="shared" si="365"/>
        <v>1.1788375670359263E-2</v>
      </c>
      <c r="E5193" s="5">
        <f t="shared" si="359"/>
        <v>1.0235577008149081E-2</v>
      </c>
      <c r="F5193" s="5">
        <f t="shared" si="363"/>
        <v>1.1178745123189846E-2</v>
      </c>
      <c r="G5193">
        <f t="shared" si="360"/>
        <v>1.90608477419809E-5</v>
      </c>
      <c r="H5193"/>
      <c r="I5193"/>
      <c r="J5193" s="12">
        <f t="shared" si="361"/>
        <v>0.28086074692967233</v>
      </c>
      <c r="K5193" s="12">
        <f t="shared" si="362"/>
        <v>6.0851003709151419E-2</v>
      </c>
    </row>
    <row r="5194" spans="1:11" x14ac:dyDescent="0.3">
      <c r="A5194" s="3">
        <v>44095</v>
      </c>
      <c r="B5194" s="15">
        <v>2.2726252357539941E-2</v>
      </c>
      <c r="C5194" s="5">
        <f t="shared" si="364"/>
        <v>1.554461820219488E-2</v>
      </c>
      <c r="D5194" s="5">
        <f t="shared" si="365"/>
        <v>1.2275373079506411E-2</v>
      </c>
      <c r="E5194" s="5">
        <f t="shared" si="359"/>
        <v>1.0669545407740086E-2</v>
      </c>
      <c r="F5194" s="5">
        <f t="shared" si="363"/>
        <v>1.2117912794654562E-2</v>
      </c>
      <c r="G5194">
        <f t="shared" si="360"/>
        <v>1.1253686828147914E-4</v>
      </c>
      <c r="H5194"/>
      <c r="I5194"/>
      <c r="J5194" s="12">
        <f t="shared" si="361"/>
        <v>0.46678789780162877</v>
      </c>
      <c r="K5194" s="12">
        <f t="shared" si="362"/>
        <v>0.2465903064715449</v>
      </c>
    </row>
    <row r="5195" spans="1:11" x14ac:dyDescent="0.3">
      <c r="A5195" s="3">
        <v>44096</v>
      </c>
      <c r="B5195" s="15">
        <v>1.062291207812144E-2</v>
      </c>
      <c r="C5195" s="5">
        <f t="shared" si="364"/>
        <v>2.2726252357539941E-2</v>
      </c>
      <c r="D5195" s="5">
        <f t="shared" si="365"/>
        <v>1.4695400846540193E-2</v>
      </c>
      <c r="E5195" s="5">
        <f t="shared" si="359"/>
        <v>1.133104871706013E-2</v>
      </c>
      <c r="F5195" s="5">
        <f t="shared" si="363"/>
        <v>1.460453966767767E-2</v>
      </c>
      <c r="G5195">
        <f t="shared" si="360"/>
        <v>1.5853358261915355E-5</v>
      </c>
      <c r="H5195"/>
      <c r="I5195"/>
      <c r="J5195" s="12">
        <f t="shared" si="361"/>
        <v>0.37481507521432322</v>
      </c>
      <c r="K5195" s="12">
        <f t="shared" si="362"/>
        <v>4.5689783206742884E-2</v>
      </c>
    </row>
    <row r="5196" spans="1:11" x14ac:dyDescent="0.3">
      <c r="A5196" s="3">
        <v>44097</v>
      </c>
      <c r="B5196" s="15">
        <v>1.6770687318448219E-2</v>
      </c>
      <c r="C5196" s="5">
        <f t="shared" si="364"/>
        <v>1.062291207812144E-2</v>
      </c>
      <c r="D5196" s="5">
        <f t="shared" si="365"/>
        <v>1.5255024024865563E-2</v>
      </c>
      <c r="E5196" s="5">
        <f t="shared" si="359"/>
        <v>1.1462641306809108E-2</v>
      </c>
      <c r="F5196" s="5">
        <f t="shared" si="363"/>
        <v>1.2922339383853799E-2</v>
      </c>
      <c r="G5196">
        <f t="shared" si="360"/>
        <v>1.4809781825697134E-5</v>
      </c>
      <c r="H5196"/>
      <c r="I5196"/>
      <c r="J5196" s="12">
        <f t="shared" si="361"/>
        <v>0.22946870700768063</v>
      </c>
      <c r="K5196" s="12">
        <f t="shared" si="362"/>
        <v>3.7130813324008471E-2</v>
      </c>
    </row>
    <row r="5197" spans="1:11" x14ac:dyDescent="0.3">
      <c r="A5197" s="3">
        <v>44098</v>
      </c>
      <c r="B5197" s="15">
        <v>1.8720479630971412E-2</v>
      </c>
      <c r="C5197" s="5">
        <f t="shared" si="364"/>
        <v>1.6770687318448219E-2</v>
      </c>
      <c r="D5197" s="5">
        <f t="shared" si="365"/>
        <v>1.5520733788892701E-2</v>
      </c>
      <c r="E5197" s="5">
        <f t="shared" si="359"/>
        <v>1.1894103829300607E-2</v>
      </c>
      <c r="F5197" s="5">
        <f t="shared" si="363"/>
        <v>1.4173812707740381E-2</v>
      </c>
      <c r="G5197">
        <f t="shared" si="360"/>
        <v>2.0672180110803131E-5</v>
      </c>
      <c r="H5197"/>
      <c r="I5197"/>
      <c r="J5197" s="12">
        <f t="shared" si="361"/>
        <v>0.24287128390177379</v>
      </c>
      <c r="K5197" s="12">
        <f t="shared" si="362"/>
        <v>4.2557379458385558E-2</v>
      </c>
    </row>
    <row r="5198" spans="1:11" x14ac:dyDescent="0.3">
      <c r="A5198" s="3">
        <v>44099</v>
      </c>
      <c r="B5198" s="15">
        <v>1.2089909057873124E-2</v>
      </c>
      <c r="C5198" s="5">
        <f t="shared" si="364"/>
        <v>1.8720479630971412E-2</v>
      </c>
      <c r="D5198" s="5">
        <f t="shared" si="365"/>
        <v>1.687698991745518E-2</v>
      </c>
      <c r="E5198" s="5">
        <f t="shared" si="359"/>
        <v>1.239944597886916E-2</v>
      </c>
      <c r="F5198" s="5">
        <f t="shared" si="363"/>
        <v>1.526625802747995E-2</v>
      </c>
      <c r="G5198">
        <f t="shared" si="360"/>
        <v>1.0089192776722346E-5</v>
      </c>
      <c r="H5198"/>
      <c r="I5198"/>
      <c r="J5198" s="12">
        <f t="shared" si="361"/>
        <v>0.26272728391933947</v>
      </c>
      <c r="K5198" s="12">
        <f t="shared" si="362"/>
        <v>2.5210530880426685E-2</v>
      </c>
    </row>
    <row r="5199" spans="1:11" x14ac:dyDescent="0.3">
      <c r="A5199" s="3">
        <v>44102</v>
      </c>
      <c r="B5199" s="15">
        <v>1.1358741947104027E-2</v>
      </c>
      <c r="C5199" s="5">
        <f t="shared" si="364"/>
        <v>1.2089909057873124E-2</v>
      </c>
      <c r="D5199" s="5">
        <f t="shared" si="365"/>
        <v>1.6186048088590827E-2</v>
      </c>
      <c r="E5199" s="5">
        <f t="shared" si="359"/>
        <v>1.2520505648281057E-2</v>
      </c>
      <c r="F5199" s="5">
        <f t="shared" si="363"/>
        <v>1.3895243452178059E-2</v>
      </c>
      <c r="G5199">
        <f t="shared" si="360"/>
        <v>6.4338398852428256E-6</v>
      </c>
      <c r="H5199"/>
      <c r="I5199"/>
      <c r="J5199" s="12">
        <f t="shared" si="361"/>
        <v>0.22330831326973899</v>
      </c>
      <c r="K5199" s="12">
        <f t="shared" si="362"/>
        <v>1.9014331818187458E-2</v>
      </c>
    </row>
    <row r="5200" spans="1:11" x14ac:dyDescent="0.3">
      <c r="A5200" s="3">
        <v>44103</v>
      </c>
      <c r="B5200" s="15">
        <v>9.4661446352710416E-3</v>
      </c>
      <c r="C5200" s="5">
        <f t="shared" si="364"/>
        <v>1.1358741947104027E-2</v>
      </c>
      <c r="D5200" s="5">
        <f t="shared" si="365"/>
        <v>1.3912546006503646E-2</v>
      </c>
      <c r="E5200" s="5">
        <f t="shared" si="359"/>
        <v>1.2852795937268071E-2</v>
      </c>
      <c r="F5200" s="5">
        <f t="shared" si="363"/>
        <v>1.2813968130680989E-2</v>
      </c>
      <c r="G5200">
        <f t="shared" si="360"/>
        <v>1.1207922156418877E-5</v>
      </c>
      <c r="H5200"/>
      <c r="I5200"/>
      <c r="J5200" s="12">
        <f t="shared" si="361"/>
        <v>0.35366282942010951</v>
      </c>
      <c r="K5200" s="12">
        <f t="shared" si="362"/>
        <v>4.1550521322701872E-2</v>
      </c>
    </row>
    <row r="5201" spans="1:11" x14ac:dyDescent="0.3">
      <c r="A5201" s="3">
        <v>44104</v>
      </c>
      <c r="B5201" s="15">
        <v>1.4096148270468588E-2</v>
      </c>
      <c r="C5201" s="5">
        <f t="shared" si="364"/>
        <v>9.4661446352710416E-3</v>
      </c>
      <c r="D5201" s="5">
        <f t="shared" si="365"/>
        <v>1.3681192517933566E-2</v>
      </c>
      <c r="E5201" s="5">
        <f t="shared" si="359"/>
        <v>1.2937151905237209E-2</v>
      </c>
      <c r="F5201" s="5">
        <f t="shared" si="363"/>
        <v>1.2420922959804627E-2</v>
      </c>
      <c r="G5201">
        <f t="shared" si="360"/>
        <v>2.8063798414891632E-6</v>
      </c>
      <c r="H5201"/>
      <c r="I5201"/>
      <c r="J5201" s="12">
        <f t="shared" si="361"/>
        <v>0.1188427702745973</v>
      </c>
      <c r="K5201" s="12">
        <f t="shared" si="362"/>
        <v>8.3520407146384645E-3</v>
      </c>
    </row>
    <row r="5202" spans="1:11" x14ac:dyDescent="0.3">
      <c r="A5202" s="3">
        <v>44105</v>
      </c>
      <c r="B5202" s="15">
        <v>6.2156239741289684E-3</v>
      </c>
      <c r="C5202" s="5">
        <f t="shared" si="364"/>
        <v>1.4096148270468588E-2</v>
      </c>
      <c r="D5202" s="5">
        <f t="shared" si="365"/>
        <v>1.3146284708337638E-2</v>
      </c>
      <c r="E5202" s="5">
        <f t="shared" si="359"/>
        <v>1.3325882397142812E-2</v>
      </c>
      <c r="F5202" s="5">
        <f t="shared" si="363"/>
        <v>1.304012141797274E-2</v>
      </c>
      <c r="G5202">
        <f t="shared" si="360"/>
        <v>4.6573765361030171E-5</v>
      </c>
      <c r="H5202"/>
      <c r="I5202"/>
      <c r="J5202" s="12">
        <f t="shared" si="361"/>
        <v>1.0979585432209367</v>
      </c>
      <c r="K5202" s="12">
        <f t="shared" si="362"/>
        <v>0.21761859164443598</v>
      </c>
    </row>
    <row r="5203" spans="1:11" x14ac:dyDescent="0.3">
      <c r="A5203" s="3">
        <v>44106</v>
      </c>
      <c r="B5203" s="15">
        <v>2.2306595523194393E-2</v>
      </c>
      <c r="C5203" s="5">
        <f t="shared" si="364"/>
        <v>6.2156239741289684E-3</v>
      </c>
      <c r="D5203" s="5">
        <f t="shared" si="365"/>
        <v>1.064531357696915E-2</v>
      </c>
      <c r="E5203" s="5">
        <f t="shared" si="359"/>
        <v>1.3434012284351761E-2</v>
      </c>
      <c r="F5203" s="5">
        <f t="shared" si="363"/>
        <v>1.0620210764551528E-2</v>
      </c>
      <c r="G5203">
        <f t="shared" si="360"/>
        <v>1.3657158872704025E-4</v>
      </c>
      <c r="H5203"/>
      <c r="I5203"/>
      <c r="J5203" s="12">
        <f t="shared" si="361"/>
        <v>0.52389817829849317</v>
      </c>
      <c r="K5203" s="12">
        <f t="shared" si="362"/>
        <v>0.35826750260901186</v>
      </c>
    </row>
    <row r="5204" spans="1:11" x14ac:dyDescent="0.3">
      <c r="A5204" s="3">
        <v>44109</v>
      </c>
      <c r="B5204" s="15">
        <v>1.0511786593252033E-2</v>
      </c>
      <c r="C5204" s="5">
        <f t="shared" si="364"/>
        <v>2.2306595523194393E-2</v>
      </c>
      <c r="D5204" s="5">
        <f t="shared" si="365"/>
        <v>1.2688650870033406E-2</v>
      </c>
      <c r="E5204" s="5">
        <f t="shared" si="359"/>
        <v>1.4048310599334209E-2</v>
      </c>
      <c r="F5204" s="5">
        <f t="shared" si="363"/>
        <v>1.4375596319644787E-2</v>
      </c>
      <c r="G5204">
        <f t="shared" si="360"/>
        <v>1.4929025601767251E-5</v>
      </c>
      <c r="H5204"/>
      <c r="I5204"/>
      <c r="J5204" s="12">
        <f t="shared" si="361"/>
        <v>0.36756927018220664</v>
      </c>
      <c r="K5204" s="12">
        <f t="shared" si="362"/>
        <v>4.4259294715375264E-2</v>
      </c>
    </row>
    <row r="5205" spans="1:11" x14ac:dyDescent="0.3">
      <c r="A5205" s="3">
        <v>44110</v>
      </c>
      <c r="B5205" s="15">
        <v>2.2171356515722048E-2</v>
      </c>
      <c r="C5205" s="5">
        <f t="shared" si="364"/>
        <v>1.0511786593252033E-2</v>
      </c>
      <c r="D5205" s="5">
        <f t="shared" si="365"/>
        <v>1.2519259799263004E-2</v>
      </c>
      <c r="E5205" s="5">
        <f t="shared" si="359"/>
        <v>1.4022574120103963E-2</v>
      </c>
      <c r="F5205" s="5">
        <f t="shared" si="363"/>
        <v>1.236052675804163E-2</v>
      </c>
      <c r="G5205">
        <f t="shared" si="360"/>
        <v>9.6252380534187615E-5</v>
      </c>
      <c r="H5205"/>
      <c r="I5205"/>
      <c r="J5205" s="12">
        <f t="shared" si="361"/>
        <v>0.44250020294082631</v>
      </c>
      <c r="K5205" s="12">
        <f t="shared" si="362"/>
        <v>0.20942948637669057</v>
      </c>
    </row>
    <row r="5206" spans="1:11" x14ac:dyDescent="0.3">
      <c r="A5206" s="3">
        <v>44111</v>
      </c>
      <c r="B5206" s="15">
        <v>9.8268865639002979E-3</v>
      </c>
      <c r="C5206" s="5">
        <f t="shared" si="364"/>
        <v>2.2171356515722048E-2</v>
      </c>
      <c r="D5206" s="5">
        <f t="shared" si="365"/>
        <v>1.5060302175353205E-2</v>
      </c>
      <c r="E5206" s="5">
        <f t="shared" si="359"/>
        <v>1.4308331661619446E-2</v>
      </c>
      <c r="F5206" s="5">
        <f t="shared" si="363"/>
        <v>1.5529011888529608E-2</v>
      </c>
      <c r="G5206">
        <f t="shared" si="360"/>
        <v>3.2514233217778918E-5</v>
      </c>
      <c r="H5206"/>
      <c r="I5206"/>
      <c r="J5206" s="12">
        <f t="shared" si="361"/>
        <v>0.58025757065075279</v>
      </c>
      <c r="K5206" s="12">
        <f t="shared" si="362"/>
        <v>9.0396085539071747E-2</v>
      </c>
    </row>
    <row r="5207" spans="1:11" x14ac:dyDescent="0.3">
      <c r="A5207" s="3">
        <v>44112</v>
      </c>
      <c r="B5207" s="15">
        <v>5.027497275376166E-3</v>
      </c>
      <c r="C5207" s="5">
        <f t="shared" si="364"/>
        <v>9.8268865639002979E-3</v>
      </c>
      <c r="D5207" s="5">
        <f t="shared" si="365"/>
        <v>1.4206449834039547E-2</v>
      </c>
      <c r="E5207" s="5">
        <f t="shared" si="359"/>
        <v>1.351909317078054E-2</v>
      </c>
      <c r="F5207" s="5">
        <f t="shared" si="363"/>
        <v>1.2889220047632752E-2</v>
      </c>
      <c r="G5207">
        <f t="shared" si="360"/>
        <v>6.1806684947817795E-5</v>
      </c>
      <c r="H5207"/>
      <c r="I5207"/>
      <c r="J5207" s="12">
        <f t="shared" si="361"/>
        <v>1.5637448101189391</v>
      </c>
      <c r="K5207" s="12">
        <f t="shared" si="362"/>
        <v>0.33152342804452872</v>
      </c>
    </row>
    <row r="5208" spans="1:11" x14ac:dyDescent="0.3">
      <c r="A5208" s="3">
        <v>44113</v>
      </c>
      <c r="B5208" s="15">
        <v>6.1992114537969423E-3</v>
      </c>
      <c r="C5208" s="5">
        <f t="shared" si="364"/>
        <v>5.027497275376166E-3</v>
      </c>
      <c r="D5208" s="5">
        <f t="shared" si="365"/>
        <v>1.3968824494288989E-2</v>
      </c>
      <c r="E5208" s="5">
        <f t="shared" si="359"/>
        <v>1.3254243112170992E-2</v>
      </c>
      <c r="F5208" s="5">
        <f t="shared" si="363"/>
        <v>1.191865246620283E-2</v>
      </c>
      <c r="G5208">
        <f t="shared" si="360"/>
        <v>3.2712005494390487E-5</v>
      </c>
      <c r="H5208"/>
      <c r="I5208"/>
      <c r="J5208" s="12">
        <f t="shared" si="361"/>
        <v>0.92260782762988325</v>
      </c>
      <c r="K5208" s="12">
        <f t="shared" si="362"/>
        <v>0.17380938237582644</v>
      </c>
    </row>
    <row r="5209" spans="1:11" x14ac:dyDescent="0.3">
      <c r="A5209" s="3">
        <v>44116</v>
      </c>
      <c r="B5209" s="15">
        <v>6.2691377715859316E-3</v>
      </c>
      <c r="C5209" s="5">
        <f t="shared" si="364"/>
        <v>6.1992114537969423E-3</v>
      </c>
      <c r="D5209" s="5">
        <f t="shared" si="365"/>
        <v>1.0747347680409495E-2</v>
      </c>
      <c r="E5209" s="5">
        <f t="shared" ref="E5209:E5272" si="366">AVERAGE(B5187:B5208)</f>
        <v>1.3093374026573606E-2</v>
      </c>
      <c r="F5209" s="5">
        <f t="shared" si="363"/>
        <v>1.0568161690491365E-2</v>
      </c>
      <c r="G5209">
        <f t="shared" si="360"/>
        <v>1.8481606655321032E-5</v>
      </c>
      <c r="H5209"/>
      <c r="I5209"/>
      <c r="J5209" s="12">
        <f t="shared" si="361"/>
        <v>0.68574404894883823</v>
      </c>
      <c r="K5209" s="12">
        <f t="shared" si="362"/>
        <v>0.11541690359360501</v>
      </c>
    </row>
    <row r="5210" spans="1:11" x14ac:dyDescent="0.3">
      <c r="A5210" s="3">
        <v>44117</v>
      </c>
      <c r="B5210" s="15">
        <v>5.8087235713656761E-3</v>
      </c>
      <c r="C5210" s="5">
        <f t="shared" si="364"/>
        <v>6.2691377715859316E-3</v>
      </c>
      <c r="D5210" s="5">
        <f t="shared" si="365"/>
        <v>9.8988179160762781E-3</v>
      </c>
      <c r="E5210" s="5">
        <f t="shared" si="366"/>
        <v>1.267572125094299E-2</v>
      </c>
      <c r="F5210" s="5">
        <f t="shared" si="363"/>
        <v>1.0066803584997574E-2</v>
      </c>
      <c r="G5210">
        <f t="shared" si="360"/>
        <v>1.8131245402491422E-5</v>
      </c>
      <c r="H5210"/>
      <c r="I5210"/>
      <c r="J5210" s="12">
        <f t="shared" si="361"/>
        <v>0.7330491735950847</v>
      </c>
      <c r="K5210" s="12">
        <f t="shared" si="362"/>
        <v>0.12690005739479648</v>
      </c>
    </row>
    <row r="5211" spans="1:11" x14ac:dyDescent="0.3">
      <c r="A5211" s="3">
        <v>44118</v>
      </c>
      <c r="B5211" s="15">
        <v>9.9749797242028818E-3</v>
      </c>
      <c r="C5211" s="5">
        <f t="shared" si="364"/>
        <v>5.8087235713656761E-3</v>
      </c>
      <c r="D5211" s="5">
        <f t="shared" si="365"/>
        <v>6.626291327205003E-3</v>
      </c>
      <c r="E5211" s="5">
        <f t="shared" si="366"/>
        <v>1.2343861815256924E-2</v>
      </c>
      <c r="F5211" s="5">
        <f t="shared" si="363"/>
        <v>8.3770888239763572E-3</v>
      </c>
      <c r="G5211">
        <f t="shared" si="360"/>
        <v>2.5532553290267334E-6</v>
      </c>
      <c r="H5211"/>
      <c r="I5211"/>
      <c r="J5211" s="12">
        <f t="shared" si="361"/>
        <v>0.16018988954428326</v>
      </c>
      <c r="K5211" s="12">
        <f t="shared" si="362"/>
        <v>1.6165897480068026E-2</v>
      </c>
    </row>
    <row r="5212" spans="1:11" x14ac:dyDescent="0.3">
      <c r="A5212" s="3">
        <v>44119</v>
      </c>
      <c r="B5212" s="15">
        <v>1.7611794204186154E-2</v>
      </c>
      <c r="C5212" s="5">
        <f t="shared" si="364"/>
        <v>9.9749797242028818E-3</v>
      </c>
      <c r="D5212" s="5">
        <f t="shared" si="365"/>
        <v>6.6559099592655201E-3</v>
      </c>
      <c r="E5212" s="5">
        <f t="shared" si="366"/>
        <v>1.2314264824431098E-2</v>
      </c>
      <c r="F5212" s="5">
        <f t="shared" si="363"/>
        <v>9.0638426802087078E-3</v>
      </c>
      <c r="G5212">
        <f t="shared" si="360"/>
        <v>7.3067475256268351E-5</v>
      </c>
      <c r="H5212"/>
      <c r="I5212"/>
      <c r="J5212" s="12">
        <f t="shared" si="361"/>
        <v>0.48535381602095262</v>
      </c>
      <c r="K5212" s="12">
        <f t="shared" si="362"/>
        <v>0.27880687625746448</v>
      </c>
    </row>
    <row r="5213" spans="1:11" x14ac:dyDescent="0.3">
      <c r="A5213" s="3">
        <v>44120</v>
      </c>
      <c r="B5213" s="15">
        <v>5.6508913396061365E-3</v>
      </c>
      <c r="C5213" s="5">
        <f t="shared" si="364"/>
        <v>1.7611794204186154E-2</v>
      </c>
      <c r="D5213" s="5">
        <f t="shared" si="365"/>
        <v>9.1727693450275177E-3</v>
      </c>
      <c r="E5213" s="5">
        <f t="shared" si="366"/>
        <v>1.2759128370689805E-2</v>
      </c>
      <c r="F5213" s="5">
        <f t="shared" si="363"/>
        <v>1.1608357045095337E-2</v>
      </c>
      <c r="G5213">
        <f t="shared" si="360"/>
        <v>3.5491397632079935E-5</v>
      </c>
      <c r="H5213"/>
      <c r="I5213"/>
      <c r="J5213" s="12">
        <f t="shared" si="361"/>
        <v>1.0542523908988191</v>
      </c>
      <c r="K5213" s="12">
        <f t="shared" si="362"/>
        <v>0.20670708265554261</v>
      </c>
    </row>
    <row r="5214" spans="1:11" x14ac:dyDescent="0.3">
      <c r="A5214" s="3">
        <v>44123</v>
      </c>
      <c r="B5214" s="15">
        <v>1.2382873657130341E-2</v>
      </c>
      <c r="C5214" s="5">
        <f t="shared" si="364"/>
        <v>5.6508913396061365E-3</v>
      </c>
      <c r="D5214" s="5">
        <f t="shared" si="365"/>
        <v>9.0631053221893552E-3</v>
      </c>
      <c r="E5214" s="5">
        <f t="shared" si="366"/>
        <v>1.2314071681657695E-2</v>
      </c>
      <c r="F5214" s="5">
        <f t="shared" si="363"/>
        <v>9.4747549237901157E-3</v>
      </c>
      <c r="G5214">
        <f t="shared" si="360"/>
        <v>8.4571545672043528E-6</v>
      </c>
      <c r="H5214"/>
      <c r="I5214"/>
      <c r="J5214" s="12">
        <f t="shared" si="361"/>
        <v>0.23485006904400288</v>
      </c>
      <c r="K5214" s="12">
        <f t="shared" si="362"/>
        <v>3.9249922807319315E-2</v>
      </c>
    </row>
    <row r="5215" spans="1:11" x14ac:dyDescent="0.3">
      <c r="A5215" s="3">
        <v>44124</v>
      </c>
      <c r="B5215" s="15">
        <v>8.9868848986653371E-3</v>
      </c>
      <c r="C5215" s="5">
        <f t="shared" si="364"/>
        <v>1.2382873657130341E-2</v>
      </c>
      <c r="D5215" s="5">
        <f t="shared" si="365"/>
        <v>1.0285852499298236E-2</v>
      </c>
      <c r="E5215" s="5">
        <f t="shared" si="366"/>
        <v>1.2334238712065486E-2</v>
      </c>
      <c r="F5215" s="5">
        <f t="shared" si="363"/>
        <v>1.1149505149316896E-2</v>
      </c>
      <c r="G5215">
        <f t="shared" ref="G5215:G5278" si="367">(B5215-F5215)^2</f>
        <v>4.6769263485282118E-6</v>
      </c>
      <c r="H5215"/>
      <c r="I5215"/>
      <c r="J5215" s="12">
        <f t="shared" ref="J5215:J5278" si="368">ABS(B5215-F5215)/B5215</f>
        <v>0.2406418102642813</v>
      </c>
      <c r="K5215" s="12">
        <f t="shared" ref="K5215:K5278" si="369">B5215/F5215-LN(B5215/F5215)-1</f>
        <v>2.166325305366068E-2</v>
      </c>
    </row>
    <row r="5216" spans="1:11" x14ac:dyDescent="0.3">
      <c r="A5216" s="3">
        <v>44125</v>
      </c>
      <c r="B5216" s="15">
        <v>5.7463830237298435E-3</v>
      </c>
      <c r="C5216" s="5">
        <f t="shared" si="364"/>
        <v>8.9868848986653371E-3</v>
      </c>
      <c r="D5216" s="5">
        <f t="shared" si="365"/>
        <v>1.0921484764758169E-2</v>
      </c>
      <c r="E5216" s="5">
        <f t="shared" si="366"/>
        <v>1.2036159925541414E-2</v>
      </c>
      <c r="F5216" s="5">
        <f t="shared" si="363"/>
        <v>1.0804671937413331E-2</v>
      </c>
      <c r="G5216">
        <f t="shared" si="367"/>
        <v>2.5586286734293276E-5</v>
      </c>
      <c r="H5216"/>
      <c r="I5216"/>
      <c r="J5216" s="12">
        <f t="shared" si="368"/>
        <v>0.88025613551953419</v>
      </c>
      <c r="K5216" s="12">
        <f t="shared" si="369"/>
        <v>0.16325044404115774</v>
      </c>
    </row>
    <row r="5217" spans="1:11" x14ac:dyDescent="0.3">
      <c r="A5217" s="3">
        <v>44126</v>
      </c>
      <c r="B5217" s="15">
        <v>7.7250460661324166E-3</v>
      </c>
      <c r="C5217" s="5">
        <f t="shared" si="364"/>
        <v>5.7463830237298435E-3</v>
      </c>
      <c r="D5217" s="5">
        <f t="shared" si="365"/>
        <v>1.0075765424663563E-2</v>
      </c>
      <c r="E5217" s="5">
        <f t="shared" si="366"/>
        <v>1.1264347683095501E-2</v>
      </c>
      <c r="F5217" s="5">
        <f t="shared" si="363"/>
        <v>9.6625873999342804E-3</v>
      </c>
      <c r="G5217">
        <f t="shared" si="367"/>
        <v>3.7540664201907056E-6</v>
      </c>
      <c r="H5217"/>
      <c r="I5217"/>
      <c r="J5217" s="12">
        <f t="shared" si="368"/>
        <v>0.25081291648166232</v>
      </c>
      <c r="K5217" s="12">
        <f t="shared" si="369"/>
        <v>2.3273744702994037E-2</v>
      </c>
    </row>
    <row r="5218" spans="1:11" x14ac:dyDescent="0.3">
      <c r="A5218" s="3">
        <v>44127</v>
      </c>
      <c r="B5218" s="15">
        <v>6.7262341829593319E-3</v>
      </c>
      <c r="C5218" s="5">
        <f t="shared" si="364"/>
        <v>7.7250460661324166E-3</v>
      </c>
      <c r="D5218" s="5">
        <f t="shared" si="365"/>
        <v>8.0984157970528155E-3</v>
      </c>
      <c r="E5218" s="5">
        <f t="shared" si="366"/>
        <v>1.1132626500732363E-2</v>
      </c>
      <c r="F5218" s="5">
        <f t="shared" si="363"/>
        <v>9.0302736291596256E-3</v>
      </c>
      <c r="G5218">
        <f t="shared" si="367"/>
        <v>5.3085977696469554E-6</v>
      </c>
      <c r="H5218"/>
      <c r="I5218"/>
      <c r="J5218" s="12">
        <f t="shared" si="368"/>
        <v>0.34254523163012868</v>
      </c>
      <c r="K5218" s="12">
        <f t="shared" si="369"/>
        <v>3.9421100409306575E-2</v>
      </c>
    </row>
    <row r="5219" spans="1:11" x14ac:dyDescent="0.3">
      <c r="A5219" s="3">
        <v>44130</v>
      </c>
      <c r="B5219" s="15">
        <v>1.8830140905815886E-2</v>
      </c>
      <c r="C5219" s="5">
        <f t="shared" si="364"/>
        <v>6.7262341829593319E-3</v>
      </c>
      <c r="D5219" s="5">
        <f t="shared" si="365"/>
        <v>8.3134843657234545E-3</v>
      </c>
      <c r="E5219" s="5">
        <f t="shared" si="366"/>
        <v>1.0676060449119231E-2</v>
      </c>
      <c r="F5219" s="5">
        <f t="shared" si="363"/>
        <v>8.8371265335514433E-3</v>
      </c>
      <c r="G5219">
        <f t="shared" si="367"/>
        <v>9.9860336244283714E-5</v>
      </c>
      <c r="H5219"/>
      <c r="I5219"/>
      <c r="J5219" s="12">
        <f t="shared" si="368"/>
        <v>0.53069249041986699</v>
      </c>
      <c r="K5219" s="12">
        <f t="shared" si="369"/>
        <v>0.37430200478939746</v>
      </c>
    </row>
    <row r="5220" spans="1:11" x14ac:dyDescent="0.3">
      <c r="A5220" s="3">
        <v>44131</v>
      </c>
      <c r="B5220" s="15">
        <v>6.0748142196599894E-3</v>
      </c>
      <c r="C5220" s="5">
        <f t="shared" si="364"/>
        <v>1.8830140905815886E-2</v>
      </c>
      <c r="D5220" s="5">
        <f t="shared" si="365"/>
        <v>9.6029378154605625E-3</v>
      </c>
      <c r="E5220" s="5">
        <f t="shared" si="366"/>
        <v>1.0681045052521253E-2</v>
      </c>
      <c r="F5220" s="5">
        <f t="shared" si="363"/>
        <v>1.1417143447214301E-2</v>
      </c>
      <c r="G5220">
        <f t="shared" si="367"/>
        <v>2.8540481575581053E-5</v>
      </c>
      <c r="H5220"/>
      <c r="I5220"/>
      <c r="J5220" s="12">
        <f t="shared" si="368"/>
        <v>0.87942265135695374</v>
      </c>
      <c r="K5220" s="12">
        <f t="shared" si="369"/>
        <v>0.16304292437826984</v>
      </c>
    </row>
    <row r="5221" spans="1:11" x14ac:dyDescent="0.3">
      <c r="A5221" s="3">
        <v>44132</v>
      </c>
      <c r="B5221" s="15">
        <v>1.1396473946562825E-2</v>
      </c>
      <c r="C5221" s="5">
        <f t="shared" si="364"/>
        <v>6.0748142196599894E-3</v>
      </c>
      <c r="D5221" s="5">
        <f t="shared" si="365"/>
        <v>9.0205236796594944E-3</v>
      </c>
      <c r="E5221" s="5">
        <f t="shared" si="366"/>
        <v>1.0407631650784295E-2</v>
      </c>
      <c r="F5221" s="5">
        <f t="shared" si="363"/>
        <v>8.9827673343672362E-3</v>
      </c>
      <c r="G5221">
        <f t="shared" si="367"/>
        <v>5.8259796097567086E-6</v>
      </c>
      <c r="H5221"/>
      <c r="I5221"/>
      <c r="J5221" s="12">
        <f t="shared" si="368"/>
        <v>0.21179415874710639</v>
      </c>
      <c r="K5221" s="12">
        <f t="shared" si="369"/>
        <v>3.0708118904399395E-2</v>
      </c>
    </row>
    <row r="5222" spans="1:11" x14ac:dyDescent="0.3">
      <c r="A5222" s="3">
        <v>44133</v>
      </c>
      <c r="B5222" s="15">
        <v>1.3205047806701946E-2</v>
      </c>
      <c r="C5222" s="5">
        <f t="shared" si="364"/>
        <v>1.1396473946562825E-2</v>
      </c>
      <c r="D5222" s="5">
        <f t="shared" si="365"/>
        <v>1.0150541864226089E-2</v>
      </c>
      <c r="E5222" s="5">
        <f t="shared" si="366"/>
        <v>1.0409346741668784E-2</v>
      </c>
      <c r="F5222" s="5">
        <f t="shared" si="363"/>
        <v>1.0378539720583169E-2</v>
      </c>
      <c r="G5222">
        <f t="shared" si="367"/>
        <v>7.9891479608948325E-6</v>
      </c>
      <c r="H5222"/>
      <c r="I5222"/>
      <c r="J5222" s="12">
        <f t="shared" si="368"/>
        <v>0.21404754662714981</v>
      </c>
      <c r="K5222" s="12">
        <f t="shared" si="369"/>
        <v>3.1482617119128031E-2</v>
      </c>
    </row>
    <row r="5223" spans="1:11" x14ac:dyDescent="0.3">
      <c r="A5223" s="3">
        <v>44134</v>
      </c>
      <c r="B5223" s="15">
        <v>1.3305963709113321E-2</v>
      </c>
      <c r="C5223" s="5">
        <f t="shared" si="364"/>
        <v>1.3205047806701946E-2</v>
      </c>
      <c r="D5223" s="5">
        <f t="shared" si="365"/>
        <v>1.1246542212339996E-2</v>
      </c>
      <c r="E5223" s="5">
        <f t="shared" si="366"/>
        <v>1.0579296885824733E-2</v>
      </c>
      <c r="F5223" s="5">
        <f t="shared" si="363"/>
        <v>1.1231723950567174E-2</v>
      </c>
      <c r="G5223">
        <f t="shared" si="367"/>
        <v>4.3024705759335756E-6</v>
      </c>
      <c r="H5223"/>
      <c r="I5223"/>
      <c r="J5223" s="12">
        <f t="shared" si="368"/>
        <v>0.15588797654133757</v>
      </c>
      <c r="K5223" s="12">
        <f t="shared" si="369"/>
        <v>1.5206818010987666E-2</v>
      </c>
    </row>
    <row r="5224" spans="1:11" x14ac:dyDescent="0.3">
      <c r="A5224" s="3">
        <v>44137</v>
      </c>
      <c r="B5224" s="15">
        <v>6.9701633190825214E-3</v>
      </c>
      <c r="C5224" s="5">
        <f t="shared" si="364"/>
        <v>1.3305963709113321E-2</v>
      </c>
      <c r="D5224" s="5">
        <f t="shared" si="365"/>
        <v>1.2562488117570794E-2</v>
      </c>
      <c r="E5224" s="5">
        <f t="shared" si="366"/>
        <v>1.0543379405763132E-2</v>
      </c>
      <c r="F5224" s="5">
        <f t="shared" si="363"/>
        <v>1.1849305927580947E-2</v>
      </c>
      <c r="G5224">
        <f t="shared" si="367"/>
        <v>2.3806032594064822E-5</v>
      </c>
      <c r="H5224"/>
      <c r="I5224"/>
      <c r="J5224" s="12">
        <f t="shared" si="368"/>
        <v>0.70000405803126353</v>
      </c>
      <c r="K5224" s="12">
        <f t="shared" si="369"/>
        <v>0.11886452809446713</v>
      </c>
    </row>
    <row r="5225" spans="1:11" x14ac:dyDescent="0.3">
      <c r="A5225" s="3">
        <v>44138</v>
      </c>
      <c r="B5225" s="15">
        <v>1.4552302092734264E-2</v>
      </c>
      <c r="C5225" s="5">
        <f t="shared" si="364"/>
        <v>6.9701633190825214E-3</v>
      </c>
      <c r="D5225" s="5">
        <f t="shared" si="365"/>
        <v>1.0190492600224119E-2</v>
      </c>
      <c r="E5225" s="5">
        <f t="shared" si="366"/>
        <v>1.0577676648715567E-2</v>
      </c>
      <c r="F5225" s="5">
        <f t="shared" si="363"/>
        <v>9.7209777371785495E-3</v>
      </c>
      <c r="G5225">
        <f t="shared" si="367"/>
        <v>2.3341695028585844E-5</v>
      </c>
      <c r="H5225"/>
      <c r="I5225"/>
      <c r="J5225" s="12">
        <f t="shared" si="368"/>
        <v>0.33199725546983516</v>
      </c>
      <c r="K5225" s="12">
        <f t="shared" si="369"/>
        <v>9.3536840607377103E-2</v>
      </c>
    </row>
    <row r="5226" spans="1:11" x14ac:dyDescent="0.3">
      <c r="A5226" s="3">
        <v>44139</v>
      </c>
      <c r="B5226" s="15">
        <v>1.3282245276522704E-2</v>
      </c>
      <c r="C5226" s="5">
        <f t="shared" si="364"/>
        <v>1.4552302092734264E-2</v>
      </c>
      <c r="D5226" s="5">
        <f t="shared" si="365"/>
        <v>1.1885990174838976E-2</v>
      </c>
      <c r="E5226" s="5">
        <f t="shared" si="366"/>
        <v>1.0225208765512831E-2</v>
      </c>
      <c r="F5226" s="5">
        <f t="shared" si="363"/>
        <v>1.1648523833546254E-2</v>
      </c>
      <c r="G5226">
        <f t="shared" si="367"/>
        <v>2.6690457532410542E-6</v>
      </c>
      <c r="H5226"/>
      <c r="I5226"/>
      <c r="J5226" s="12">
        <f t="shared" si="368"/>
        <v>0.12300039706872203</v>
      </c>
      <c r="K5226" s="12">
        <f t="shared" si="369"/>
        <v>9.0026320780083324E-3</v>
      </c>
    </row>
    <row r="5227" spans="1:11" x14ac:dyDescent="0.3">
      <c r="A5227" s="3">
        <v>44140</v>
      </c>
      <c r="B5227" s="15">
        <v>1.278370467906156E-2</v>
      </c>
      <c r="C5227" s="5">
        <f t="shared" si="364"/>
        <v>1.3282245276522704E-2</v>
      </c>
      <c r="D5227" s="5">
        <f t="shared" si="365"/>
        <v>1.226314444083095E-2</v>
      </c>
      <c r="E5227" s="5">
        <f t="shared" si="366"/>
        <v>1.0351138705661499E-2</v>
      </c>
      <c r="F5227" s="5">
        <f t="shared" si="363"/>
        <v>1.1651768707028517E-2</v>
      </c>
      <c r="G5227">
        <f t="shared" si="367"/>
        <v>1.2812790447823903E-6</v>
      </c>
      <c r="H5227"/>
      <c r="I5227"/>
      <c r="J5227" s="12">
        <f t="shared" si="368"/>
        <v>8.8545222253690048E-2</v>
      </c>
      <c r="K5227" s="12">
        <f t="shared" si="369"/>
        <v>4.4338380006905265E-3</v>
      </c>
    </row>
    <row r="5228" spans="1:11" x14ac:dyDescent="0.3">
      <c r="A5228" s="3">
        <v>44141</v>
      </c>
      <c r="B5228" s="15">
        <v>6.7673899493976E-3</v>
      </c>
      <c r="C5228" s="5">
        <f t="shared" si="364"/>
        <v>1.278370467906156E-2</v>
      </c>
      <c r="D5228" s="5">
        <f t="shared" si="365"/>
        <v>1.2178875815302876E-2</v>
      </c>
      <c r="E5228" s="5">
        <f t="shared" si="366"/>
        <v>9.9244272585405652E-3</v>
      </c>
      <c r="F5228" s="5">
        <f t="shared" si="363"/>
        <v>1.140987554801778E-2</v>
      </c>
      <c r="G5228">
        <f t="shared" si="367"/>
        <v>2.1552672533395774E-5</v>
      </c>
      <c r="H5228"/>
      <c r="I5228"/>
      <c r="J5228" s="12">
        <f t="shared" si="368"/>
        <v>0.68600828876920739</v>
      </c>
      <c r="K5228" s="12">
        <f t="shared" si="369"/>
        <v>0.11548067010148033</v>
      </c>
    </row>
    <row r="5229" spans="1:11" x14ac:dyDescent="0.3">
      <c r="A5229" s="3">
        <v>44144</v>
      </c>
      <c r="B5229" s="15">
        <v>3.5489382896181899E-2</v>
      </c>
      <c r="C5229" s="5">
        <f t="shared" si="364"/>
        <v>6.7673899493976E-3</v>
      </c>
      <c r="D5229" s="5">
        <f t="shared" si="365"/>
        <v>1.087116106335973E-2</v>
      </c>
      <c r="E5229" s="5">
        <f t="shared" si="366"/>
        <v>9.7853592306086246E-3</v>
      </c>
      <c r="F5229" s="5">
        <f t="shared" si="363"/>
        <v>9.7789309437890867E-3</v>
      </c>
      <c r="G5229">
        <f t="shared" si="367"/>
        <v>6.6102733959629944E-4</v>
      </c>
      <c r="H5229"/>
      <c r="I5229"/>
      <c r="J5229" s="12">
        <f t="shared" si="368"/>
        <v>0.72445474827230238</v>
      </c>
      <c r="K5229" s="12">
        <f t="shared" si="369"/>
        <v>1.3401645524830421</v>
      </c>
    </row>
    <row r="5230" spans="1:11" x14ac:dyDescent="0.3">
      <c r="A5230" s="3">
        <v>44145</v>
      </c>
      <c r="B5230" s="15">
        <v>9.7487609573688339E-3</v>
      </c>
      <c r="C5230" s="5">
        <f t="shared" si="364"/>
        <v>3.5489382896181899E-2</v>
      </c>
      <c r="D5230" s="5">
        <f t="shared" si="365"/>
        <v>1.6575004978779607E-2</v>
      </c>
      <c r="E5230" s="5">
        <f t="shared" si="366"/>
        <v>1.1169990395190704E-2</v>
      </c>
      <c r="F5230" s="5">
        <f t="shared" si="363"/>
        <v>1.7519343659796887E-2</v>
      </c>
      <c r="G5230">
        <f t="shared" si="367"/>
        <v>6.0381955535274064E-5</v>
      </c>
      <c r="H5230"/>
      <c r="I5230"/>
      <c r="J5230" s="12">
        <f t="shared" si="368"/>
        <v>0.79708413575927028</v>
      </c>
      <c r="K5230" s="12">
        <f t="shared" si="369"/>
        <v>0.14262240071166654</v>
      </c>
    </row>
    <row r="5231" spans="1:11" x14ac:dyDescent="0.3">
      <c r="A5231" s="3">
        <v>44146</v>
      </c>
      <c r="B5231" s="15">
        <v>9.5385870840777147E-3</v>
      </c>
      <c r="C5231" s="5">
        <f t="shared" si="364"/>
        <v>9.7487609573688339E-3</v>
      </c>
      <c r="D5231" s="5">
        <f t="shared" si="365"/>
        <v>1.561429675170652E-2</v>
      </c>
      <c r="E5231" s="5">
        <f t="shared" si="366"/>
        <v>1.1331333554443972E-2</v>
      </c>
      <c r="F5231" s="5">
        <f t="shared" si="363"/>
        <v>1.290895876992031E-2</v>
      </c>
      <c r="G5231">
        <f t="shared" si="367"/>
        <v>1.1359405300729457E-5</v>
      </c>
      <c r="H5231"/>
      <c r="I5231"/>
      <c r="J5231" s="12">
        <f t="shared" si="368"/>
        <v>0.35334076799158098</v>
      </c>
      <c r="K5231" s="12">
        <f t="shared" si="369"/>
        <v>4.1488375397379373E-2</v>
      </c>
    </row>
    <row r="5232" spans="1:11" x14ac:dyDescent="0.3">
      <c r="A5232" s="3">
        <v>44147</v>
      </c>
      <c r="B5232" s="15">
        <v>1.3168361671619343E-2</v>
      </c>
      <c r="C5232" s="5">
        <f t="shared" si="364"/>
        <v>9.5385870840777147E-3</v>
      </c>
      <c r="D5232" s="5">
        <f t="shared" si="365"/>
        <v>1.4865565113217521E-2</v>
      </c>
      <c r="E5232" s="5">
        <f t="shared" si="366"/>
        <v>1.1479944886829963E-2</v>
      </c>
      <c r="F5232" s="5">
        <f t="shared" si="363"/>
        <v>1.2568999866850434E-2</v>
      </c>
      <c r="G5232">
        <f t="shared" si="367"/>
        <v>3.5923457301584395E-7</v>
      </c>
      <c r="H5232"/>
      <c r="I5232"/>
      <c r="J5232" s="12">
        <f t="shared" si="368"/>
        <v>4.5515290338711073E-2</v>
      </c>
      <c r="K5232" s="12">
        <f t="shared" si="369"/>
        <v>1.1020645590820166E-3</v>
      </c>
    </row>
    <row r="5233" spans="1:11" x14ac:dyDescent="0.3">
      <c r="A5233" s="3">
        <v>44148</v>
      </c>
      <c r="B5233" s="15">
        <v>1.0782882825527243E-2</v>
      </c>
      <c r="C5233" s="5">
        <f t="shared" si="364"/>
        <v>1.3168361671619343E-2</v>
      </c>
      <c r="D5233" s="5">
        <f t="shared" si="365"/>
        <v>1.4942496511729079E-2</v>
      </c>
      <c r="E5233" s="5">
        <f t="shared" si="366"/>
        <v>1.1814473891386946E-2</v>
      </c>
      <c r="F5233" s="5">
        <f t="shared" si="363"/>
        <v>1.3293421533362588E-2</v>
      </c>
      <c r="G5233">
        <f t="shared" si="367"/>
        <v>6.3028046035395667E-6</v>
      </c>
      <c r="H5233"/>
      <c r="I5233"/>
      <c r="J5233" s="12">
        <f t="shared" si="368"/>
        <v>0.23282629965076984</v>
      </c>
      <c r="K5233" s="12">
        <f t="shared" si="369"/>
        <v>2.0453617093028065E-2</v>
      </c>
    </row>
    <row r="5234" spans="1:11" x14ac:dyDescent="0.3">
      <c r="A5234" s="3">
        <v>44151</v>
      </c>
      <c r="B5234" s="15">
        <v>8.4422371124369573E-3</v>
      </c>
      <c r="C5234" s="5">
        <f t="shared" si="364"/>
        <v>1.0782882825527243E-2</v>
      </c>
      <c r="D5234" s="5">
        <f t="shared" si="365"/>
        <v>1.5745595086955007E-2</v>
      </c>
      <c r="E5234" s="5">
        <f t="shared" si="366"/>
        <v>1.1851196759628962E-2</v>
      </c>
      <c r="F5234" s="5">
        <f t="shared" si="363"/>
        <v>1.3286754442464157E-2</v>
      </c>
      <c r="G5234">
        <f t="shared" si="367"/>
        <v>2.3469348160933865E-5</v>
      </c>
      <c r="H5234"/>
      <c r="I5234"/>
      <c r="J5234" s="12">
        <f t="shared" si="368"/>
        <v>0.57384284112209316</v>
      </c>
      <c r="K5234" s="12">
        <f t="shared" si="369"/>
        <v>8.890775485886393E-2</v>
      </c>
    </row>
    <row r="5235" spans="1:11" x14ac:dyDescent="0.3">
      <c r="A5235" s="3">
        <v>44152</v>
      </c>
      <c r="B5235" s="15">
        <v>1.7180005083500666E-2</v>
      </c>
      <c r="C5235" s="5">
        <f t="shared" si="364"/>
        <v>8.4422371124369573E-3</v>
      </c>
      <c r="D5235" s="5">
        <f t="shared" si="365"/>
        <v>1.0336165930206021E-2</v>
      </c>
      <c r="E5235" s="5">
        <f t="shared" si="366"/>
        <v>1.1434398710004E-2</v>
      </c>
      <c r="F5235" s="5">
        <f t="shared" si="363"/>
        <v>1.0272766888006608E-2</v>
      </c>
      <c r="G5235">
        <f t="shared" si="367"/>
        <v>4.7709939489292013E-5</v>
      </c>
      <c r="H5235"/>
      <c r="I5235"/>
      <c r="J5235" s="12">
        <f t="shared" si="368"/>
        <v>0.40205099835084634</v>
      </c>
      <c r="K5235" s="12">
        <f t="shared" si="369"/>
        <v>0.15813361589012409</v>
      </c>
    </row>
    <row r="5236" spans="1:11" x14ac:dyDescent="0.3">
      <c r="A5236" s="3">
        <v>44153</v>
      </c>
      <c r="B5236" s="15">
        <v>1.2001860464824652E-2</v>
      </c>
      <c r="C5236" s="5">
        <f t="shared" si="364"/>
        <v>1.7180005083500666E-2</v>
      </c>
      <c r="D5236" s="5">
        <f t="shared" si="365"/>
        <v>1.1822414755432383E-2</v>
      </c>
      <c r="E5236" s="5">
        <f t="shared" si="366"/>
        <v>1.1958449334726479E-2</v>
      </c>
      <c r="F5236" s="5">
        <f t="shared" si="363"/>
        <v>1.2541102668973582E-2</v>
      </c>
      <c r="G5236">
        <f t="shared" si="367"/>
        <v>2.9078215473539543E-7</v>
      </c>
      <c r="H5236"/>
      <c r="I5236"/>
      <c r="J5236" s="12">
        <f t="shared" si="368"/>
        <v>4.4929884473274249E-2</v>
      </c>
      <c r="K5236" s="12">
        <f t="shared" si="369"/>
        <v>9.5179720715887761E-4</v>
      </c>
    </row>
    <row r="5237" spans="1:11" x14ac:dyDescent="0.3">
      <c r="A5237" s="3">
        <v>44154</v>
      </c>
      <c r="B5237" s="15">
        <v>6.3047951730858965E-3</v>
      </c>
      <c r="C5237" s="5">
        <f t="shared" si="364"/>
        <v>1.2001860464824652E-2</v>
      </c>
      <c r="D5237" s="5">
        <f t="shared" si="365"/>
        <v>1.2315069431581772E-2</v>
      </c>
      <c r="E5237" s="5">
        <f t="shared" si="366"/>
        <v>1.194113055325804E-2</v>
      </c>
      <c r="F5237" s="5">
        <f t="shared" si="363"/>
        <v>1.1918129757485078E-2</v>
      </c>
      <c r="G5237">
        <f t="shared" si="367"/>
        <v>3.1509525156411927E-5</v>
      </c>
      <c r="H5237"/>
      <c r="I5237"/>
      <c r="J5237" s="12">
        <f t="shared" si="368"/>
        <v>0.89032782672489608</v>
      </c>
      <c r="K5237" s="12">
        <f t="shared" si="369"/>
        <v>0.16575903811075854</v>
      </c>
    </row>
    <row r="5238" spans="1:11" x14ac:dyDescent="0.3">
      <c r="A5238" s="3">
        <v>44155</v>
      </c>
      <c r="B5238" s="15">
        <v>6.8517928009266633E-3</v>
      </c>
      <c r="C5238" s="5">
        <f t="shared" si="364"/>
        <v>6.3047951730858965E-3</v>
      </c>
      <c r="D5238" s="5">
        <f t="shared" si="365"/>
        <v>1.0942356131875084E-2</v>
      </c>
      <c r="E5238" s="5">
        <f t="shared" si="366"/>
        <v>1.1819217383913521E-2</v>
      </c>
      <c r="F5238" s="5">
        <f t="shared" si="363"/>
        <v>1.0314079331576758E-2</v>
      </c>
      <c r="G5238">
        <f t="shared" si="367"/>
        <v>1.1987428020321067E-5</v>
      </c>
      <c r="H5238"/>
      <c r="I5238"/>
      <c r="J5238" s="12">
        <f t="shared" si="368"/>
        <v>0.50531103774501784</v>
      </c>
      <c r="K5238" s="12">
        <f t="shared" si="369"/>
        <v>7.3314080070540966E-2</v>
      </c>
    </row>
    <row r="5239" spans="1:11" x14ac:dyDescent="0.3">
      <c r="A5239" s="3">
        <v>44158</v>
      </c>
      <c r="B5239" s="15">
        <v>1.1900304799325355E-2</v>
      </c>
      <c r="C5239" s="5">
        <f t="shared" si="364"/>
        <v>6.8517928009266633E-3</v>
      </c>
      <c r="D5239" s="5">
        <f t="shared" si="365"/>
        <v>1.0156138126954966E-2</v>
      </c>
      <c r="E5239" s="5">
        <f t="shared" si="366"/>
        <v>1.1869463282877012E-2</v>
      </c>
      <c r="F5239" s="5">
        <f t="shared" si="363"/>
        <v>1.0052603282801376E-2</v>
      </c>
      <c r="G5239">
        <f t="shared" si="367"/>
        <v>3.4140008941650091E-6</v>
      </c>
      <c r="H5239"/>
      <c r="I5239"/>
      <c r="J5239" s="12">
        <f t="shared" si="368"/>
        <v>0.15526505813773167</v>
      </c>
      <c r="K5239" s="12">
        <f t="shared" si="369"/>
        <v>1.5070906927130645E-2</v>
      </c>
    </row>
    <row r="5240" spans="1:11" x14ac:dyDescent="0.3">
      <c r="A5240" s="3">
        <v>44159</v>
      </c>
      <c r="B5240" s="15">
        <v>1.193123844719972E-2</v>
      </c>
      <c r="C5240" s="5">
        <f t="shared" si="364"/>
        <v>1.1900304799325355E-2</v>
      </c>
      <c r="D5240" s="5">
        <f t="shared" si="365"/>
        <v>1.0847751664332645E-2</v>
      </c>
      <c r="E5240" s="5">
        <f t="shared" si="366"/>
        <v>1.205924777074942E-2</v>
      </c>
      <c r="F5240" s="5">
        <f t="shared" si="363"/>
        <v>1.1253477878286535E-2</v>
      </c>
      <c r="G5240">
        <f t="shared" si="367"/>
        <v>4.5935938877352437E-7</v>
      </c>
      <c r="H5240"/>
      <c r="I5240"/>
      <c r="J5240" s="12">
        <f t="shared" si="368"/>
        <v>5.6805550564808009E-2</v>
      </c>
      <c r="K5240" s="12">
        <f t="shared" si="369"/>
        <v>1.7439505169261071E-3</v>
      </c>
    </row>
    <row r="5241" spans="1:11" x14ac:dyDescent="0.3">
      <c r="A5241" s="3">
        <v>44160</v>
      </c>
      <c r="B5241" s="15">
        <v>8.4188654845285659E-3</v>
      </c>
      <c r="C5241" s="5">
        <f t="shared" si="364"/>
        <v>1.193123844719972E-2</v>
      </c>
      <c r="D5241" s="5">
        <f t="shared" si="365"/>
        <v>9.7979983370724572E-3</v>
      </c>
      <c r="E5241" s="5">
        <f t="shared" si="366"/>
        <v>1.2295838873669435E-2</v>
      </c>
      <c r="F5241" s="5">
        <f t="shared" si="363"/>
        <v>1.0838114456978748E-2</v>
      </c>
      <c r="G5241">
        <f t="shared" si="367"/>
        <v>5.8527655907012603E-6</v>
      </c>
      <c r="H5241"/>
      <c r="I5241"/>
      <c r="J5241" s="12">
        <f t="shared" si="368"/>
        <v>0.28736044980123032</v>
      </c>
      <c r="K5241" s="12">
        <f t="shared" si="369"/>
        <v>2.9377182675059288E-2</v>
      </c>
    </row>
    <row r="5242" spans="1:11" x14ac:dyDescent="0.3">
      <c r="A5242" s="3">
        <v>44162</v>
      </c>
      <c r="B5242" s="15">
        <v>2.398110581835406E-3</v>
      </c>
      <c r="C5242" s="5">
        <f t="shared" si="364"/>
        <v>8.4188654845285659E-3</v>
      </c>
      <c r="D5242" s="5">
        <f t="shared" si="365"/>
        <v>9.0813993410132389E-3</v>
      </c>
      <c r="E5242" s="5">
        <f t="shared" si="366"/>
        <v>1.1822599081792741E-2</v>
      </c>
      <c r="F5242" s="5">
        <f t="shared" si="363"/>
        <v>9.7963554666812593E-3</v>
      </c>
      <c r="G5242">
        <f t="shared" si="367"/>
        <v>5.4734027376147825E-5</v>
      </c>
      <c r="H5242"/>
      <c r="I5242"/>
      <c r="J5242" s="12">
        <f t="shared" si="368"/>
        <v>3.0850307491590185</v>
      </c>
      <c r="K5242" s="12">
        <f t="shared" si="369"/>
        <v>0.6521254545704831</v>
      </c>
    </row>
    <row r="5243" spans="1:11" x14ac:dyDescent="0.3">
      <c r="A5243" s="3">
        <v>44165</v>
      </c>
      <c r="B5243" s="15">
        <v>1.0919223891400712E-2</v>
      </c>
      <c r="C5243" s="5">
        <f t="shared" si="364"/>
        <v>2.398110581835406E-3</v>
      </c>
      <c r="D5243" s="5">
        <f t="shared" si="365"/>
        <v>8.3000624227631426E-3</v>
      </c>
      <c r="E5243" s="5">
        <f t="shared" si="366"/>
        <v>1.1655476189164351E-2</v>
      </c>
      <c r="F5243" s="5">
        <f t="shared" si="363"/>
        <v>8.4012270111290151E-3</v>
      </c>
      <c r="G5243">
        <f t="shared" si="367"/>
        <v>6.3403082890580006E-6</v>
      </c>
      <c r="H5243"/>
      <c r="I5243"/>
      <c r="J5243" s="12">
        <f t="shared" si="368"/>
        <v>0.23060218430494056</v>
      </c>
      <c r="K5243" s="12">
        <f t="shared" si="369"/>
        <v>3.7570625128451329E-2</v>
      </c>
    </row>
    <row r="5244" spans="1:11" x14ac:dyDescent="0.3">
      <c r="A5244" s="3">
        <v>44166</v>
      </c>
      <c r="B5244" s="15">
        <v>9.2918022771043187E-3</v>
      </c>
      <c r="C5244" s="5">
        <f t="shared" si="364"/>
        <v>1.0919223891400712E-2</v>
      </c>
      <c r="D5244" s="5">
        <f t="shared" si="365"/>
        <v>9.1135486408579526E-3</v>
      </c>
      <c r="E5244" s="5">
        <f t="shared" si="366"/>
        <v>1.1633783004838799E-2</v>
      </c>
      <c r="F5244" s="5">
        <f t="shared" si="363"/>
        <v>1.0166595037488348E-2</v>
      </c>
      <c r="G5244">
        <f t="shared" si="367"/>
        <v>7.6526237362030964E-7</v>
      </c>
      <c r="H5244"/>
      <c r="I5244"/>
      <c r="J5244" s="12">
        <f t="shared" si="368"/>
        <v>9.4146725715374149E-2</v>
      </c>
      <c r="K5244" s="12">
        <f t="shared" si="369"/>
        <v>3.9290177954924843E-3</v>
      </c>
    </row>
    <row r="5245" spans="1:11" x14ac:dyDescent="0.3">
      <c r="A5245" s="3">
        <v>44167</v>
      </c>
      <c r="B5245" s="15">
        <v>1.0045034929171016E-2</v>
      </c>
      <c r="C5245" s="5">
        <f t="shared" si="364"/>
        <v>9.2918022771043187E-3</v>
      </c>
      <c r="D5245" s="5">
        <f t="shared" si="365"/>
        <v>8.591848136413744E-3</v>
      </c>
      <c r="E5245" s="5">
        <f t="shared" si="366"/>
        <v>1.1455908208038906E-2</v>
      </c>
      <c r="F5245" s="5">
        <f t="shared" si="363"/>
        <v>9.6075598810855343E-3</v>
      </c>
      <c r="G5245">
        <f t="shared" si="367"/>
        <v>1.913844176973943E-7</v>
      </c>
      <c r="H5245"/>
      <c r="I5245"/>
      <c r="J5245" s="12">
        <f t="shared" si="368"/>
        <v>4.3551371515398486E-2</v>
      </c>
      <c r="K5245" s="12">
        <f t="shared" si="369"/>
        <v>1.0062603368761192E-3</v>
      </c>
    </row>
    <row r="5246" spans="1:11" x14ac:dyDescent="0.3">
      <c r="A5246" s="3">
        <v>44168</v>
      </c>
      <c r="B5246" s="15">
        <v>8.2390555784599331E-3</v>
      </c>
      <c r="C5246" s="5">
        <f t="shared" si="364"/>
        <v>1.0045034929171016E-2</v>
      </c>
      <c r="D5246" s="5">
        <f t="shared" si="365"/>
        <v>8.2146074328080052E-3</v>
      </c>
      <c r="E5246" s="5">
        <f t="shared" si="366"/>
        <v>1.1307684172586983E-2</v>
      </c>
      <c r="F5246" s="5">
        <f t="shared" si="363"/>
        <v>9.5134139878615982E-3</v>
      </c>
      <c r="G5246">
        <f t="shared" si="367"/>
        <v>1.6239893556127418E-6</v>
      </c>
      <c r="H5246"/>
      <c r="I5246"/>
      <c r="J5246" s="12">
        <f t="shared" si="368"/>
        <v>0.15467287448980549</v>
      </c>
      <c r="K5246" s="12">
        <f t="shared" si="369"/>
        <v>9.8632305064800807E-3</v>
      </c>
    </row>
    <row r="5247" spans="1:11" x14ac:dyDescent="0.3">
      <c r="A5247" s="3">
        <v>44169</v>
      </c>
      <c r="B5247" s="15">
        <v>8.6765512530442585E-3</v>
      </c>
      <c r="C5247" s="5">
        <f t="shared" si="364"/>
        <v>8.2390555784599331E-3</v>
      </c>
      <c r="D5247" s="5">
        <f t="shared" si="365"/>
        <v>8.1786454515942776E-3</v>
      </c>
      <c r="E5247" s="5">
        <f t="shared" si="366"/>
        <v>1.1365361093467774E-2</v>
      </c>
      <c r="F5247" s="5">
        <f t="shared" ref="F5247:F5310" si="370">C5247*$J$3+D5247*$I$3+E5247*$H$3+$K$3</f>
        <v>9.2177197293148213E-3</v>
      </c>
      <c r="G5247">
        <f t="shared" si="367"/>
        <v>2.9286331970900264E-7</v>
      </c>
      <c r="H5247"/>
      <c r="I5247"/>
      <c r="J5247" s="12">
        <f t="shared" si="368"/>
        <v>6.2371380112655722E-2</v>
      </c>
      <c r="K5247" s="12">
        <f t="shared" si="369"/>
        <v>1.7939780465683342E-3</v>
      </c>
    </row>
    <row r="5248" spans="1:11" x14ac:dyDescent="0.3">
      <c r="A5248" s="3">
        <v>44172</v>
      </c>
      <c r="B5248" s="15">
        <v>3.663685743832639E-3</v>
      </c>
      <c r="C5248" s="5">
        <f t="shared" si="364"/>
        <v>8.6765512530442585E-3</v>
      </c>
      <c r="D5248" s="5">
        <f t="shared" si="365"/>
        <v>9.4343335858360459E-3</v>
      </c>
      <c r="E5248" s="5">
        <f t="shared" si="366"/>
        <v>1.1098281509845502E-2</v>
      </c>
      <c r="F5248" s="5">
        <f t="shared" si="370"/>
        <v>9.7966958138263182E-3</v>
      </c>
      <c r="G5248">
        <f t="shared" si="367"/>
        <v>3.7613812518643866E-5</v>
      </c>
      <c r="H5248"/>
      <c r="I5248"/>
      <c r="J5248" s="12">
        <f t="shared" si="368"/>
        <v>1.6740000367984185</v>
      </c>
      <c r="K5248" s="12">
        <f t="shared" si="369"/>
        <v>0.35754706545494064</v>
      </c>
    </row>
    <row r="5249" spans="1:11" x14ac:dyDescent="0.3">
      <c r="A5249" s="3">
        <v>44173</v>
      </c>
      <c r="B5249" s="15">
        <v>1.0373303359405981E-2</v>
      </c>
      <c r="C5249" s="5">
        <f t="shared" si="364"/>
        <v>3.663685743832639E-3</v>
      </c>
      <c r="D5249" s="5">
        <f t="shared" si="365"/>
        <v>7.9832259563224327E-3</v>
      </c>
      <c r="E5249" s="5">
        <f t="shared" si="366"/>
        <v>1.0661074258359588E-2</v>
      </c>
      <c r="F5249" s="5">
        <f t="shared" si="370"/>
        <v>8.1785705247641085E-3</v>
      </c>
      <c r="G5249">
        <f t="shared" si="367"/>
        <v>4.8168522154551493E-6</v>
      </c>
      <c r="H5249"/>
      <c r="I5249"/>
      <c r="J5249" s="12">
        <f t="shared" si="368"/>
        <v>0.21157511340414054</v>
      </c>
      <c r="K5249" s="12">
        <f t="shared" si="369"/>
        <v>3.0633504373984488E-2</v>
      </c>
    </row>
    <row r="5250" spans="1:11" x14ac:dyDescent="0.3">
      <c r="A5250" s="3">
        <v>44174</v>
      </c>
      <c r="B5250" s="15">
        <v>1.5030889068283421E-2</v>
      </c>
      <c r="C5250" s="5">
        <f t="shared" si="364"/>
        <v>1.0373303359405981E-2</v>
      </c>
      <c r="D5250" s="5">
        <f t="shared" si="365"/>
        <v>8.1995261727827642E-3</v>
      </c>
      <c r="E5250" s="5">
        <f t="shared" si="366"/>
        <v>1.0551510562011607E-2</v>
      </c>
      <c r="F5250" s="5">
        <f t="shared" si="370"/>
        <v>9.345299777880357E-3</v>
      </c>
      <c r="G5250">
        <f t="shared" si="367"/>
        <v>3.2325925579146015E-5</v>
      </c>
      <c r="H5250"/>
      <c r="I5250"/>
      <c r="J5250" s="12">
        <f t="shared" si="368"/>
        <v>0.3782603453843717</v>
      </c>
      <c r="K5250" s="12">
        <f t="shared" si="369"/>
        <v>0.13315641680139922</v>
      </c>
    </row>
    <row r="5251" spans="1:11" x14ac:dyDescent="0.3">
      <c r="A5251" s="3">
        <v>44175</v>
      </c>
      <c r="B5251" s="15">
        <v>1.1789756346869004E-2</v>
      </c>
      <c r="C5251" s="5">
        <f t="shared" si="364"/>
        <v>1.5030889068283421E-2</v>
      </c>
      <c r="D5251" s="5">
        <f t="shared" si="365"/>
        <v>9.1966970006052452E-3</v>
      </c>
      <c r="E5251" s="5">
        <f t="shared" si="366"/>
        <v>1.09271241583246E-2</v>
      </c>
      <c r="F5251" s="5">
        <f t="shared" si="370"/>
        <v>1.0676960356788298E-2</v>
      </c>
      <c r="G5251">
        <f t="shared" si="367"/>
        <v>1.2383149155396996E-6</v>
      </c>
      <c r="H5251"/>
      <c r="I5251"/>
      <c r="J5251" s="12">
        <f t="shared" si="368"/>
        <v>9.4386682586212287E-2</v>
      </c>
      <c r="K5251" s="12">
        <f t="shared" si="369"/>
        <v>5.0811783644788555E-3</v>
      </c>
    </row>
    <row r="5252" spans="1:11" x14ac:dyDescent="0.3">
      <c r="A5252" s="3">
        <v>44176</v>
      </c>
      <c r="B5252" s="15">
        <v>1.0784594764783472E-2</v>
      </c>
      <c r="C5252" s="5">
        <f t="shared" ref="C5252:C5315" si="371">B5251</f>
        <v>1.1789756346869004E-2</v>
      </c>
      <c r="D5252" s="5">
        <f t="shared" si="365"/>
        <v>9.9068371542870605E-3</v>
      </c>
      <c r="E5252" s="5">
        <f t="shared" si="366"/>
        <v>9.8498684060831058E-3</v>
      </c>
      <c r="F5252" s="5">
        <f t="shared" si="370"/>
        <v>1.0170732251126628E-2</v>
      </c>
      <c r="G5252">
        <f t="shared" si="367"/>
        <v>3.7682718567309926E-7</v>
      </c>
      <c r="H5252"/>
      <c r="I5252"/>
      <c r="J5252" s="12">
        <f t="shared" si="368"/>
        <v>5.6920313377131243E-2</v>
      </c>
      <c r="K5252" s="12">
        <f t="shared" si="369"/>
        <v>1.7512868801021764E-3</v>
      </c>
    </row>
    <row r="5253" spans="1:11" x14ac:dyDescent="0.3">
      <c r="A5253" s="3">
        <v>44179</v>
      </c>
      <c r="B5253" s="15">
        <v>1.4490354836463753E-2</v>
      </c>
      <c r="C5253" s="5">
        <f t="shared" si="371"/>
        <v>1.0784594764783472E-2</v>
      </c>
      <c r="D5253" s="5">
        <f t="shared" si="365"/>
        <v>1.0328445856634904E-2</v>
      </c>
      <c r="E5253" s="5">
        <f t="shared" si="366"/>
        <v>9.8969517609655902E-3</v>
      </c>
      <c r="F5253" s="5">
        <f t="shared" si="370"/>
        <v>1.0215554247716793E-2</v>
      </c>
      <c r="G5253">
        <f t="shared" si="367"/>
        <v>1.8273920073551353E-5</v>
      </c>
      <c r="H5253"/>
      <c r="I5253"/>
      <c r="J5253" s="12">
        <f t="shared" si="368"/>
        <v>0.29501006959400233</v>
      </c>
      <c r="K5253" s="12">
        <f t="shared" si="369"/>
        <v>6.8888216950918402E-2</v>
      </c>
    </row>
    <row r="5254" spans="1:11" x14ac:dyDescent="0.3">
      <c r="A5254" s="3">
        <v>44180</v>
      </c>
      <c r="B5254" s="15">
        <v>9.2808158642054273E-3</v>
      </c>
      <c r="C5254" s="5">
        <f t="shared" si="371"/>
        <v>1.4490354836463753E-2</v>
      </c>
      <c r="D5254" s="5">
        <f t="shared" si="365"/>
        <v>1.2493779675161127E-2</v>
      </c>
      <c r="E5254" s="5">
        <f t="shared" si="366"/>
        <v>1.0122032113346772E-2</v>
      </c>
      <c r="F5254" s="5">
        <f t="shared" si="370"/>
        <v>1.1891412643190886E-2</v>
      </c>
      <c r="G5254">
        <f t="shared" si="367"/>
        <v>6.8152155424492547E-6</v>
      </c>
      <c r="H5254"/>
      <c r="I5254"/>
      <c r="J5254" s="12">
        <f t="shared" si="368"/>
        <v>0.28128957811285743</v>
      </c>
      <c r="K5254" s="12">
        <f t="shared" si="369"/>
        <v>2.8330749833426649E-2</v>
      </c>
    </row>
    <row r="5255" spans="1:11" x14ac:dyDescent="0.3">
      <c r="A5255" s="3">
        <v>44181</v>
      </c>
      <c r="B5255" s="15">
        <v>5.9876958518894135E-3</v>
      </c>
      <c r="C5255" s="5">
        <f t="shared" si="371"/>
        <v>9.2808158642054273E-3</v>
      </c>
      <c r="D5255" s="5">
        <f t="shared" si="365"/>
        <v>1.2275282176121016E-2</v>
      </c>
      <c r="E5255" s="5">
        <f t="shared" si="366"/>
        <v>9.9453254857370457E-3</v>
      </c>
      <c r="F5255" s="5">
        <f t="shared" si="370"/>
        <v>1.0887687087114966E-2</v>
      </c>
      <c r="G5255">
        <f t="shared" si="367"/>
        <v>2.4009914105287239E-5</v>
      </c>
      <c r="H5255"/>
      <c r="I5255"/>
      <c r="J5255" s="12">
        <f t="shared" si="368"/>
        <v>0.81834337555394765</v>
      </c>
      <c r="K5255" s="12">
        <f t="shared" si="369"/>
        <v>0.14787698659984483</v>
      </c>
    </row>
    <row r="5256" spans="1:11" x14ac:dyDescent="0.3">
      <c r="A5256" s="3">
        <v>44182</v>
      </c>
      <c r="B5256" s="15">
        <v>4.7382163070430498E-3</v>
      </c>
      <c r="C5256" s="5">
        <f t="shared" si="371"/>
        <v>5.9876958518894135E-3</v>
      </c>
      <c r="D5256" s="5">
        <f t="shared" ref="D5256:D5319" si="372">AVERAGE(B5251:B5255)</f>
        <v>1.0466643532842214E-2</v>
      </c>
      <c r="E5256" s="5">
        <f t="shared" si="366"/>
        <v>9.7273624414807806E-3</v>
      </c>
      <c r="F5256" s="5">
        <f t="shared" si="370"/>
        <v>9.4470299213615556E-3</v>
      </c>
      <c r="G5256">
        <f t="shared" si="367"/>
        <v>2.217292565439131E-5</v>
      </c>
      <c r="H5256"/>
      <c r="I5256"/>
      <c r="J5256" s="12">
        <f t="shared" si="368"/>
        <v>0.9937945651234118</v>
      </c>
      <c r="K5256" s="12">
        <f t="shared" si="369"/>
        <v>0.19159582684228926</v>
      </c>
    </row>
    <row r="5257" spans="1:11" x14ac:dyDescent="0.3">
      <c r="A5257" s="3">
        <v>44183</v>
      </c>
      <c r="B5257" s="15">
        <v>9.1653800563139005E-3</v>
      </c>
      <c r="C5257" s="5">
        <f t="shared" si="371"/>
        <v>4.7382163070430498E-3</v>
      </c>
      <c r="D5257" s="5">
        <f t="shared" si="372"/>
        <v>9.0563355248770225E-3</v>
      </c>
      <c r="E5257" s="5">
        <f t="shared" si="366"/>
        <v>9.558997859417424E-3</v>
      </c>
      <c r="F5257" s="5">
        <f t="shared" si="370"/>
        <v>8.5397361825166121E-3</v>
      </c>
      <c r="G5257">
        <f t="shared" si="367"/>
        <v>3.9143025682007732E-7</v>
      </c>
      <c r="H5257"/>
      <c r="I5257"/>
      <c r="J5257" s="12">
        <f t="shared" si="368"/>
        <v>6.8261639992363565E-2</v>
      </c>
      <c r="K5257" s="12">
        <f t="shared" si="369"/>
        <v>2.5594366825290038E-3</v>
      </c>
    </row>
    <row r="5258" spans="1:11" x14ac:dyDescent="0.3">
      <c r="A5258" s="3">
        <v>44186</v>
      </c>
      <c r="B5258" s="15">
        <v>1.636428386341434E-2</v>
      </c>
      <c r="C5258" s="5">
        <f t="shared" si="371"/>
        <v>9.1653800563139005E-3</v>
      </c>
      <c r="D5258" s="5">
        <f t="shared" si="372"/>
        <v>8.7324925831831091E-3</v>
      </c>
      <c r="E5258" s="5">
        <f t="shared" si="366"/>
        <v>9.1946967218180225E-3</v>
      </c>
      <c r="F5258" s="5">
        <f t="shared" si="370"/>
        <v>9.0098974756508167E-3</v>
      </c>
      <c r="G5258">
        <f t="shared" si="367"/>
        <v>5.4086999140521407E-5</v>
      </c>
      <c r="H5258"/>
      <c r="I5258"/>
      <c r="J5258" s="12">
        <f t="shared" si="368"/>
        <v>0.44941694052409703</v>
      </c>
      <c r="K5258" s="12">
        <f t="shared" si="369"/>
        <v>0.21947893586663692</v>
      </c>
    </row>
    <row r="5259" spans="1:11" x14ac:dyDescent="0.3">
      <c r="A5259" s="3">
        <v>44187</v>
      </c>
      <c r="B5259" s="15">
        <v>5.0229930515573911E-3</v>
      </c>
      <c r="C5259" s="5">
        <f t="shared" si="371"/>
        <v>1.636428386341434E-2</v>
      </c>
      <c r="D5259" s="5">
        <f t="shared" si="372"/>
        <v>9.1072783885732273E-3</v>
      </c>
      <c r="E5259" s="5">
        <f t="shared" si="366"/>
        <v>9.392988694481191E-3</v>
      </c>
      <c r="F5259" s="5">
        <f t="shared" si="370"/>
        <v>1.0417719310890715E-2</v>
      </c>
      <c r="G5259">
        <f t="shared" si="367"/>
        <v>2.9103071413140516E-5</v>
      </c>
      <c r="H5259"/>
      <c r="I5259"/>
      <c r="J5259" s="12">
        <f t="shared" si="368"/>
        <v>1.0740063153503021</v>
      </c>
      <c r="K5259" s="12">
        <f t="shared" si="369"/>
        <v>0.21164076378041674</v>
      </c>
    </row>
    <row r="5260" spans="1:11" x14ac:dyDescent="0.3">
      <c r="A5260" s="3">
        <v>44188</v>
      </c>
      <c r="B5260" s="15">
        <v>5.5291090593900926E-3</v>
      </c>
      <c r="C5260" s="5">
        <f t="shared" si="371"/>
        <v>5.0229930515573911E-3</v>
      </c>
      <c r="D5260" s="5">
        <f t="shared" si="372"/>
        <v>8.2557138260436185E-3</v>
      </c>
      <c r="E5260" s="5">
        <f t="shared" si="366"/>
        <v>9.334724961684443E-3</v>
      </c>
      <c r="F5260" s="5">
        <f t="shared" si="370"/>
        <v>8.150702879782196E-3</v>
      </c>
      <c r="G5260">
        <f t="shared" si="367"/>
        <v>6.8727541591180645E-6</v>
      </c>
      <c r="H5260"/>
      <c r="I5260"/>
      <c r="J5260" s="12">
        <f t="shared" si="368"/>
        <v>0.47414398816023484</v>
      </c>
      <c r="K5260" s="12">
        <f t="shared" si="369"/>
        <v>6.6437260083561434E-2</v>
      </c>
    </row>
    <row r="5261" spans="1:11" x14ac:dyDescent="0.3">
      <c r="A5261" s="3">
        <v>44189</v>
      </c>
      <c r="B5261" s="15">
        <v>6.0802224833957494E-3</v>
      </c>
      <c r="C5261" s="5">
        <f t="shared" si="371"/>
        <v>5.5291090593900926E-3</v>
      </c>
      <c r="D5261" s="5">
        <f t="shared" si="372"/>
        <v>8.1639964675437552E-3</v>
      </c>
      <c r="E5261" s="5">
        <f t="shared" si="366"/>
        <v>9.2746029734327787E-3</v>
      </c>
      <c r="F5261" s="5">
        <f t="shared" si="370"/>
        <v>8.1737970728693789E-3</v>
      </c>
      <c r="G5261">
        <f t="shared" si="367"/>
        <v>4.3830545616896765E-6</v>
      </c>
      <c r="H5261"/>
      <c r="I5261"/>
      <c r="J5261" s="12">
        <f t="shared" si="368"/>
        <v>0.34432532611938027</v>
      </c>
      <c r="K5261" s="12">
        <f t="shared" si="369"/>
        <v>3.9759830795329298E-2</v>
      </c>
    </row>
    <row r="5262" spans="1:11" x14ac:dyDescent="0.3">
      <c r="A5262" s="3">
        <v>44193</v>
      </c>
      <c r="B5262" s="15">
        <v>1.0665437088417079E-2</v>
      </c>
      <c r="C5262" s="5">
        <f t="shared" si="371"/>
        <v>6.0802224833957494E-3</v>
      </c>
      <c r="D5262" s="5">
        <f t="shared" si="372"/>
        <v>8.4323977028142941E-3</v>
      </c>
      <c r="E5262" s="5">
        <f t="shared" si="366"/>
        <v>9.0100537772541608E-3</v>
      </c>
      <c r="F5262" s="5">
        <f t="shared" si="370"/>
        <v>8.3134626322105051E-3</v>
      </c>
      <c r="G5262">
        <f t="shared" si="367"/>
        <v>5.5317838426482095E-6</v>
      </c>
      <c r="H5262"/>
      <c r="I5262"/>
      <c r="J5262" s="12">
        <f t="shared" si="368"/>
        <v>0.22052302561147491</v>
      </c>
      <c r="K5262" s="12">
        <f t="shared" si="369"/>
        <v>3.3779402935775416E-2</v>
      </c>
    </row>
    <row r="5263" spans="1:11" x14ac:dyDescent="0.3">
      <c r="A5263" s="3">
        <v>44194</v>
      </c>
      <c r="B5263" s="15">
        <v>1.3570921386368211E-2</v>
      </c>
      <c r="C5263" s="5">
        <f t="shared" si="371"/>
        <v>1.0665437088417079E-2</v>
      </c>
      <c r="D5263" s="5">
        <f t="shared" si="372"/>
        <v>8.7324091092349301E-3</v>
      </c>
      <c r="E5263" s="5">
        <f t="shared" si="366"/>
        <v>8.9525173518549515E-3</v>
      </c>
      <c r="F5263" s="5">
        <f t="shared" si="370"/>
        <v>9.1864039709852689E-3</v>
      </c>
      <c r="G5263">
        <f t="shared" si="367"/>
        <v>1.922399296579632E-5</v>
      </c>
      <c r="H5263"/>
      <c r="I5263"/>
      <c r="J5263" s="12">
        <f t="shared" si="368"/>
        <v>0.32308177835199348</v>
      </c>
      <c r="K5263" s="12">
        <f t="shared" si="369"/>
        <v>8.7078514615499536E-2</v>
      </c>
    </row>
    <row r="5264" spans="1:11" x14ac:dyDescent="0.3">
      <c r="A5264" s="3">
        <v>44195</v>
      </c>
      <c r="B5264" s="15">
        <v>7.6303489209106484E-3</v>
      </c>
      <c r="C5264" s="5">
        <f t="shared" si="371"/>
        <v>1.3570921386368211E-2</v>
      </c>
      <c r="D5264" s="5">
        <f t="shared" si="372"/>
        <v>8.1737366138257047E-3</v>
      </c>
      <c r="E5264" s="5">
        <f t="shared" si="366"/>
        <v>9.1867017110294786E-3</v>
      </c>
      <c r="F5264" s="5">
        <f t="shared" si="370"/>
        <v>9.4686131683285914E-3</v>
      </c>
      <c r="G5264">
        <f t="shared" si="367"/>
        <v>3.3792154433350562E-6</v>
      </c>
      <c r="H5264"/>
      <c r="I5264"/>
      <c r="J5264" s="12">
        <f t="shared" si="368"/>
        <v>0.24091483449469231</v>
      </c>
      <c r="K5264" s="12">
        <f t="shared" si="369"/>
        <v>2.1705953279141932E-2</v>
      </c>
    </row>
    <row r="5265" spans="1:11" x14ac:dyDescent="0.3">
      <c r="A5265" s="3">
        <v>44196</v>
      </c>
      <c r="B5265" s="15">
        <v>6.7563621314698083E-3</v>
      </c>
      <c r="C5265" s="5">
        <f t="shared" si="371"/>
        <v>7.6303489209106484E-3</v>
      </c>
      <c r="D5265" s="5">
        <f t="shared" si="372"/>
        <v>8.695207787696356E-3</v>
      </c>
      <c r="E5265" s="5">
        <f t="shared" si="366"/>
        <v>9.424530726441992E-3</v>
      </c>
      <c r="F5265" s="5">
        <f t="shared" si="370"/>
        <v>8.8068058502518334E-3</v>
      </c>
      <c r="G5265">
        <f t="shared" si="367"/>
        <v>4.2043194438926601E-6</v>
      </c>
      <c r="H5265"/>
      <c r="I5265"/>
      <c r="J5265" s="12">
        <f t="shared" si="368"/>
        <v>0.30348339518858247</v>
      </c>
      <c r="K5265" s="12">
        <f t="shared" si="369"/>
        <v>3.2215312566048038E-2</v>
      </c>
    </row>
    <row r="5266" spans="1:11" x14ac:dyDescent="0.3">
      <c r="A5266" s="3">
        <v>44200</v>
      </c>
      <c r="B5266" s="15">
        <v>1.9662671658229009E-2</v>
      </c>
      <c r="C5266" s="5">
        <f t="shared" si="371"/>
        <v>6.7563621314698083E-3</v>
      </c>
      <c r="D5266" s="5">
        <f t="shared" si="372"/>
        <v>8.9406584021123007E-3</v>
      </c>
      <c r="E5266" s="5">
        <f t="shared" si="366"/>
        <v>9.2353097373542234E-3</v>
      </c>
      <c r="F5266" s="5">
        <f t="shared" si="370"/>
        <v>8.7241290014870472E-3</v>
      </c>
      <c r="G5266">
        <f t="shared" si="367"/>
        <v>1.196517154533635E-4</v>
      </c>
      <c r="H5266"/>
      <c r="I5266"/>
      <c r="J5266" s="12">
        <f t="shared" si="368"/>
        <v>0.55631009086011363</v>
      </c>
      <c r="K5266" s="12">
        <f t="shared" si="369"/>
        <v>0.44119696757348414</v>
      </c>
    </row>
    <row r="5267" spans="1:11" x14ac:dyDescent="0.3">
      <c r="A5267" s="3">
        <v>44201</v>
      </c>
      <c r="B5267" s="15">
        <v>1.2221061161695104E-2</v>
      </c>
      <c r="C5267" s="5">
        <f t="shared" si="371"/>
        <v>1.9662671658229009E-2</v>
      </c>
      <c r="D5267" s="5">
        <f t="shared" si="372"/>
        <v>1.1657148237078951E-2</v>
      </c>
      <c r="E5267" s="5">
        <f t="shared" si="366"/>
        <v>9.7067128910417067E-3</v>
      </c>
      <c r="F5267" s="5">
        <f t="shared" si="370"/>
        <v>1.2230754541433591E-2</v>
      </c>
      <c r="G5267">
        <f t="shared" si="367"/>
        <v>9.3961610754511028E-11</v>
      </c>
      <c r="H5267"/>
      <c r="I5267"/>
      <c r="J5267" s="12">
        <f t="shared" si="368"/>
        <v>7.9317005374863309E-4</v>
      </c>
      <c r="K5267" s="12">
        <f t="shared" si="369"/>
        <v>3.1422699819927402E-7</v>
      </c>
    </row>
    <row r="5268" spans="1:11" x14ac:dyDescent="0.3">
      <c r="A5268" s="3">
        <v>44202</v>
      </c>
      <c r="B5268" s="15">
        <v>2.5618792101185919E-2</v>
      </c>
      <c r="C5268" s="5">
        <f t="shared" si="371"/>
        <v>1.2221061161695104E-2</v>
      </c>
      <c r="D5268" s="5">
        <f t="shared" si="372"/>
        <v>1.1968273051734557E-2</v>
      </c>
      <c r="E5268" s="5">
        <f t="shared" si="366"/>
        <v>9.8056231743382568E-3</v>
      </c>
      <c r="F5268" s="5">
        <f t="shared" si="370"/>
        <v>1.1186277648171691E-2</v>
      </c>
      <c r="G5268">
        <f t="shared" si="367"/>
        <v>2.0829747343646457E-4</v>
      </c>
      <c r="H5268"/>
      <c r="I5268"/>
      <c r="J5268" s="12">
        <f t="shared" si="368"/>
        <v>0.56335655467324441</v>
      </c>
      <c r="K5268" s="12">
        <f t="shared" si="369"/>
        <v>0.46155979399173663</v>
      </c>
    </row>
    <row r="5269" spans="1:11" x14ac:dyDescent="0.3">
      <c r="A5269" s="3">
        <v>44203</v>
      </c>
      <c r="B5269" s="15">
        <v>8.1516087275050678E-3</v>
      </c>
      <c r="C5269" s="5">
        <f t="shared" si="371"/>
        <v>2.5618792101185919E-2</v>
      </c>
      <c r="D5269" s="5">
        <f t="shared" si="372"/>
        <v>1.4377847194698099E-2</v>
      </c>
      <c r="E5269" s="5">
        <f t="shared" si="366"/>
        <v>1.0595611198098528E-2</v>
      </c>
      <c r="F5269" s="5">
        <f t="shared" si="370"/>
        <v>1.4721205790712899E-2</v>
      </c>
      <c r="G5269">
        <f t="shared" si="367"/>
        <v>4.3159605572908962E-5</v>
      </c>
      <c r="H5269"/>
      <c r="I5269"/>
      <c r="J5269" s="12">
        <f t="shared" si="368"/>
        <v>0.8059264475048673</v>
      </c>
      <c r="K5269" s="12">
        <f t="shared" si="369"/>
        <v>0.14480613517600949</v>
      </c>
    </row>
    <row r="5270" spans="1:11" x14ac:dyDescent="0.3">
      <c r="A5270" s="3">
        <v>44204</v>
      </c>
      <c r="B5270" s="15">
        <v>1.5784291585495439E-2</v>
      </c>
      <c r="C5270" s="5">
        <f t="shared" si="371"/>
        <v>8.1516087275050678E-3</v>
      </c>
      <c r="D5270" s="5">
        <f t="shared" si="372"/>
        <v>1.4482099156016981E-2</v>
      </c>
      <c r="E5270" s="5">
        <f t="shared" si="366"/>
        <v>1.0571750174210385E-2</v>
      </c>
      <c r="F5270" s="5">
        <f t="shared" si="370"/>
        <v>1.1906048262327239E-2</v>
      </c>
      <c r="G5270">
        <f t="shared" si="367"/>
        <v>1.5040771273698728E-5</v>
      </c>
      <c r="H5270"/>
      <c r="I5270"/>
      <c r="J5270" s="12">
        <f t="shared" si="368"/>
        <v>0.24570271666369939</v>
      </c>
      <c r="K5270" s="12">
        <f t="shared" si="369"/>
        <v>4.3768528224324088E-2</v>
      </c>
    </row>
    <row r="5271" spans="1:11" x14ac:dyDescent="0.3">
      <c r="A5271" s="3">
        <v>44207</v>
      </c>
      <c r="B5271" s="15">
        <v>1.2881934881613814E-2</v>
      </c>
      <c r="C5271" s="5">
        <f t="shared" si="371"/>
        <v>1.5784291585495439E-2</v>
      </c>
      <c r="D5271" s="5">
        <f t="shared" si="372"/>
        <v>1.6287685046822108E-2</v>
      </c>
      <c r="E5271" s="5">
        <f t="shared" si="366"/>
        <v>1.1122686803376875E-2</v>
      </c>
      <c r="F5271" s="5">
        <f t="shared" si="370"/>
        <v>1.4149619088989328E-2</v>
      </c>
      <c r="G5271">
        <f t="shared" si="367"/>
        <v>1.6070232496292855E-6</v>
      </c>
      <c r="H5271"/>
      <c r="I5271"/>
      <c r="J5271" s="12">
        <f t="shared" si="368"/>
        <v>9.8407903705899039E-2</v>
      </c>
      <c r="K5271" s="12">
        <f t="shared" si="369"/>
        <v>4.2703694225108002E-3</v>
      </c>
    </row>
    <row r="5272" spans="1:11" x14ac:dyDescent="0.3">
      <c r="A5272" s="3">
        <v>44208</v>
      </c>
      <c r="B5272" s="15">
        <v>6.7682477234959158E-3</v>
      </c>
      <c r="C5272" s="5">
        <f t="shared" si="371"/>
        <v>1.2881934881613814E-2</v>
      </c>
      <c r="D5272" s="5">
        <f t="shared" si="372"/>
        <v>1.493153769149907E-2</v>
      </c>
      <c r="E5272" s="5">
        <f t="shared" si="366"/>
        <v>1.1236715508931778E-2</v>
      </c>
      <c r="F5272" s="5">
        <f t="shared" si="370"/>
        <v>1.3077367605983268E-2</v>
      </c>
      <c r="G5272">
        <f t="shared" si="367"/>
        <v>3.9804993691597221E-5</v>
      </c>
      <c r="H5272"/>
      <c r="I5272"/>
      <c r="J5272" s="12">
        <f t="shared" si="368"/>
        <v>0.9321644449545331</v>
      </c>
      <c r="K5272" s="12">
        <f t="shared" si="369"/>
        <v>0.17619513991276081</v>
      </c>
    </row>
    <row r="5273" spans="1:11" x14ac:dyDescent="0.3">
      <c r="A5273" s="3">
        <v>44209</v>
      </c>
      <c r="B5273" s="15">
        <v>5.3272078988987077E-3</v>
      </c>
      <c r="C5273" s="5">
        <f t="shared" si="371"/>
        <v>6.7682477234959158E-3</v>
      </c>
      <c r="D5273" s="5">
        <f t="shared" si="372"/>
        <v>1.3840975003859229E-2</v>
      </c>
      <c r="E5273" s="5">
        <f t="shared" ref="E5273:E5336" si="373">AVERAGE(B5251:B5272)</f>
        <v>1.0861140902350528E-2</v>
      </c>
      <c r="F5273" s="5">
        <f t="shared" si="370"/>
        <v>1.1464186529679662E-2</v>
      </c>
      <c r="G5273">
        <f t="shared" si="367"/>
        <v>3.7662506714662084E-5</v>
      </c>
      <c r="H5273"/>
      <c r="I5273"/>
      <c r="J5273" s="12">
        <f t="shared" si="368"/>
        <v>1.152006594683427</v>
      </c>
      <c r="K5273" s="12">
        <f t="shared" si="369"/>
        <v>0.2310832976149384</v>
      </c>
    </row>
    <row r="5274" spans="1:11" x14ac:dyDescent="0.3">
      <c r="A5274" s="3">
        <v>44210</v>
      </c>
      <c r="B5274" s="15">
        <v>1.1843245763702208E-2</v>
      </c>
      <c r="C5274" s="5">
        <f t="shared" si="371"/>
        <v>5.3272078988987077E-3</v>
      </c>
      <c r="D5274" s="5">
        <f t="shared" si="372"/>
        <v>9.7826581634017883E-3</v>
      </c>
      <c r="E5274" s="5">
        <f t="shared" si="373"/>
        <v>1.056738870017006E-2</v>
      </c>
      <c r="F5274" s="5">
        <f t="shared" si="370"/>
        <v>9.2598992895992771E-3</v>
      </c>
      <c r="G5274">
        <f t="shared" si="367"/>
        <v>6.6736790052600443E-6</v>
      </c>
      <c r="H5274"/>
      <c r="I5274"/>
      <c r="J5274" s="12">
        <f t="shared" si="368"/>
        <v>0.21812825011370654</v>
      </c>
      <c r="K5274" s="12">
        <f t="shared" si="369"/>
        <v>3.2917580454105977E-2</v>
      </c>
    </row>
    <row r="5275" spans="1:11" x14ac:dyDescent="0.3">
      <c r="A5275" s="3">
        <v>44211</v>
      </c>
      <c r="B5275" s="15">
        <v>1.5378307388316395E-2</v>
      </c>
      <c r="C5275" s="5">
        <f t="shared" si="371"/>
        <v>1.1843245763702208E-2</v>
      </c>
      <c r="D5275" s="5">
        <f t="shared" si="372"/>
        <v>1.0520985570641217E-2</v>
      </c>
      <c r="E5275" s="5">
        <f t="shared" si="373"/>
        <v>1.0615509200120912E-2</v>
      </c>
      <c r="F5275" s="5">
        <f t="shared" si="370"/>
        <v>1.0682250290480848E-2</v>
      </c>
      <c r="G5275">
        <f t="shared" si="367"/>
        <v>2.2052952266131619E-5</v>
      </c>
      <c r="H5275"/>
      <c r="I5275"/>
      <c r="J5275" s="12">
        <f t="shared" si="368"/>
        <v>0.30536891864987409</v>
      </c>
      <c r="K5275" s="12">
        <f t="shared" si="369"/>
        <v>7.5238701143752529E-2</v>
      </c>
    </row>
    <row r="5276" spans="1:11" x14ac:dyDescent="0.3">
      <c r="A5276" s="3">
        <v>44215</v>
      </c>
      <c r="B5276" s="15">
        <v>5.2986636749757492E-3</v>
      </c>
      <c r="C5276" s="5">
        <f t="shared" si="371"/>
        <v>1.5378307388316395E-2</v>
      </c>
      <c r="D5276" s="5">
        <f t="shared" si="372"/>
        <v>1.0439788731205407E-2</v>
      </c>
      <c r="E5276" s="5">
        <f t="shared" si="373"/>
        <v>1.0655870679750577E-2</v>
      </c>
      <c r="F5276" s="5">
        <f t="shared" si="370"/>
        <v>1.1234167160108666E-2</v>
      </c>
      <c r="G5276">
        <f t="shared" si="367"/>
        <v>3.5230201622024997E-5</v>
      </c>
      <c r="H5276"/>
      <c r="I5276"/>
      <c r="J5276" s="12">
        <f t="shared" si="368"/>
        <v>1.1201887587553068</v>
      </c>
      <c r="K5276" s="12">
        <f t="shared" si="369"/>
        <v>0.22316124016067262</v>
      </c>
    </row>
    <row r="5277" spans="1:11" x14ac:dyDescent="0.3">
      <c r="A5277" s="3">
        <v>44216</v>
      </c>
      <c r="B5277" s="15">
        <v>7.6295960941519985E-3</v>
      </c>
      <c r="C5277" s="5">
        <f t="shared" si="371"/>
        <v>5.2986636749757492E-3</v>
      </c>
      <c r="D5277" s="5">
        <f t="shared" si="372"/>
        <v>8.9231344898777955E-3</v>
      </c>
      <c r="E5277" s="5">
        <f t="shared" si="373"/>
        <v>1.0474863762058318E-2</v>
      </c>
      <c r="F5277" s="5">
        <f t="shared" si="370"/>
        <v>8.8296846807905064E-3</v>
      </c>
      <c r="G5277">
        <f t="shared" si="367"/>
        <v>1.4402126157800116E-6</v>
      </c>
      <c r="H5277"/>
      <c r="I5277"/>
      <c r="J5277" s="12">
        <f t="shared" si="368"/>
        <v>0.1572938556417636</v>
      </c>
      <c r="K5277" s="12">
        <f t="shared" si="369"/>
        <v>1.01691708955296E-2</v>
      </c>
    </row>
    <row r="5278" spans="1:11" x14ac:dyDescent="0.3">
      <c r="A5278" s="3">
        <v>44217</v>
      </c>
      <c r="B5278" s="15">
        <v>7.3528108418705876E-3</v>
      </c>
      <c r="C5278" s="5">
        <f t="shared" si="371"/>
        <v>7.6295960941519985E-3</v>
      </c>
      <c r="D5278" s="5">
        <f t="shared" si="372"/>
        <v>9.0954041640090126E-3</v>
      </c>
      <c r="E5278" s="5">
        <f t="shared" si="373"/>
        <v>1.0549495591252072E-2</v>
      </c>
      <c r="F5278" s="5">
        <f t="shared" si="370"/>
        <v>9.3121372407852614E-3</v>
      </c>
      <c r="G5278">
        <f t="shared" si="367"/>
        <v>3.8389599374839436E-6</v>
      </c>
      <c r="H5278"/>
      <c r="I5278"/>
      <c r="J5278" s="12">
        <f t="shared" si="368"/>
        <v>0.26647311362306342</v>
      </c>
      <c r="K5278" s="12">
        <f t="shared" si="369"/>
        <v>2.5830299554483904E-2</v>
      </c>
    </row>
    <row r="5279" spans="1:11" x14ac:dyDescent="0.3">
      <c r="A5279" s="3">
        <v>44218</v>
      </c>
      <c r="B5279" s="15">
        <v>1.5120421484711901E-2</v>
      </c>
      <c r="C5279" s="5">
        <f t="shared" si="371"/>
        <v>7.3528108418705876E-3</v>
      </c>
      <c r="D5279" s="5">
        <f t="shared" si="372"/>
        <v>9.5005247526033891E-3</v>
      </c>
      <c r="E5279" s="5">
        <f t="shared" si="373"/>
        <v>1.0668340797380597E-2</v>
      </c>
      <c r="F5279" s="5">
        <f t="shared" si="370"/>
        <v>9.488812798336254E-3</v>
      </c>
      <c r="G5279">
        <f t="shared" ref="G5279:G5342" si="374">(B5279-F5279)^2</f>
        <v>3.1715016396461639E-5</v>
      </c>
      <c r="H5279"/>
      <c r="I5279"/>
      <c r="J5279" s="12">
        <f t="shared" ref="J5279:J5342" si="375">ABS(B5279-F5279)/B5279</f>
        <v>0.37245050953571018</v>
      </c>
      <c r="K5279" s="12">
        <f t="shared" ref="K5279:K5342" si="376">B5279/F5279-LN(B5279/F5279)-1</f>
        <v>0.12756707802670886</v>
      </c>
    </row>
    <row r="5280" spans="1:11" x14ac:dyDescent="0.3">
      <c r="A5280" s="3">
        <v>44221</v>
      </c>
      <c r="B5280" s="15">
        <v>1.7974110701684091E-2</v>
      </c>
      <c r="C5280" s="5">
        <f t="shared" si="371"/>
        <v>1.5120421484711901E-2</v>
      </c>
      <c r="D5280" s="5">
        <f t="shared" si="372"/>
        <v>1.0155959896805325E-2</v>
      </c>
      <c r="E5280" s="5">
        <f t="shared" si="373"/>
        <v>1.0939024498671415E-2</v>
      </c>
      <c r="F5280" s="5">
        <f t="shared" si="370"/>
        <v>1.1140578201802569E-2</v>
      </c>
      <c r="G5280">
        <f t="shared" si="374"/>
        <v>4.6697166426936994E-5</v>
      </c>
      <c r="H5280"/>
      <c r="I5280"/>
      <c r="J5280" s="12">
        <f t="shared" si="375"/>
        <v>0.3801875159943936</v>
      </c>
      <c r="K5280" s="12">
        <f t="shared" si="376"/>
        <v>0.13505289630898032</v>
      </c>
    </row>
    <row r="5281" spans="1:11" x14ac:dyDescent="0.3">
      <c r="A5281" s="3">
        <v>44222</v>
      </c>
      <c r="B5281" s="15">
        <v>1.1252420645569344E-2</v>
      </c>
      <c r="C5281" s="5">
        <f t="shared" si="371"/>
        <v>1.7974110701684091E-2</v>
      </c>
      <c r="D5281" s="5">
        <f t="shared" si="372"/>
        <v>1.0675120559478866E-2</v>
      </c>
      <c r="E5281" s="5">
        <f t="shared" si="373"/>
        <v>1.1012198445865496E-2</v>
      </c>
      <c r="F5281" s="5">
        <f t="shared" si="370"/>
        <v>1.1869251816518942E-2</v>
      </c>
      <c r="G5281">
        <f t="shared" si="374"/>
        <v>3.8048069345505247E-7</v>
      </c>
      <c r="H5281"/>
      <c r="I5281"/>
      <c r="J5281" s="12">
        <f t="shared" si="375"/>
        <v>5.4817642388127072E-2</v>
      </c>
      <c r="K5281" s="12">
        <f t="shared" si="376"/>
        <v>1.3990677104855909E-3</v>
      </c>
    </row>
    <row r="5282" spans="1:11" x14ac:dyDescent="0.3">
      <c r="A5282" s="3">
        <v>44223</v>
      </c>
      <c r="B5282" s="15">
        <v>1.6790509656231377E-2</v>
      </c>
      <c r="C5282" s="5">
        <f t="shared" si="371"/>
        <v>1.1252420645569344E-2</v>
      </c>
      <c r="D5282" s="5">
        <f t="shared" si="372"/>
        <v>1.1865871953597585E-2</v>
      </c>
      <c r="E5282" s="5">
        <f t="shared" si="373"/>
        <v>1.129535424559331E-2</v>
      </c>
      <c r="F5282" s="5">
        <f t="shared" si="370"/>
        <v>1.1403458237769105E-2</v>
      </c>
      <c r="G5282">
        <f t="shared" si="374"/>
        <v>2.9020322985156378E-5</v>
      </c>
      <c r="H5282"/>
      <c r="I5282"/>
      <c r="J5282" s="12">
        <f t="shared" si="375"/>
        <v>0.32083906496924008</v>
      </c>
      <c r="K5282" s="12">
        <f t="shared" si="376"/>
        <v>8.550790219553206E-2</v>
      </c>
    </row>
    <row r="5283" spans="1:11" x14ac:dyDescent="0.3">
      <c r="A5283" s="3">
        <v>44224</v>
      </c>
      <c r="B5283" s="15">
        <v>1.4182843664870074E-2</v>
      </c>
      <c r="C5283" s="5">
        <f t="shared" si="371"/>
        <v>1.6790509656231377E-2</v>
      </c>
      <c r="D5283" s="5">
        <f t="shared" si="372"/>
        <v>1.3698054666013459E-2</v>
      </c>
      <c r="E5283" s="5">
        <f t="shared" si="373"/>
        <v>1.1807236090904278E-2</v>
      </c>
      <c r="F5283" s="5">
        <f t="shared" si="370"/>
        <v>1.3305713234495984E-2</v>
      </c>
      <c r="G5283">
        <f t="shared" si="374"/>
        <v>7.693577918882378E-7</v>
      </c>
      <c r="H5283"/>
      <c r="I5283"/>
      <c r="J5283" s="12">
        <f t="shared" si="375"/>
        <v>6.1844468648179655E-2</v>
      </c>
      <c r="K5283" s="12">
        <f t="shared" si="376"/>
        <v>2.0818067746501967E-3</v>
      </c>
    </row>
    <row r="5284" spans="1:11" x14ac:dyDescent="0.3">
      <c r="A5284" s="3">
        <v>44225</v>
      </c>
      <c r="B5284" s="15">
        <v>1.6359700663459497E-2</v>
      </c>
      <c r="C5284" s="5">
        <f t="shared" si="371"/>
        <v>1.4182843664870074E-2</v>
      </c>
      <c r="D5284" s="5">
        <f t="shared" si="372"/>
        <v>1.5064061230613357E-2</v>
      </c>
      <c r="E5284" s="5">
        <f t="shared" si="373"/>
        <v>1.2175537053698565E-2</v>
      </c>
      <c r="F5284" s="5">
        <f t="shared" si="370"/>
        <v>1.3618375035655059E-2</v>
      </c>
      <c r="G5284">
        <f t="shared" si="374"/>
        <v>7.5148661976573957E-6</v>
      </c>
      <c r="H5284"/>
      <c r="I5284"/>
      <c r="J5284" s="12">
        <f t="shared" si="375"/>
        <v>0.16756575711237645</v>
      </c>
      <c r="K5284" s="12">
        <f t="shared" si="376"/>
        <v>1.7895040833286746E-2</v>
      </c>
    </row>
    <row r="5285" spans="1:11" x14ac:dyDescent="0.3">
      <c r="A5285" s="3">
        <v>44228</v>
      </c>
      <c r="B5285" s="15">
        <v>1.1606667430295302E-2</v>
      </c>
      <c r="C5285" s="5">
        <f t="shared" si="371"/>
        <v>1.6359700663459497E-2</v>
      </c>
      <c r="D5285" s="5">
        <f t="shared" si="372"/>
        <v>1.5311917066362877E-2</v>
      </c>
      <c r="E5285" s="5">
        <f t="shared" si="373"/>
        <v>1.2434367216200493E-2</v>
      </c>
      <c r="F5285" s="5">
        <f t="shared" si="370"/>
        <v>1.4163062402881788E-2</v>
      </c>
      <c r="G5285">
        <f t="shared" si="374"/>
        <v>6.5351552558654573E-6</v>
      </c>
      <c r="H5285"/>
      <c r="I5285"/>
      <c r="J5285" s="12">
        <f t="shared" si="375"/>
        <v>0.22025228067738686</v>
      </c>
      <c r="K5285" s="12">
        <f t="shared" si="376"/>
        <v>1.8560293096368641E-2</v>
      </c>
    </row>
    <row r="5286" spans="1:11" x14ac:dyDescent="0.3">
      <c r="A5286" s="3">
        <v>44229</v>
      </c>
      <c r="B5286" s="15">
        <v>6.2014565558232105E-3</v>
      </c>
      <c r="C5286" s="5">
        <f t="shared" si="371"/>
        <v>1.1606667430295302E-2</v>
      </c>
      <c r="D5286" s="5">
        <f t="shared" si="372"/>
        <v>1.4038428412085118E-2</v>
      </c>
      <c r="E5286" s="5">
        <f t="shared" si="373"/>
        <v>1.2345082945469909E-2</v>
      </c>
      <c r="F5286" s="5">
        <f t="shared" si="370"/>
        <v>1.2768771138483685E-2</v>
      </c>
      <c r="G5286">
        <f t="shared" si="374"/>
        <v>4.3129620827624918E-5</v>
      </c>
      <c r="H5286"/>
      <c r="I5286"/>
      <c r="J5286" s="12">
        <f t="shared" si="375"/>
        <v>1.0589954994514508</v>
      </c>
      <c r="K5286" s="12">
        <f t="shared" si="376"/>
        <v>0.20789196046171843</v>
      </c>
    </row>
    <row r="5287" spans="1:11" x14ac:dyDescent="0.3">
      <c r="A5287" s="3">
        <v>44230</v>
      </c>
      <c r="B5287" s="15">
        <v>8.9299331786794091E-3</v>
      </c>
      <c r="C5287" s="5">
        <f t="shared" si="371"/>
        <v>6.2014565558232105E-3</v>
      </c>
      <c r="D5287" s="5">
        <f t="shared" si="372"/>
        <v>1.3028235594135892E-2</v>
      </c>
      <c r="E5287" s="5">
        <f t="shared" si="373"/>
        <v>1.2280133292511387E-2</v>
      </c>
      <c r="F5287" s="5">
        <f t="shared" si="370"/>
        <v>1.1397032334025619E-2</v>
      </c>
      <c r="G5287">
        <f t="shared" si="374"/>
        <v>6.0865782423099844E-6</v>
      </c>
      <c r="H5287"/>
      <c r="I5287"/>
      <c r="J5287" s="12">
        <f t="shared" si="375"/>
        <v>0.27627296934724138</v>
      </c>
      <c r="K5287" s="12">
        <f t="shared" si="376"/>
        <v>2.7475529818801636E-2</v>
      </c>
    </row>
    <row r="5288" spans="1:11" x14ac:dyDescent="0.3">
      <c r="A5288" s="3">
        <v>44231</v>
      </c>
      <c r="B5288" s="15">
        <v>7.2919110488736463E-3</v>
      </c>
      <c r="C5288" s="5">
        <f t="shared" si="371"/>
        <v>8.9299331786794091E-3</v>
      </c>
      <c r="D5288" s="5">
        <f t="shared" si="372"/>
        <v>1.1456120298625496E-2</v>
      </c>
      <c r="E5288" s="5">
        <f t="shared" si="373"/>
        <v>1.2378931976475461E-2</v>
      </c>
      <c r="F5288" s="5">
        <f t="shared" si="370"/>
        <v>1.114107224340531E-2</v>
      </c>
      <c r="G5288">
        <f t="shared" si="374"/>
        <v>1.4816041901488423E-5</v>
      </c>
      <c r="H5288"/>
      <c r="I5288"/>
      <c r="J5288" s="12">
        <f t="shared" si="375"/>
        <v>0.52786727220516894</v>
      </c>
      <c r="K5288" s="12">
        <f t="shared" si="376"/>
        <v>7.8379937947375966E-2</v>
      </c>
    </row>
    <row r="5289" spans="1:11" x14ac:dyDescent="0.3">
      <c r="A5289" s="3">
        <v>44232</v>
      </c>
      <c r="B5289" s="15">
        <v>5.2261152825174495E-3</v>
      </c>
      <c r="C5289" s="5">
        <f t="shared" si="371"/>
        <v>7.2919110488736463E-3</v>
      </c>
      <c r="D5289" s="5">
        <f t="shared" si="372"/>
        <v>1.0077933775426214E-2</v>
      </c>
      <c r="E5289" s="5">
        <f t="shared" si="373"/>
        <v>1.1816624676050219E-2</v>
      </c>
      <c r="F5289" s="5">
        <f t="shared" si="370"/>
        <v>1.0073249293678661E-2</v>
      </c>
      <c r="G5289">
        <f t="shared" si="374"/>
        <v>2.3494708122155774E-5</v>
      </c>
      <c r="H5289"/>
      <c r="I5289"/>
      <c r="J5289" s="12">
        <f t="shared" si="375"/>
        <v>0.92748317806459091</v>
      </c>
      <c r="K5289" s="12">
        <f t="shared" si="376"/>
        <v>0.17502637141041766</v>
      </c>
    </row>
    <row r="5290" spans="1:11" x14ac:dyDescent="0.3">
      <c r="A5290" s="3">
        <v>44235</v>
      </c>
      <c r="B5290" s="15">
        <v>9.3456376562721533E-3</v>
      </c>
      <c r="C5290" s="5">
        <f t="shared" si="371"/>
        <v>5.2261152825174495E-3</v>
      </c>
      <c r="D5290" s="5">
        <f t="shared" si="372"/>
        <v>7.8512166992378042E-3</v>
      </c>
      <c r="E5290" s="5">
        <f t="shared" si="373"/>
        <v>1.1498672590633051E-2</v>
      </c>
      <c r="F5290" s="5">
        <f t="shared" si="370"/>
        <v>8.6107169877178234E-3</v>
      </c>
      <c r="G5290">
        <f t="shared" si="374"/>
        <v>5.4010838906834335E-7</v>
      </c>
      <c r="H5290"/>
      <c r="I5290"/>
      <c r="J5290" s="12">
        <f t="shared" si="375"/>
        <v>7.8637830352977722E-2</v>
      </c>
      <c r="K5290" s="12">
        <f t="shared" si="376"/>
        <v>3.4474476094414896E-3</v>
      </c>
    </row>
    <row r="5291" spans="1:11" x14ac:dyDescent="0.3">
      <c r="A5291" s="3">
        <v>44236</v>
      </c>
      <c r="B5291" s="15">
        <v>7.5635002739535377E-3</v>
      </c>
      <c r="C5291" s="5">
        <f t="shared" si="371"/>
        <v>9.3456376562721533E-3</v>
      </c>
      <c r="D5291" s="5">
        <f t="shared" si="372"/>
        <v>7.3990107444331741E-3</v>
      </c>
      <c r="E5291" s="5">
        <f t="shared" si="373"/>
        <v>1.0758983752227879E-2</v>
      </c>
      <c r="F5291" s="5">
        <f t="shared" si="370"/>
        <v>8.8643035885719937E-3</v>
      </c>
      <c r="G5291">
        <f t="shared" si="374"/>
        <v>1.6920892633223617E-6</v>
      </c>
      <c r="H5291"/>
      <c r="I5291"/>
      <c r="J5291" s="12">
        <f t="shared" si="375"/>
        <v>0.17198430191085451</v>
      </c>
      <c r="K5291" s="12">
        <f t="shared" si="376"/>
        <v>1.1952046324740007E-2</v>
      </c>
    </row>
    <row r="5292" spans="1:11" x14ac:dyDescent="0.3">
      <c r="A5292" s="3">
        <v>44237</v>
      </c>
      <c r="B5292" s="15">
        <v>1.4069682213339235E-2</v>
      </c>
      <c r="C5292" s="5">
        <f t="shared" si="371"/>
        <v>7.5635002739535377E-3</v>
      </c>
      <c r="D5292" s="5">
        <f t="shared" si="372"/>
        <v>7.6714194880592394E-3</v>
      </c>
      <c r="E5292" s="5">
        <f t="shared" si="373"/>
        <v>1.0732251549793719E-2</v>
      </c>
      <c r="F5292" s="5">
        <f t="shared" si="370"/>
        <v>8.6917751027890729E-3</v>
      </c>
      <c r="G5292">
        <f t="shared" si="374"/>
        <v>2.8921884889705994E-5</v>
      </c>
      <c r="H5292"/>
      <c r="I5292"/>
      <c r="J5292" s="12">
        <f t="shared" si="375"/>
        <v>0.38223372987425802</v>
      </c>
      <c r="K5292" s="12">
        <f t="shared" si="376"/>
        <v>0.13709009221020763</v>
      </c>
    </row>
    <row r="5293" spans="1:11" x14ac:dyDescent="0.3">
      <c r="A5293" s="3">
        <v>44238</v>
      </c>
      <c r="B5293" s="15">
        <v>1.4054177252903539E-2</v>
      </c>
      <c r="C5293" s="5">
        <f t="shared" si="371"/>
        <v>1.4069682213339235E-2</v>
      </c>
      <c r="D5293" s="5">
        <f t="shared" si="372"/>
        <v>8.6993692949912053E-3</v>
      </c>
      <c r="E5293" s="5">
        <f t="shared" si="373"/>
        <v>1.0654314760150255E-2</v>
      </c>
      <c r="F5293" s="5">
        <f t="shared" si="370"/>
        <v>1.0211241035134351E-2</v>
      </c>
      <c r="G5293">
        <f t="shared" si="374"/>
        <v>1.4768158773842152E-5</v>
      </c>
      <c r="H5293"/>
      <c r="I5293"/>
      <c r="J5293" s="12">
        <f t="shared" si="375"/>
        <v>0.2734372954471776</v>
      </c>
      <c r="K5293" s="12">
        <f t="shared" si="376"/>
        <v>5.6913209301155954E-2</v>
      </c>
    </row>
    <row r="5294" spans="1:11" x14ac:dyDescent="0.3">
      <c r="A5294" s="3">
        <v>44239</v>
      </c>
      <c r="B5294" s="15">
        <v>9.5275891284510358E-3</v>
      </c>
      <c r="C5294" s="5">
        <f t="shared" si="371"/>
        <v>1.4054177252903539E-2</v>
      </c>
      <c r="D5294" s="5">
        <f t="shared" si="372"/>
        <v>1.0051822535797183E-2</v>
      </c>
      <c r="E5294" s="5">
        <f t="shared" si="373"/>
        <v>1.0707598504299788E-2</v>
      </c>
      <c r="F5294" s="5">
        <f t="shared" si="370"/>
        <v>1.0852078754139438E-2</v>
      </c>
      <c r="G5294">
        <f t="shared" si="374"/>
        <v>1.7542727685562033E-6</v>
      </c>
      <c r="H5294"/>
      <c r="I5294"/>
      <c r="J5294" s="12">
        <f t="shared" si="375"/>
        <v>0.13901624092219153</v>
      </c>
      <c r="K5294" s="12">
        <f t="shared" si="376"/>
        <v>8.1155502059657714E-3</v>
      </c>
    </row>
    <row r="5295" spans="1:11" x14ac:dyDescent="0.3">
      <c r="A5295" s="3">
        <v>44243</v>
      </c>
      <c r="B5295" s="15">
        <v>1.2383368029675794E-2</v>
      </c>
      <c r="C5295" s="5">
        <f t="shared" si="371"/>
        <v>9.5275891284510358E-3</v>
      </c>
      <c r="D5295" s="5">
        <f t="shared" si="372"/>
        <v>1.0912117304983902E-2</v>
      </c>
      <c r="E5295" s="5">
        <f t="shared" si="373"/>
        <v>1.083302311361593E-2</v>
      </c>
      <c r="F5295" s="5">
        <f t="shared" si="370"/>
        <v>1.0546992432377158E-2</v>
      </c>
      <c r="G5295">
        <f t="shared" si="374"/>
        <v>3.37227533435392E-6</v>
      </c>
      <c r="H5295"/>
      <c r="I5295"/>
      <c r="J5295" s="12">
        <f t="shared" si="375"/>
        <v>0.14829371079805606</v>
      </c>
      <c r="K5295" s="12">
        <f t="shared" si="376"/>
        <v>1.3600130979533942E-2</v>
      </c>
    </row>
    <row r="5296" spans="1:11" x14ac:dyDescent="0.3">
      <c r="A5296" s="3">
        <v>44244</v>
      </c>
      <c r="B5296" s="15">
        <v>1.5146608200685375E-2</v>
      </c>
      <c r="C5296" s="5">
        <f t="shared" si="371"/>
        <v>1.2383368029675794E-2</v>
      </c>
      <c r="D5296" s="5">
        <f t="shared" si="372"/>
        <v>1.1519663379664629E-2</v>
      </c>
      <c r="E5296" s="5">
        <f t="shared" si="373"/>
        <v>1.1153757665014889E-2</v>
      </c>
      <c r="F5296" s="5">
        <f t="shared" si="370"/>
        <v>1.1387386187563448E-2</v>
      </c>
      <c r="G5296">
        <f t="shared" si="374"/>
        <v>1.4131750143940472E-5</v>
      </c>
      <c r="H5296"/>
      <c r="I5296"/>
      <c r="J5296" s="12">
        <f t="shared" si="375"/>
        <v>0.24818903105659154</v>
      </c>
      <c r="K5296" s="12">
        <f t="shared" si="376"/>
        <v>4.4851230433339273E-2</v>
      </c>
    </row>
    <row r="5297" spans="1:11" x14ac:dyDescent="0.3">
      <c r="A5297" s="3">
        <v>44245</v>
      </c>
      <c r="B5297" s="15">
        <v>1.0633116994440079E-2</v>
      </c>
      <c r="C5297" s="5">
        <f t="shared" si="371"/>
        <v>1.5146608200685375E-2</v>
      </c>
      <c r="D5297" s="5">
        <f t="shared" si="372"/>
        <v>1.3036284965010997E-2</v>
      </c>
      <c r="E5297" s="5">
        <f t="shared" si="373"/>
        <v>1.1303910503059577E-2</v>
      </c>
      <c r="F5297" s="5">
        <f t="shared" si="370"/>
        <v>1.2586470968980868E-2</v>
      </c>
      <c r="G5297">
        <f t="shared" si="374"/>
        <v>3.8155917498543005E-6</v>
      </c>
      <c r="H5297"/>
      <c r="I5297"/>
      <c r="J5297" s="12">
        <f t="shared" si="375"/>
        <v>0.1837047382777951</v>
      </c>
      <c r="K5297" s="12">
        <f t="shared" si="376"/>
        <v>1.3454398045180449E-2</v>
      </c>
    </row>
    <row r="5298" spans="1:11" x14ac:dyDescent="0.3">
      <c r="A5298" s="3">
        <v>44246</v>
      </c>
      <c r="B5298" s="15">
        <v>1.2405788817102775E-2</v>
      </c>
      <c r="C5298" s="5">
        <f t="shared" si="371"/>
        <v>1.0633116994440079E-2</v>
      </c>
      <c r="D5298" s="5">
        <f t="shared" si="372"/>
        <v>1.2348971921231165E-2</v>
      </c>
      <c r="E5298" s="5">
        <f t="shared" si="373"/>
        <v>1.1088220030610654E-2</v>
      </c>
      <c r="F5298" s="5">
        <f t="shared" si="370"/>
        <v>1.1467739337627776E-2</v>
      </c>
      <c r="G5298">
        <f t="shared" si="374"/>
        <v>8.7993682594331741E-7</v>
      </c>
      <c r="H5298"/>
      <c r="I5298"/>
      <c r="J5298" s="12">
        <f t="shared" si="375"/>
        <v>7.5613851993175371E-2</v>
      </c>
      <c r="K5298" s="12">
        <f t="shared" si="376"/>
        <v>3.1736030693716444E-3</v>
      </c>
    </row>
    <row r="5299" spans="1:11" x14ac:dyDescent="0.3">
      <c r="A5299" s="3">
        <v>44249</v>
      </c>
      <c r="B5299" s="15">
        <v>7.7852037874399432E-3</v>
      </c>
      <c r="C5299" s="5">
        <f t="shared" si="371"/>
        <v>1.2405788817102775E-2</v>
      </c>
      <c r="D5299" s="5">
        <f t="shared" si="372"/>
        <v>1.2019294234071011E-2</v>
      </c>
      <c r="E5299" s="5">
        <f t="shared" si="373"/>
        <v>1.1411271173434611E-2</v>
      </c>
      <c r="F5299" s="5">
        <f t="shared" si="370"/>
        <v>1.1696289353900675E-2</v>
      </c>
      <c r="G5299">
        <f t="shared" si="374"/>
        <v>1.5296590308177462E-5</v>
      </c>
      <c r="H5299"/>
      <c r="I5299"/>
      <c r="J5299" s="12">
        <f t="shared" si="375"/>
        <v>0.50237420538311151</v>
      </c>
      <c r="K5299" s="12">
        <f t="shared" si="376"/>
        <v>7.2659792196440032E-2</v>
      </c>
    </row>
    <row r="5300" spans="1:11" x14ac:dyDescent="0.3">
      <c r="A5300" s="3">
        <v>44250</v>
      </c>
      <c r="B5300" s="15">
        <v>2.9638945757917201E-2</v>
      </c>
      <c r="C5300" s="5">
        <f t="shared" si="371"/>
        <v>7.7852037874399432E-3</v>
      </c>
      <c r="D5300" s="5">
        <f t="shared" si="372"/>
        <v>1.1670817165868794E-2</v>
      </c>
      <c r="E5300" s="5">
        <f t="shared" si="373"/>
        <v>1.1418344250402244E-2</v>
      </c>
      <c r="F5300" s="5">
        <f t="shared" si="370"/>
        <v>1.0780715379197338E-2</v>
      </c>
      <c r="G5300">
        <f t="shared" si="374"/>
        <v>3.5563285301687278E-4</v>
      </c>
      <c r="H5300"/>
      <c r="I5300"/>
      <c r="J5300" s="12">
        <f t="shared" si="375"/>
        <v>0.63626522119743156</v>
      </c>
      <c r="K5300" s="12">
        <f t="shared" si="376"/>
        <v>0.73792563009186618</v>
      </c>
    </row>
    <row r="5301" spans="1:11" x14ac:dyDescent="0.3">
      <c r="A5301" s="3">
        <v>44251</v>
      </c>
      <c r="B5301" s="15">
        <v>9.7995518028955314E-3</v>
      </c>
      <c r="C5301" s="5">
        <f t="shared" si="371"/>
        <v>2.9638945757917201E-2</v>
      </c>
      <c r="D5301" s="5">
        <f t="shared" si="372"/>
        <v>1.5121932711517076E-2</v>
      </c>
      <c r="E5301" s="5">
        <f t="shared" si="373"/>
        <v>1.2431350382949817E-2</v>
      </c>
      <c r="F5301" s="5">
        <f t="shared" si="370"/>
        <v>1.6245811903520372E-2</v>
      </c>
      <c r="G5301">
        <f t="shared" si="374"/>
        <v>4.1554269284907777E-5</v>
      </c>
      <c r="H5301"/>
      <c r="I5301"/>
      <c r="J5301" s="12">
        <f t="shared" si="375"/>
        <v>0.65781172754453177</v>
      </c>
      <c r="K5301" s="12">
        <f t="shared" si="376"/>
        <v>0.10870330140790863</v>
      </c>
    </row>
    <row r="5302" spans="1:11" x14ac:dyDescent="0.3">
      <c r="A5302" s="3">
        <v>44252</v>
      </c>
      <c r="B5302" s="15">
        <v>1.8303220909575119E-2</v>
      </c>
      <c r="C5302" s="5">
        <f t="shared" si="371"/>
        <v>9.7995518028955314E-3</v>
      </c>
      <c r="D5302" s="5">
        <f t="shared" si="372"/>
        <v>1.4052521431959106E-2</v>
      </c>
      <c r="E5302" s="5">
        <f t="shared" si="373"/>
        <v>1.218949267013998E-2</v>
      </c>
      <c r="F5302" s="5">
        <f t="shared" si="370"/>
        <v>1.24355619842143E-2</v>
      </c>
      <c r="G5302">
        <f t="shared" si="374"/>
        <v>3.4429421264366481E-5</v>
      </c>
      <c r="H5302"/>
      <c r="I5302"/>
      <c r="J5302" s="12">
        <f t="shared" si="375"/>
        <v>0.32058067562803771</v>
      </c>
      <c r="K5302" s="12">
        <f t="shared" si="376"/>
        <v>8.5328314594003807E-2</v>
      </c>
    </row>
    <row r="5303" spans="1:11" x14ac:dyDescent="0.3">
      <c r="A5303" s="3">
        <v>44253</v>
      </c>
      <c r="B5303" s="15">
        <v>1.9806233494503684E-2</v>
      </c>
      <c r="C5303" s="5">
        <f t="shared" si="371"/>
        <v>1.8303220909575119E-2</v>
      </c>
      <c r="D5303" s="5">
        <f t="shared" si="372"/>
        <v>1.5586542214986116E-2</v>
      </c>
      <c r="E5303" s="5">
        <f t="shared" si="373"/>
        <v>1.2204452225044116E-2</v>
      </c>
      <c r="F5303" s="5">
        <f t="shared" si="370"/>
        <v>1.4543189243696996E-2</v>
      </c>
      <c r="G5303">
        <f t="shared" si="374"/>
        <v>2.7699634785949327E-5</v>
      </c>
      <c r="H5303"/>
      <c r="I5303"/>
      <c r="J5303" s="12">
        <f t="shared" si="375"/>
        <v>0.26572665884541879</v>
      </c>
      <c r="K5303" s="12">
        <f t="shared" si="376"/>
        <v>5.3016732612887196E-2</v>
      </c>
    </row>
    <row r="5304" spans="1:11" x14ac:dyDescent="0.3">
      <c r="A5304" s="3">
        <v>44256</v>
      </c>
      <c r="B5304" s="15">
        <v>1.4361318791271808E-2</v>
      </c>
      <c r="C5304" s="5">
        <f t="shared" si="371"/>
        <v>1.9806233494503684E-2</v>
      </c>
      <c r="D5304" s="5">
        <f t="shared" si="372"/>
        <v>1.7066631150466298E-2</v>
      </c>
      <c r="E5304" s="5">
        <f t="shared" si="373"/>
        <v>1.2593261899995678E-2</v>
      </c>
      <c r="F5304" s="5">
        <f t="shared" si="370"/>
        <v>1.5586982874094792E-2</v>
      </c>
      <c r="G5304">
        <f t="shared" si="374"/>
        <v>1.502252443922307E-6</v>
      </c>
      <c r="H5304"/>
      <c r="I5304"/>
      <c r="J5304" s="12">
        <f t="shared" si="375"/>
        <v>8.5344814124444487E-2</v>
      </c>
      <c r="K5304" s="12">
        <f t="shared" si="376"/>
        <v>3.2639125905469246E-3</v>
      </c>
    </row>
    <row r="5305" spans="1:11" x14ac:dyDescent="0.3">
      <c r="A5305" s="3">
        <v>44257</v>
      </c>
      <c r="B5305" s="15">
        <v>7.5756890783417888E-3</v>
      </c>
      <c r="C5305" s="5">
        <f t="shared" si="371"/>
        <v>1.4361318791271808E-2</v>
      </c>
      <c r="D5305" s="5">
        <f t="shared" si="372"/>
        <v>1.8381854151232668E-2</v>
      </c>
      <c r="E5305" s="5">
        <f t="shared" si="373"/>
        <v>1.2482844133406607E-2</v>
      </c>
      <c r="F5305" s="5">
        <f t="shared" si="370"/>
        <v>1.5276030551592297E-2</v>
      </c>
      <c r="G5305">
        <f t="shared" si="374"/>
        <v>5.9295258804661811E-5</v>
      </c>
      <c r="H5305"/>
      <c r="I5305"/>
      <c r="J5305" s="12">
        <f t="shared" si="375"/>
        <v>1.0164542649018014</v>
      </c>
      <c r="K5305" s="12">
        <f t="shared" si="376"/>
        <v>0.1972606551096483</v>
      </c>
    </row>
    <row r="5306" spans="1:11" x14ac:dyDescent="0.3">
      <c r="A5306" s="3">
        <v>44258</v>
      </c>
      <c r="B5306" s="15">
        <v>1.3131130012512775E-2</v>
      </c>
      <c r="C5306" s="5">
        <f t="shared" si="371"/>
        <v>7.5756890783417888E-3</v>
      </c>
      <c r="D5306" s="5">
        <f t="shared" si="372"/>
        <v>1.3969202815317586E-2</v>
      </c>
      <c r="E5306" s="5">
        <f t="shared" si="373"/>
        <v>1.2182518924928049E-2</v>
      </c>
      <c r="F5306" s="5">
        <f t="shared" si="370"/>
        <v>1.2031159159573326E-2</v>
      </c>
      <c r="G5306">
        <f t="shared" si="374"/>
        <v>1.2099358773163383E-6</v>
      </c>
      <c r="H5306"/>
      <c r="I5306"/>
      <c r="J5306" s="12">
        <f t="shared" si="375"/>
        <v>8.3768179272558904E-2</v>
      </c>
      <c r="K5306" s="12">
        <f t="shared" si="376"/>
        <v>3.9409721920700136E-3</v>
      </c>
    </row>
    <row r="5307" spans="1:11" x14ac:dyDescent="0.3">
      <c r="A5307" s="3">
        <v>44259</v>
      </c>
      <c r="B5307" s="15">
        <v>2.9946665565218709E-2</v>
      </c>
      <c r="C5307" s="5">
        <f t="shared" si="371"/>
        <v>1.3131130012512775E-2</v>
      </c>
      <c r="D5307" s="5">
        <f t="shared" si="372"/>
        <v>1.4635518457241033E-2</v>
      </c>
      <c r="E5307" s="5">
        <f t="shared" si="373"/>
        <v>1.2035765713521383E-2</v>
      </c>
      <c r="F5307" s="5">
        <f t="shared" si="370"/>
        <v>1.3207595521325898E-2</v>
      </c>
      <c r="G5307">
        <f t="shared" si="374"/>
        <v>2.8019646593434967E-4</v>
      </c>
      <c r="H5307"/>
      <c r="I5307"/>
      <c r="J5307" s="12">
        <f t="shared" si="375"/>
        <v>0.5589627335116153</v>
      </c>
      <c r="K5307" s="12">
        <f t="shared" si="376"/>
        <v>0.44875618953835961</v>
      </c>
    </row>
    <row r="5308" spans="1:11" x14ac:dyDescent="0.3">
      <c r="A5308" s="3">
        <v>44260</v>
      </c>
      <c r="B5308" s="15">
        <v>3.6966926146392923E-2</v>
      </c>
      <c r="C5308" s="5">
        <f t="shared" si="371"/>
        <v>2.9946665565218709E-2</v>
      </c>
      <c r="D5308" s="5">
        <f t="shared" si="372"/>
        <v>1.6964207388369752E-2</v>
      </c>
      <c r="E5308" s="5">
        <f t="shared" si="373"/>
        <v>1.2869401992381535E-2</v>
      </c>
      <c r="F5308" s="5">
        <f t="shared" si="370"/>
        <v>1.7276341217685204E-2</v>
      </c>
      <c r="G5308">
        <f t="shared" si="374"/>
        <v>3.8771913483465155E-4</v>
      </c>
      <c r="H5308"/>
      <c r="I5308"/>
      <c r="J5308" s="12">
        <f t="shared" si="375"/>
        <v>0.53265410412353265</v>
      </c>
      <c r="K5308" s="12">
        <f t="shared" si="376"/>
        <v>0.3790571470844295</v>
      </c>
    </row>
    <row r="5309" spans="1:11" x14ac:dyDescent="0.3">
      <c r="A5309" s="3">
        <v>44263</v>
      </c>
      <c r="B5309" s="15">
        <v>1.4788355813707754E-2</v>
      </c>
      <c r="C5309" s="5">
        <f t="shared" si="371"/>
        <v>3.6966926146392923E-2</v>
      </c>
      <c r="D5309" s="5">
        <f t="shared" si="372"/>
        <v>2.0396345918747602E-2</v>
      </c>
      <c r="E5309" s="5">
        <f t="shared" si="373"/>
        <v>1.4267832428316524E-2</v>
      </c>
      <c r="F5309" s="5">
        <f t="shared" si="370"/>
        <v>2.0416048692930122E-2</v>
      </c>
      <c r="G5309">
        <f t="shared" si="374"/>
        <v>3.1670927142850151E-5</v>
      </c>
      <c r="H5309"/>
      <c r="I5309"/>
      <c r="J5309" s="12">
        <f t="shared" si="375"/>
        <v>0.38054892309298494</v>
      </c>
      <c r="K5309" s="12">
        <f t="shared" si="376"/>
        <v>4.683074681430921E-2</v>
      </c>
    </row>
    <row r="5310" spans="1:11" x14ac:dyDescent="0.3">
      <c r="A5310" s="3">
        <v>44264</v>
      </c>
      <c r="B5310" s="15">
        <v>1.4433177739870823E-2</v>
      </c>
      <c r="C5310" s="5">
        <f t="shared" si="371"/>
        <v>1.4788355813707754E-2</v>
      </c>
      <c r="D5310" s="5">
        <f t="shared" si="372"/>
        <v>2.0481753323234791E-2</v>
      </c>
      <c r="E5310" s="5">
        <f t="shared" si="373"/>
        <v>1.4534124366272357E-2</v>
      </c>
      <c r="F5310" s="5">
        <f t="shared" si="370"/>
        <v>1.6903997661025259E-2</v>
      </c>
      <c r="G5310">
        <f t="shared" si="374"/>
        <v>6.1049510827736157E-6</v>
      </c>
      <c r="H5310"/>
      <c r="I5310"/>
      <c r="J5310" s="12">
        <f t="shared" si="375"/>
        <v>0.17119029264975646</v>
      </c>
      <c r="K5310" s="12">
        <f t="shared" si="376"/>
        <v>1.185278930847633E-2</v>
      </c>
    </row>
    <row r="5311" spans="1:11" x14ac:dyDescent="0.3">
      <c r="A5311" s="3">
        <v>44265</v>
      </c>
      <c r="B5311" s="15">
        <v>1.2718828289289464E-2</v>
      </c>
      <c r="C5311" s="5">
        <f t="shared" si="371"/>
        <v>1.4433177739870823E-2</v>
      </c>
      <c r="D5311" s="5">
        <f t="shared" si="372"/>
        <v>2.1853251055540597E-2</v>
      </c>
      <c r="E5311" s="5">
        <f t="shared" si="373"/>
        <v>1.4858727397681322E-2</v>
      </c>
      <c r="F5311" s="5">
        <f t="shared" ref="F5311:F5375" si="377">C5311*$J$3+D5311*$I$3+E5311*$H$3+$K$3</f>
        <v>1.7575198077801481E-2</v>
      </c>
      <c r="G5311">
        <f t="shared" si="374"/>
        <v>2.3584327522772253E-5</v>
      </c>
      <c r="H5311"/>
      <c r="I5311"/>
      <c r="J5311" s="12">
        <f t="shared" si="375"/>
        <v>0.38182524978354887</v>
      </c>
      <c r="K5311" s="12">
        <f t="shared" si="376"/>
        <v>4.7085778934365941E-2</v>
      </c>
    </row>
    <row r="5312" spans="1:11" x14ac:dyDescent="0.3">
      <c r="A5312" s="3">
        <v>44266</v>
      </c>
      <c r="B5312" s="15">
        <v>8.3986542438205056E-3</v>
      </c>
      <c r="C5312" s="5">
        <f t="shared" si="371"/>
        <v>1.2718828289289464E-2</v>
      </c>
      <c r="D5312" s="5">
        <f t="shared" si="372"/>
        <v>2.1770790710895934E-2</v>
      </c>
      <c r="E5312" s="5">
        <f t="shared" si="373"/>
        <v>1.5199305261625502E-2</v>
      </c>
      <c r="F5312" s="5">
        <f t="shared" si="377"/>
        <v>1.7353251410829634E-2</v>
      </c>
      <c r="G5312">
        <f t="shared" si="374"/>
        <v>8.018481042340791E-5</v>
      </c>
      <c r="H5312"/>
      <c r="I5312"/>
      <c r="J5312" s="12">
        <f t="shared" si="375"/>
        <v>1.0661942862569525</v>
      </c>
      <c r="K5312" s="12">
        <f t="shared" si="376"/>
        <v>0.20968999806930722</v>
      </c>
    </row>
    <row r="5313" spans="1:11" x14ac:dyDescent="0.3">
      <c r="A5313" s="3">
        <v>44267</v>
      </c>
      <c r="B5313" s="15">
        <v>7.724772926900182E-3</v>
      </c>
      <c r="C5313" s="5">
        <f t="shared" si="371"/>
        <v>8.3986542438205056E-3</v>
      </c>
      <c r="D5313" s="5">
        <f t="shared" si="372"/>
        <v>1.7461188446616295E-2</v>
      </c>
      <c r="E5313" s="5">
        <f t="shared" si="373"/>
        <v>1.515626056105952E-2</v>
      </c>
      <c r="F5313" s="5">
        <f t="shared" si="377"/>
        <v>1.4632563066679708E-2</v>
      </c>
      <c r="G5313">
        <f t="shared" si="374"/>
        <v>4.7717564615235246E-5</v>
      </c>
      <c r="H5313"/>
      <c r="I5313"/>
      <c r="J5313" s="12">
        <f t="shared" si="375"/>
        <v>0.89423860159362678</v>
      </c>
      <c r="K5313" s="12">
        <f t="shared" si="376"/>
        <v>0.16673356330869504</v>
      </c>
    </row>
    <row r="5314" spans="1:11" x14ac:dyDescent="0.3">
      <c r="A5314" s="3">
        <v>44270</v>
      </c>
      <c r="B5314" s="15">
        <v>7.5779281872867645E-3</v>
      </c>
      <c r="C5314" s="5">
        <f t="shared" si="371"/>
        <v>7.724772926900182E-3</v>
      </c>
      <c r="D5314" s="5">
        <f t="shared" si="372"/>
        <v>1.1612757802717744E-2</v>
      </c>
      <c r="E5314" s="5">
        <f t="shared" si="373"/>
        <v>1.5163591136193455E-2</v>
      </c>
      <c r="F5314" s="5">
        <f t="shared" si="377"/>
        <v>1.1807733250868414E-2</v>
      </c>
      <c r="G5314">
        <f t="shared" si="374"/>
        <v>1.7891250875900958E-5</v>
      </c>
      <c r="H5314"/>
      <c r="I5314"/>
      <c r="J5314" s="12">
        <f t="shared" si="375"/>
        <v>0.55817433987799603</v>
      </c>
      <c r="K5314" s="12">
        <f t="shared" si="376"/>
        <v>8.529155004885558E-2</v>
      </c>
    </row>
    <row r="5315" spans="1:11" x14ac:dyDescent="0.3">
      <c r="A5315" s="3">
        <v>44271</v>
      </c>
      <c r="B5315" s="15">
        <v>1.3074688591971983E-2</v>
      </c>
      <c r="C5315" s="5">
        <f t="shared" si="371"/>
        <v>7.5779281872867645E-3</v>
      </c>
      <c r="D5315" s="5">
        <f t="shared" si="372"/>
        <v>1.0170672277433547E-2</v>
      </c>
      <c r="E5315" s="5">
        <f t="shared" si="373"/>
        <v>1.4868511407736528E-2</v>
      </c>
      <c r="F5315" s="5">
        <f t="shared" si="377"/>
        <v>1.103002271843171E-2</v>
      </c>
      <c r="G5315">
        <f t="shared" si="374"/>
        <v>4.1806585344202056E-6</v>
      </c>
      <c r="H5315"/>
      <c r="I5315"/>
      <c r="J5315" s="12">
        <f t="shared" si="375"/>
        <v>0.15638352371892988</v>
      </c>
      <c r="K5315" s="12">
        <f t="shared" si="376"/>
        <v>1.5315471169695449E-2</v>
      </c>
    </row>
    <row r="5316" spans="1:11" x14ac:dyDescent="0.3">
      <c r="A5316" s="3">
        <v>44272</v>
      </c>
      <c r="B5316" s="15">
        <v>1.4686142943769066E-2</v>
      </c>
      <c r="C5316" s="5">
        <f t="shared" ref="C5316:C5379" si="378">B5315</f>
        <v>1.3074688591971983E-2</v>
      </c>
      <c r="D5316" s="5">
        <f t="shared" si="372"/>
        <v>9.8989744478537815E-3</v>
      </c>
      <c r="E5316" s="5">
        <f t="shared" si="373"/>
        <v>1.4823989195875999E-2</v>
      </c>
      <c r="F5316" s="5">
        <f t="shared" si="377"/>
        <v>1.179017790581223E-2</v>
      </c>
      <c r="G5316">
        <f t="shared" si="374"/>
        <v>8.3866135010683378E-6</v>
      </c>
      <c r="H5316"/>
      <c r="I5316"/>
      <c r="J5316" s="12">
        <f t="shared" si="375"/>
        <v>0.19719030715178459</v>
      </c>
      <c r="K5316" s="12">
        <f t="shared" si="376"/>
        <v>2.5987631330072869E-2</v>
      </c>
    </row>
    <row r="5317" spans="1:11" x14ac:dyDescent="0.3">
      <c r="A5317" s="3">
        <v>44273</v>
      </c>
      <c r="B5317" s="15">
        <v>1.5786007959289562E-2</v>
      </c>
      <c r="C5317" s="5">
        <f t="shared" si="378"/>
        <v>1.4686142943769066E-2</v>
      </c>
      <c r="D5317" s="5">
        <f t="shared" si="372"/>
        <v>1.02924373787497E-2</v>
      </c>
      <c r="E5317" s="5">
        <f t="shared" si="373"/>
        <v>1.5058468914754096E-2</v>
      </c>
      <c r="F5317" s="5">
        <f t="shared" si="377"/>
        <v>1.2303112143480193E-2</v>
      </c>
      <c r="G5317">
        <f t="shared" si="374"/>
        <v>1.2130563263782413E-5</v>
      </c>
      <c r="H5317"/>
      <c r="I5317"/>
      <c r="J5317" s="12">
        <f t="shared" si="375"/>
        <v>0.22063182945247384</v>
      </c>
      <c r="K5317" s="12">
        <f t="shared" si="376"/>
        <v>3.3818908597770925E-2</v>
      </c>
    </row>
    <row r="5318" spans="1:11" x14ac:dyDescent="0.3">
      <c r="A5318" s="3">
        <v>44274</v>
      </c>
      <c r="B5318" s="15">
        <v>1.4042849074172645E-2</v>
      </c>
      <c r="C5318" s="5">
        <f t="shared" si="378"/>
        <v>1.5786007959289562E-2</v>
      </c>
      <c r="D5318" s="5">
        <f t="shared" si="372"/>
        <v>1.1769908121843512E-2</v>
      </c>
      <c r="E5318" s="5">
        <f t="shared" si="373"/>
        <v>1.5213134366100172E-2</v>
      </c>
      <c r="F5318" s="5">
        <f t="shared" si="377"/>
        <v>1.3213242898121542E-2</v>
      </c>
      <c r="G5318">
        <f t="shared" si="374"/>
        <v>6.8824640734213305E-7</v>
      </c>
      <c r="H5318"/>
      <c r="I5318"/>
      <c r="J5318" s="12">
        <f t="shared" si="375"/>
        <v>5.9076770794104692E-2</v>
      </c>
      <c r="K5318" s="12">
        <f t="shared" si="376"/>
        <v>1.8922357322566086E-3</v>
      </c>
    </row>
    <row r="5319" spans="1:11" x14ac:dyDescent="0.3">
      <c r="A5319" s="3">
        <v>44277</v>
      </c>
      <c r="B5319" s="15">
        <v>8.9000895524143191E-3</v>
      </c>
      <c r="C5319" s="5">
        <f t="shared" si="378"/>
        <v>1.4042849074172645E-2</v>
      </c>
      <c r="D5319" s="5">
        <f t="shared" si="372"/>
        <v>1.3033523351298005E-2</v>
      </c>
      <c r="E5319" s="5">
        <f t="shared" si="373"/>
        <v>1.5162963496713233E-2</v>
      </c>
      <c r="F5319" s="5">
        <f t="shared" si="377"/>
        <v>1.3500864008866929E-2</v>
      </c>
      <c r="G5319">
        <f t="shared" si="374"/>
        <v>2.1167125599146812E-5</v>
      </c>
      <c r="H5319"/>
      <c r="I5319"/>
      <c r="J5319" s="12">
        <f t="shared" si="375"/>
        <v>0.51693574872002968</v>
      </c>
      <c r="K5319" s="12">
        <f t="shared" si="376"/>
        <v>7.5916047318259405E-2</v>
      </c>
    </row>
    <row r="5320" spans="1:11" x14ac:dyDescent="0.3">
      <c r="A5320" s="3">
        <v>44278</v>
      </c>
      <c r="B5320" s="15">
        <v>1.8346944734648485E-2</v>
      </c>
      <c r="C5320" s="5">
        <f t="shared" si="378"/>
        <v>8.9000895524143191E-3</v>
      </c>
      <c r="D5320" s="5">
        <f t="shared" ref="D5320:D5383" si="379">AVERAGE(B5315:B5319)</f>
        <v>1.3297955624323515E-2</v>
      </c>
      <c r="E5320" s="5">
        <f t="shared" si="373"/>
        <v>1.5084189522075698E-2</v>
      </c>
      <c r="F5320" s="5">
        <f t="shared" si="377"/>
        <v>1.2760208282741919E-2</v>
      </c>
      <c r="G5320">
        <f t="shared" si="374"/>
        <v>3.121162418306157E-5</v>
      </c>
      <c r="H5320"/>
      <c r="I5320"/>
      <c r="J5320" s="12">
        <f t="shared" si="375"/>
        <v>0.30450500247901924</v>
      </c>
      <c r="K5320" s="12">
        <f t="shared" si="376"/>
        <v>7.4693403397469993E-2</v>
      </c>
    </row>
    <row r="5321" spans="1:11" x14ac:dyDescent="0.3">
      <c r="A5321" s="3">
        <v>44279</v>
      </c>
      <c r="B5321" s="15">
        <v>2.392042820926402E-2</v>
      </c>
      <c r="C5321" s="5">
        <f t="shared" si="378"/>
        <v>1.8346944734648485E-2</v>
      </c>
      <c r="D5321" s="5">
        <f t="shared" si="379"/>
        <v>1.4352406852858815E-2</v>
      </c>
      <c r="E5321" s="5">
        <f t="shared" si="373"/>
        <v>1.535424206378232E-2</v>
      </c>
      <c r="F5321" s="5">
        <f t="shared" si="377"/>
        <v>1.4871789372319727E-2</v>
      </c>
      <c r="G5321">
        <f t="shared" si="374"/>
        <v>8.1877864801456563E-5</v>
      </c>
      <c r="H5321"/>
      <c r="I5321"/>
      <c r="J5321" s="12">
        <f t="shared" si="375"/>
        <v>0.37828080491635563</v>
      </c>
      <c r="K5321" s="12">
        <f t="shared" si="376"/>
        <v>0.13317643824606318</v>
      </c>
    </row>
    <row r="5322" spans="1:11" x14ac:dyDescent="0.3">
      <c r="A5322" s="3">
        <v>44280</v>
      </c>
      <c r="B5322" s="15">
        <v>2.594151865990103E-2</v>
      </c>
      <c r="C5322" s="5">
        <f t="shared" si="378"/>
        <v>2.392042820926402E-2</v>
      </c>
      <c r="D5322" s="5">
        <f t="shared" si="379"/>
        <v>1.6199263905957807E-2</v>
      </c>
      <c r="E5322" s="5">
        <f t="shared" si="373"/>
        <v>1.6087661355683416E-2</v>
      </c>
      <c r="F5322" s="5">
        <f t="shared" si="377"/>
        <v>1.6849579422001496E-2</v>
      </c>
      <c r="G5322">
        <f t="shared" si="374"/>
        <v>8.2663359105657148E-5</v>
      </c>
      <c r="H5322"/>
      <c r="I5322"/>
      <c r="J5322" s="12">
        <f t="shared" si="375"/>
        <v>0.35047829531866814</v>
      </c>
      <c r="K5322" s="12">
        <f t="shared" si="376"/>
        <v>0.10807540610796984</v>
      </c>
    </row>
    <row r="5323" spans="1:11" x14ac:dyDescent="0.3">
      <c r="A5323" s="3">
        <v>44281</v>
      </c>
      <c r="B5323" s="15">
        <v>1.2043055644706622E-2</v>
      </c>
      <c r="C5323" s="5">
        <f t="shared" si="378"/>
        <v>2.594151865990103E-2</v>
      </c>
      <c r="D5323" s="5">
        <f t="shared" si="379"/>
        <v>1.8230366046080103E-2</v>
      </c>
      <c r="E5323" s="5">
        <f t="shared" si="373"/>
        <v>1.591959648759177E-2</v>
      </c>
      <c r="F5323" s="5">
        <f t="shared" si="377"/>
        <v>1.8075876045907654E-2</v>
      </c>
      <c r="G5323">
        <f t="shared" si="374"/>
        <v>3.6394921993147381E-5</v>
      </c>
      <c r="H5323"/>
      <c r="I5323"/>
      <c r="J5323" s="12">
        <f t="shared" si="375"/>
        <v>0.50093768385539961</v>
      </c>
      <c r="K5323" s="12">
        <f t="shared" si="376"/>
        <v>7.2340214013260074E-2</v>
      </c>
    </row>
    <row r="5324" spans="1:11" x14ac:dyDescent="0.3">
      <c r="A5324" s="3">
        <v>44284</v>
      </c>
      <c r="B5324" s="15">
        <v>1.260834776039012E-2</v>
      </c>
      <c r="C5324" s="5">
        <f t="shared" si="378"/>
        <v>1.2043055644706622E-2</v>
      </c>
      <c r="D5324" s="5">
        <f t="shared" si="379"/>
        <v>1.7830407360186894E-2</v>
      </c>
      <c r="E5324" s="5">
        <f t="shared" si="373"/>
        <v>1.6021573934946822E-2</v>
      </c>
      <c r="F5324" s="5">
        <f t="shared" si="377"/>
        <v>1.5645923661212369E-2</v>
      </c>
      <c r="G5324">
        <f t="shared" si="374"/>
        <v>9.226867353256098E-6</v>
      </c>
      <c r="H5324"/>
      <c r="I5324"/>
      <c r="J5324" s="12">
        <f t="shared" si="375"/>
        <v>0.24091783939882877</v>
      </c>
      <c r="K5324" s="12">
        <f t="shared" si="376"/>
        <v>2.1706423402542141E-2</v>
      </c>
    </row>
    <row r="5325" spans="1:11" x14ac:dyDescent="0.3">
      <c r="A5325" s="3">
        <v>44285</v>
      </c>
      <c r="B5325" s="15">
        <v>1.2360854226192366E-2</v>
      </c>
      <c r="C5325" s="5">
        <f t="shared" si="378"/>
        <v>1.260834776039012E-2</v>
      </c>
      <c r="D5325" s="5">
        <f t="shared" si="379"/>
        <v>1.8572059001782056E-2</v>
      </c>
      <c r="E5325" s="5">
        <f t="shared" si="373"/>
        <v>1.5762716064529319E-2</v>
      </c>
      <c r="F5325" s="5">
        <f t="shared" si="377"/>
        <v>1.6009357838537911E-2</v>
      </c>
      <c r="G5325">
        <f t="shared" si="374"/>
        <v>1.331157860929849E-5</v>
      </c>
      <c r="H5325"/>
      <c r="I5325"/>
      <c r="J5325" s="12">
        <f t="shared" si="375"/>
        <v>0.29516597684765583</v>
      </c>
      <c r="K5325" s="12">
        <f t="shared" si="376"/>
        <v>3.0740668268885329E-2</v>
      </c>
    </row>
    <row r="5326" spans="1:11" x14ac:dyDescent="0.3">
      <c r="A5326" s="3">
        <v>44286</v>
      </c>
      <c r="B5326" s="15">
        <v>1.130673957335819E-2</v>
      </c>
      <c r="C5326" s="5">
        <f t="shared" si="378"/>
        <v>1.2360854226192366E-2</v>
      </c>
      <c r="D5326" s="5">
        <f t="shared" si="379"/>
        <v>1.7374840900090831E-2</v>
      </c>
      <c r="E5326" s="5">
        <f t="shared" si="373"/>
        <v>1.5424289734151532E-2</v>
      </c>
      <c r="F5326" s="5">
        <f t="shared" si="377"/>
        <v>1.5316618067671036E-2</v>
      </c>
      <c r="G5326">
        <f t="shared" si="374"/>
        <v>1.6079125539152654E-5</v>
      </c>
      <c r="H5326"/>
      <c r="I5326"/>
      <c r="J5326" s="12">
        <f t="shared" si="375"/>
        <v>0.3546449857004958</v>
      </c>
      <c r="K5326" s="12">
        <f t="shared" si="376"/>
        <v>4.1740207853179445E-2</v>
      </c>
    </row>
    <row r="5327" spans="1:11" x14ac:dyDescent="0.3">
      <c r="A5327" s="3">
        <v>44287</v>
      </c>
      <c r="B5327" s="15">
        <v>5.3198235120332348E-3</v>
      </c>
      <c r="C5327" s="5">
        <f t="shared" si="378"/>
        <v>1.130673957335819E-2</v>
      </c>
      <c r="D5327" s="5">
        <f t="shared" si="379"/>
        <v>1.4852103172909664E-2</v>
      </c>
      <c r="E5327" s="5">
        <f t="shared" si="373"/>
        <v>1.5285445224246368E-2</v>
      </c>
      <c r="F5327" s="5">
        <f t="shared" si="377"/>
        <v>1.3932919439286855E-2</v>
      </c>
      <c r="G5327">
        <f t="shared" si="374"/>
        <v>7.4185421452072902E-5</v>
      </c>
      <c r="H5327"/>
      <c r="I5327"/>
      <c r="J5327" s="12">
        <f t="shared" si="375"/>
        <v>1.6190567051277418</v>
      </c>
      <c r="K5327" s="12">
        <f t="shared" si="376"/>
        <v>0.34463107394108272</v>
      </c>
    </row>
    <row r="5328" spans="1:11" x14ac:dyDescent="0.3">
      <c r="A5328" s="3">
        <v>44291</v>
      </c>
      <c r="B5328" s="15">
        <v>1.4036784684785664E-2</v>
      </c>
      <c r="C5328" s="5">
        <f t="shared" si="378"/>
        <v>5.3198235120332348E-3</v>
      </c>
      <c r="D5328" s="5">
        <f t="shared" si="379"/>
        <v>1.0727764143336108E-2</v>
      </c>
      <c r="E5328" s="5">
        <f t="shared" si="373"/>
        <v>1.5182905880323254E-2</v>
      </c>
      <c r="F5328" s="5">
        <f t="shared" si="377"/>
        <v>1.1008788783443402E-2</v>
      </c>
      <c r="G5328">
        <f t="shared" si="374"/>
        <v>9.1687591785455351E-6</v>
      </c>
      <c r="H5328"/>
      <c r="I5328"/>
      <c r="J5328" s="12">
        <f t="shared" si="375"/>
        <v>0.21571862569241212</v>
      </c>
      <c r="K5328" s="12">
        <f t="shared" si="376"/>
        <v>3.2065165841646204E-2</v>
      </c>
    </row>
    <row r="5329" spans="1:11" x14ac:dyDescent="0.3">
      <c r="A5329" s="3">
        <v>44292</v>
      </c>
      <c r="B5329" s="15">
        <v>7.6014377004572321E-3</v>
      </c>
      <c r="C5329" s="5">
        <f t="shared" si="378"/>
        <v>1.4036784684785664E-2</v>
      </c>
      <c r="D5329" s="5">
        <f t="shared" si="379"/>
        <v>1.1126509951351915E-2</v>
      </c>
      <c r="E5329" s="5">
        <f t="shared" si="373"/>
        <v>1.5224072001790202E-2</v>
      </c>
      <c r="F5329" s="5">
        <f t="shared" si="377"/>
        <v>1.2631389945897516E-2</v>
      </c>
      <c r="G5329">
        <f t="shared" si="374"/>
        <v>2.5300419591409759E-5</v>
      </c>
      <c r="H5329"/>
      <c r="I5329"/>
      <c r="J5329" s="12">
        <f t="shared" si="375"/>
        <v>0.66171064522935297</v>
      </c>
      <c r="K5329" s="12">
        <f t="shared" si="376"/>
        <v>0.10963706989751865</v>
      </c>
    </row>
    <row r="5330" spans="1:11" x14ac:dyDescent="0.3">
      <c r="A5330" s="3">
        <v>44293</v>
      </c>
      <c r="B5330" s="15">
        <v>8.6702494732685247E-3</v>
      </c>
      <c r="C5330" s="5">
        <f t="shared" si="378"/>
        <v>7.6014377004572321E-3</v>
      </c>
      <c r="D5330" s="5">
        <f t="shared" si="379"/>
        <v>1.0125127939365337E-2</v>
      </c>
      <c r="E5330" s="5">
        <f t="shared" si="373"/>
        <v>1.4208379826119224E-2</v>
      </c>
      <c r="F5330" s="5">
        <f t="shared" si="377"/>
        <v>1.0825195317052446E-2</v>
      </c>
      <c r="G5330">
        <f t="shared" si="374"/>
        <v>4.6437915896415963E-6</v>
      </c>
      <c r="H5330"/>
      <c r="I5330"/>
      <c r="J5330" s="12">
        <f t="shared" si="375"/>
        <v>0.24854484872988855</v>
      </c>
      <c r="K5330" s="12">
        <f t="shared" si="376"/>
        <v>2.2911134401534472E-2</v>
      </c>
    </row>
    <row r="5331" spans="1:11" x14ac:dyDescent="0.3">
      <c r="A5331" s="3">
        <v>44294</v>
      </c>
      <c r="B5331" s="15">
        <v>8.2085673374176771E-3</v>
      </c>
      <c r="C5331" s="5">
        <f t="shared" si="378"/>
        <v>8.6702494732685247E-3</v>
      </c>
      <c r="D5331" s="5">
        <f t="shared" si="379"/>
        <v>9.3870069887805694E-3</v>
      </c>
      <c r="E5331" s="5">
        <f t="shared" si="373"/>
        <v>1.2922167250068116E-2</v>
      </c>
      <c r="F5331" s="5">
        <f t="shared" si="377"/>
        <v>1.0291772277643212E-2</v>
      </c>
      <c r="G5331">
        <f t="shared" si="374"/>
        <v>4.3397428229800729E-6</v>
      </c>
      <c r="H5331"/>
      <c r="I5331"/>
      <c r="J5331" s="12">
        <f t="shared" si="375"/>
        <v>0.25378422988985155</v>
      </c>
      <c r="K5331" s="12">
        <f t="shared" si="376"/>
        <v>2.3751764710441492E-2</v>
      </c>
    </row>
    <row r="5332" spans="1:11" x14ac:dyDescent="0.3">
      <c r="A5332" s="3">
        <v>44295</v>
      </c>
      <c r="B5332" s="15">
        <v>5.0112585553709274E-3</v>
      </c>
      <c r="C5332" s="5">
        <f t="shared" si="378"/>
        <v>8.2085673374176771E-3</v>
      </c>
      <c r="D5332" s="5">
        <f t="shared" si="379"/>
        <v>8.767372541592466E-3</v>
      </c>
      <c r="E5332" s="5">
        <f t="shared" si="373"/>
        <v>1.2623085955691293E-2</v>
      </c>
      <c r="F5332" s="5">
        <f t="shared" si="377"/>
        <v>9.8434752523917021E-3</v>
      </c>
      <c r="G5332">
        <f t="shared" si="374"/>
        <v>2.3350318206966366E-5</v>
      </c>
      <c r="H5332"/>
      <c r="I5332"/>
      <c r="J5332" s="12">
        <f t="shared" si="375"/>
        <v>0.96427207728919506</v>
      </c>
      <c r="K5332" s="12">
        <f t="shared" si="376"/>
        <v>0.18421617602650908</v>
      </c>
    </row>
    <row r="5333" spans="1:11" x14ac:dyDescent="0.3">
      <c r="A5333" s="3">
        <v>44298</v>
      </c>
      <c r="B5333" s="15">
        <v>6.880304145920565E-3</v>
      </c>
      <c r="C5333" s="5">
        <f t="shared" si="378"/>
        <v>5.0112585553709274E-3</v>
      </c>
      <c r="D5333" s="5">
        <f t="shared" si="379"/>
        <v>8.7056595502600052E-3</v>
      </c>
      <c r="E5333" s="5">
        <f t="shared" si="373"/>
        <v>1.2194816901850392E-2</v>
      </c>
      <c r="F5333" s="5">
        <f t="shared" si="377"/>
        <v>9.1702260794222223E-3</v>
      </c>
      <c r="G5333">
        <f t="shared" si="374"/>
        <v>5.2437424615319689E-6</v>
      </c>
      <c r="H5333"/>
      <c r="I5333"/>
      <c r="J5333" s="12">
        <f t="shared" si="375"/>
        <v>0.33282277715286557</v>
      </c>
      <c r="K5333" s="12">
        <f t="shared" si="376"/>
        <v>3.7586379847731166E-2</v>
      </c>
    </row>
    <row r="5334" spans="1:11" x14ac:dyDescent="0.3">
      <c r="A5334" s="3">
        <v>44299</v>
      </c>
      <c r="B5334" s="15">
        <v>9.9180415995956273E-3</v>
      </c>
      <c r="C5334" s="5">
        <f t="shared" si="378"/>
        <v>6.880304145920565E-3</v>
      </c>
      <c r="D5334" s="5">
        <f t="shared" si="379"/>
        <v>7.2743634424869853E-3</v>
      </c>
      <c r="E5334" s="5">
        <f t="shared" si="373"/>
        <v>1.1929429440788168E-2</v>
      </c>
      <c r="F5334" s="5">
        <f t="shared" si="377"/>
        <v>8.7356662440130888E-3</v>
      </c>
      <c r="G5334">
        <f t="shared" si="374"/>
        <v>1.3980114814889343E-6</v>
      </c>
      <c r="H5334"/>
      <c r="I5334"/>
      <c r="J5334" s="12">
        <f t="shared" si="375"/>
        <v>0.11921459934497004</v>
      </c>
      <c r="K5334" s="12">
        <f t="shared" si="376"/>
        <v>8.4090665367366757E-3</v>
      </c>
    </row>
    <row r="5335" spans="1:11" x14ac:dyDescent="0.3">
      <c r="A5335" s="3">
        <v>44300</v>
      </c>
      <c r="B5335" s="15">
        <v>1.3763966321417151E-2</v>
      </c>
      <c r="C5335" s="5">
        <f t="shared" si="378"/>
        <v>9.9180415995956273E-3</v>
      </c>
      <c r="D5335" s="5">
        <f t="shared" si="379"/>
        <v>7.737684222314664E-3</v>
      </c>
      <c r="E5335" s="5">
        <f t="shared" si="373"/>
        <v>1.1998492502414311E-2</v>
      </c>
      <c r="F5335" s="5">
        <f t="shared" si="377"/>
        <v>9.4673351364420594E-3</v>
      </c>
      <c r="G5335">
        <f t="shared" si="374"/>
        <v>1.8461039539700458E-5</v>
      </c>
      <c r="H5335"/>
      <c r="I5335"/>
      <c r="J5335" s="12">
        <f t="shared" si="375"/>
        <v>0.31216519167802687</v>
      </c>
      <c r="K5335" s="12">
        <f t="shared" si="376"/>
        <v>7.9630870483524019E-2</v>
      </c>
    </row>
    <row r="5336" spans="1:11" x14ac:dyDescent="0.3">
      <c r="A5336" s="3">
        <v>44301</v>
      </c>
      <c r="B5336" s="15">
        <v>6.6113776858761743E-3</v>
      </c>
      <c r="C5336" s="5">
        <f t="shared" si="378"/>
        <v>1.3763966321417151E-2</v>
      </c>
      <c r="D5336" s="5">
        <f t="shared" si="379"/>
        <v>8.75642759194439E-3</v>
      </c>
      <c r="E5336" s="5">
        <f t="shared" si="373"/>
        <v>1.2273001293074171E-2</v>
      </c>
      <c r="F5336" s="5">
        <f t="shared" si="377"/>
        <v>1.0647547391351346E-2</v>
      </c>
      <c r="G5336">
        <f t="shared" si="374"/>
        <v>1.6290665891395533E-5</v>
      </c>
      <c r="H5336"/>
      <c r="I5336"/>
      <c r="J5336" s="12">
        <f t="shared" si="375"/>
        <v>0.61048844843603534</v>
      </c>
      <c r="K5336" s="12">
        <f t="shared" si="376"/>
        <v>9.7467149337686187E-2</v>
      </c>
    </row>
    <row r="5337" spans="1:11" x14ac:dyDescent="0.3">
      <c r="A5337" s="3">
        <v>44302</v>
      </c>
      <c r="B5337" s="15">
        <v>6.2286414634238722E-3</v>
      </c>
      <c r="C5337" s="5">
        <f t="shared" si="378"/>
        <v>6.6113776858761743E-3</v>
      </c>
      <c r="D5337" s="5">
        <f t="shared" si="379"/>
        <v>8.4369896616360886E-3</v>
      </c>
      <c r="E5337" s="5">
        <f t="shared" ref="E5337:E5400" si="380">AVERAGE(B5315:B5336)</f>
        <v>1.2229067179373691E-2</v>
      </c>
      <c r="F5337" s="5">
        <f t="shared" si="377"/>
        <v>9.3168573134069146E-3</v>
      </c>
      <c r="G5337">
        <f t="shared" si="374"/>
        <v>9.5370771360864844E-6</v>
      </c>
      <c r="H5337"/>
      <c r="I5337"/>
      <c r="J5337" s="12">
        <f t="shared" si="375"/>
        <v>0.49580889638901388</v>
      </c>
      <c r="K5337" s="12">
        <f t="shared" si="376"/>
        <v>7.1201726850239844E-2</v>
      </c>
    </row>
    <row r="5338" spans="1:11" x14ac:dyDescent="0.3">
      <c r="A5338" s="3">
        <v>44305</v>
      </c>
      <c r="B5338" s="15">
        <v>1.087427345879597E-2</v>
      </c>
      <c r="C5338" s="5">
        <f t="shared" si="378"/>
        <v>6.2286414634238722E-3</v>
      </c>
      <c r="D5338" s="5">
        <f t="shared" si="379"/>
        <v>8.6804662432466793E-3</v>
      </c>
      <c r="E5338" s="5">
        <f t="shared" si="380"/>
        <v>1.1917883218985143E-2</v>
      </c>
      <c r="F5338" s="5">
        <f t="shared" si="377"/>
        <v>9.2789642093595096E-3</v>
      </c>
      <c r="G5338">
        <f t="shared" si="374"/>
        <v>2.5450116013375234E-6</v>
      </c>
      <c r="H5338"/>
      <c r="I5338"/>
      <c r="J5338" s="12">
        <f t="shared" si="375"/>
        <v>0.14670490451442977</v>
      </c>
      <c r="K5338" s="12">
        <f t="shared" si="376"/>
        <v>1.3277672887460179E-2</v>
      </c>
    </row>
    <row r="5339" spans="1:11" x14ac:dyDescent="0.3">
      <c r="A5339" s="3">
        <v>44306</v>
      </c>
      <c r="B5339" s="15">
        <v>1.5165446297612555E-2</v>
      </c>
      <c r="C5339" s="5">
        <f t="shared" si="378"/>
        <v>1.087427345879597E-2</v>
      </c>
      <c r="D5339" s="5">
        <f t="shared" si="379"/>
        <v>9.4792601058217591E-3</v>
      </c>
      <c r="E5339" s="5">
        <f t="shared" si="380"/>
        <v>1.1744616424213638E-2</v>
      </c>
      <c r="F5339" s="5">
        <f t="shared" si="377"/>
        <v>1.0360605786447919E-2</v>
      </c>
      <c r="G5339">
        <f t="shared" si="374"/>
        <v>2.3086492337728843E-5</v>
      </c>
      <c r="H5339"/>
      <c r="I5339"/>
      <c r="J5339" s="12">
        <f t="shared" si="375"/>
        <v>0.316828164293526</v>
      </c>
      <c r="K5339" s="12">
        <f t="shared" si="376"/>
        <v>8.2751714939031329E-2</v>
      </c>
    </row>
    <row r="5340" spans="1:11" x14ac:dyDescent="0.3">
      <c r="A5340" s="3">
        <v>44307</v>
      </c>
      <c r="B5340" s="15">
        <v>1.5020716516137091E-2</v>
      </c>
      <c r="C5340" s="5">
        <f t="shared" si="378"/>
        <v>1.5165446297612555E-2</v>
      </c>
      <c r="D5340" s="5">
        <f t="shared" si="379"/>
        <v>1.0528741045425144E-2</v>
      </c>
      <c r="E5340" s="5">
        <f t="shared" si="380"/>
        <v>1.1716409075955588E-2</v>
      </c>
      <c r="F5340" s="5">
        <f t="shared" si="377"/>
        <v>1.1541928497514392E-2</v>
      </c>
      <c r="G5340">
        <f t="shared" si="374"/>
        <v>1.2101966078512843E-5</v>
      </c>
      <c r="H5340"/>
      <c r="I5340"/>
      <c r="J5340" s="12">
        <f t="shared" si="375"/>
        <v>0.23159933914506403</v>
      </c>
      <c r="K5340" s="12">
        <f t="shared" si="376"/>
        <v>3.7960410651373344E-2</v>
      </c>
    </row>
    <row r="5341" spans="1:11" x14ac:dyDescent="0.3">
      <c r="A5341" s="3">
        <v>44308</v>
      </c>
      <c r="B5341" s="15">
        <v>1.3468953109136381E-2</v>
      </c>
      <c r="C5341" s="5">
        <f t="shared" si="378"/>
        <v>1.5020716516137091E-2</v>
      </c>
      <c r="D5341" s="5">
        <f t="shared" si="379"/>
        <v>1.0780091084369134E-2</v>
      </c>
      <c r="E5341" s="5">
        <f t="shared" si="380"/>
        <v>1.1760857596044881E-2</v>
      </c>
      <c r="F5341" s="5">
        <f t="shared" si="377"/>
        <v>1.1647639972295405E-2</v>
      </c>
      <c r="G5341">
        <f t="shared" si="374"/>
        <v>3.3171815424295151E-6</v>
      </c>
      <c r="H5341"/>
      <c r="I5341"/>
      <c r="J5341" s="12">
        <f t="shared" si="375"/>
        <v>0.13522306611978077</v>
      </c>
      <c r="K5341" s="12">
        <f t="shared" si="376"/>
        <v>1.1083882908817344E-2</v>
      </c>
    </row>
    <row r="5342" spans="1:11" x14ac:dyDescent="0.3">
      <c r="A5342" s="3">
        <v>44309</v>
      </c>
      <c r="B5342" s="15">
        <v>1.0761941433447159E-2</v>
      </c>
      <c r="C5342" s="5">
        <f t="shared" si="378"/>
        <v>1.3468953109136381E-2</v>
      </c>
      <c r="D5342" s="5">
        <f t="shared" si="379"/>
        <v>1.2151606169021174E-2</v>
      </c>
      <c r="E5342" s="5">
        <f t="shared" si="380"/>
        <v>1.1968533212259521E-2</v>
      </c>
      <c r="F5342" s="5">
        <f t="shared" si="377"/>
        <v>1.208992930546959E-2</v>
      </c>
      <c r="G5342">
        <f t="shared" si="374"/>
        <v>1.7635517882386644E-6</v>
      </c>
      <c r="H5342"/>
      <c r="I5342"/>
      <c r="J5342" s="12">
        <f t="shared" si="375"/>
        <v>0.1233966826742954</v>
      </c>
      <c r="K5342" s="12">
        <f t="shared" si="376"/>
        <v>6.5143637045919078E-3</v>
      </c>
    </row>
    <row r="5343" spans="1:11" x14ac:dyDescent="0.3">
      <c r="A5343" s="3">
        <v>44312</v>
      </c>
      <c r="B5343" s="15">
        <v>5.9832229872198812E-3</v>
      </c>
      <c r="C5343" s="5">
        <f t="shared" si="378"/>
        <v>1.0761941433447159E-2</v>
      </c>
      <c r="D5343" s="5">
        <f t="shared" si="379"/>
        <v>1.3058266163025831E-2</v>
      </c>
      <c r="E5343" s="5">
        <f t="shared" si="380"/>
        <v>1.1623760334932186E-2</v>
      </c>
      <c r="F5343" s="5">
        <f t="shared" si="377"/>
        <v>1.197041339248069E-2</v>
      </c>
      <c r="G5343">
        <f t="shared" ref="G5343:G5406" si="381">(B5343-F5343)^2</f>
        <v>3.5846448948847081E-5</v>
      </c>
      <c r="H5343"/>
      <c r="I5343"/>
      <c r="J5343" s="12">
        <f t="shared" ref="J5343:J5406" si="382">ABS(B5343-F5343)/B5343</f>
        <v>1.0006630904529885</v>
      </c>
      <c r="K5343" s="12">
        <f t="shared" ref="K5343:K5406" si="383">B5343/F5343-LN(B5343/F5343)-1</f>
        <v>0.19331295316712138</v>
      </c>
    </row>
    <row r="5344" spans="1:11" x14ac:dyDescent="0.3">
      <c r="A5344" s="3">
        <v>44313</v>
      </c>
      <c r="B5344" s="15">
        <v>4.5009194046575166E-3</v>
      </c>
      <c r="C5344" s="5">
        <f t="shared" si="378"/>
        <v>5.9832229872198812E-3</v>
      </c>
      <c r="D5344" s="5">
        <f t="shared" si="379"/>
        <v>1.2080056068710612E-2</v>
      </c>
      <c r="E5344" s="5">
        <f t="shared" si="380"/>
        <v>1.0808432824839271E-2</v>
      </c>
      <c r="F5344" s="5">
        <f t="shared" si="377"/>
        <v>1.0502844110990702E-2</v>
      </c>
      <c r="G5344">
        <f t="shared" si="381"/>
        <v>3.602310018049269E-5</v>
      </c>
      <c r="H5344"/>
      <c r="I5344"/>
      <c r="J5344" s="12">
        <f t="shared" si="382"/>
        <v>1.3334885979345552</v>
      </c>
      <c r="K5344" s="12">
        <f t="shared" si="383"/>
        <v>0.27590731262630297</v>
      </c>
    </row>
    <row r="5345" spans="1:11" x14ac:dyDescent="0.3">
      <c r="A5345" s="3">
        <v>44314</v>
      </c>
      <c r="B5345" s="15">
        <v>5.3559696608684541E-3</v>
      </c>
      <c r="C5345" s="5">
        <f t="shared" si="378"/>
        <v>4.5009194046575166E-3</v>
      </c>
      <c r="D5345" s="5">
        <f t="shared" si="379"/>
        <v>9.9471506901196056E-3</v>
      </c>
      <c r="E5345" s="5">
        <f t="shared" si="380"/>
        <v>9.8338601314191133E-3</v>
      </c>
      <c r="F5345" s="5">
        <f t="shared" si="377"/>
        <v>8.9928017342640106E-3</v>
      </c>
      <c r="G5345">
        <f t="shared" si="381"/>
        <v>1.3226547530078622E-5</v>
      </c>
      <c r="H5345"/>
      <c r="I5345"/>
      <c r="J5345" s="12">
        <f t="shared" si="382"/>
        <v>0.67902402434554776</v>
      </c>
      <c r="K5345" s="12">
        <f t="shared" si="383"/>
        <v>0.1137967793197201</v>
      </c>
    </row>
    <row r="5346" spans="1:11" x14ac:dyDescent="0.3">
      <c r="A5346" s="3">
        <v>44315</v>
      </c>
      <c r="B5346" s="15">
        <v>1.2426036911110093E-2</v>
      </c>
      <c r="C5346" s="5">
        <f t="shared" si="378"/>
        <v>5.3559696608684541E-3</v>
      </c>
      <c r="D5346" s="5">
        <f t="shared" si="379"/>
        <v>8.0142013190658782E-3</v>
      </c>
      <c r="E5346" s="5">
        <f t="shared" si="380"/>
        <v>9.5299016776082875E-3</v>
      </c>
      <c r="F5346" s="5">
        <f t="shared" si="377"/>
        <v>8.1484171054642552E-3</v>
      </c>
      <c r="G5346">
        <f t="shared" si="381"/>
        <v>1.8298031201653538E-5</v>
      </c>
      <c r="H5346"/>
      <c r="I5346"/>
      <c r="J5346" s="12">
        <f t="shared" si="382"/>
        <v>0.3442465072529462</v>
      </c>
      <c r="K5346" s="12">
        <f t="shared" si="383"/>
        <v>0.10299295040416534</v>
      </c>
    </row>
    <row r="5347" spans="1:11" x14ac:dyDescent="0.3">
      <c r="A5347" s="3">
        <v>44316</v>
      </c>
      <c r="B5347" s="15">
        <v>7.7468504813154584E-3</v>
      </c>
      <c r="C5347" s="5">
        <f t="shared" si="378"/>
        <v>1.2426036911110093E-2</v>
      </c>
      <c r="D5347" s="5">
        <f t="shared" si="379"/>
        <v>7.8056180794606207E-3</v>
      </c>
      <c r="E5347" s="5">
        <f t="shared" si="380"/>
        <v>9.5216148208228327E-3</v>
      </c>
      <c r="F5347" s="5">
        <f t="shared" si="377"/>
        <v>9.2055017985274625E-3</v>
      </c>
      <c r="G5347">
        <f t="shared" si="381"/>
        <v>2.1276636652043147E-6</v>
      </c>
      <c r="H5347"/>
      <c r="I5347"/>
      <c r="J5347" s="12">
        <f t="shared" si="382"/>
        <v>0.18828959210328233</v>
      </c>
      <c r="K5347" s="12">
        <f t="shared" si="383"/>
        <v>1.4060658501726442E-2</v>
      </c>
    </row>
    <row r="5348" spans="1:11" x14ac:dyDescent="0.3">
      <c r="A5348" s="3">
        <v>44319</v>
      </c>
      <c r="B5348" s="15">
        <v>6.3959434100607226E-3</v>
      </c>
      <c r="C5348" s="5">
        <f t="shared" si="378"/>
        <v>7.7468504813154584E-3</v>
      </c>
      <c r="D5348" s="5">
        <f t="shared" si="379"/>
        <v>7.2025998890342807E-3</v>
      </c>
      <c r="E5348" s="5">
        <f t="shared" si="380"/>
        <v>9.3118873778738828E-3</v>
      </c>
      <c r="F5348" s="5">
        <f t="shared" si="377"/>
        <v>8.1005205188478414E-3</v>
      </c>
      <c r="G5348">
        <f t="shared" si="381"/>
        <v>2.9055831198010527E-6</v>
      </c>
      <c r="H5348"/>
      <c r="I5348"/>
      <c r="J5348" s="12">
        <f t="shared" si="382"/>
        <v>0.2665090979550952</v>
      </c>
      <c r="K5348" s="12">
        <f t="shared" si="383"/>
        <v>2.5836278049557126E-2</v>
      </c>
    </row>
    <row r="5349" spans="1:11" x14ac:dyDescent="0.3">
      <c r="A5349" s="3">
        <v>44320</v>
      </c>
      <c r="B5349" s="15">
        <v>1.4524744416692036E-2</v>
      </c>
      <c r="C5349" s="5">
        <f t="shared" si="378"/>
        <v>6.3959434100607226E-3</v>
      </c>
      <c r="D5349" s="5">
        <f t="shared" si="379"/>
        <v>7.2851439736024495E-3</v>
      </c>
      <c r="E5349" s="5">
        <f t="shared" si="380"/>
        <v>9.0886693704512692E-3</v>
      </c>
      <c r="F5349" s="5">
        <f t="shared" si="377"/>
        <v>7.8545119778443574E-3</v>
      </c>
      <c r="G5349">
        <f t="shared" si="381"/>
        <v>4.4492000788255847E-5</v>
      </c>
      <c r="H5349"/>
      <c r="I5349"/>
      <c r="J5349" s="12">
        <f t="shared" si="382"/>
        <v>0.45923234498929671</v>
      </c>
      <c r="K5349" s="12">
        <f t="shared" si="383"/>
        <v>0.23445746161647119</v>
      </c>
    </row>
    <row r="5350" spans="1:11" x14ac:dyDescent="0.3">
      <c r="A5350" s="3">
        <v>44321</v>
      </c>
      <c r="B5350" s="15">
        <v>7.6746400049418437E-3</v>
      </c>
      <c r="C5350" s="5">
        <f t="shared" si="378"/>
        <v>1.4524744416692036E-2</v>
      </c>
      <c r="D5350" s="5">
        <f t="shared" si="379"/>
        <v>9.2899089760093527E-3</v>
      </c>
      <c r="E5350" s="5">
        <f t="shared" si="380"/>
        <v>9.5070748661175795E-3</v>
      </c>
      <c r="F5350" s="5">
        <f t="shared" si="377"/>
        <v>1.023409978129397E-2</v>
      </c>
      <c r="G5350">
        <f t="shared" si="381"/>
        <v>6.5508343467644785E-6</v>
      </c>
      <c r="H5350"/>
      <c r="I5350"/>
      <c r="J5350" s="12">
        <f t="shared" si="382"/>
        <v>0.33349574373573782</v>
      </c>
      <c r="K5350" s="12">
        <f t="shared" si="383"/>
        <v>3.7712528110763976E-2</v>
      </c>
    </row>
    <row r="5351" spans="1:11" x14ac:dyDescent="0.3">
      <c r="A5351" s="3">
        <v>44322</v>
      </c>
      <c r="B5351" s="15">
        <v>1.4663990713118047E-2</v>
      </c>
      <c r="C5351" s="5">
        <f t="shared" si="378"/>
        <v>7.6746400049418437E-3</v>
      </c>
      <c r="D5351" s="5">
        <f t="shared" si="379"/>
        <v>9.7536430448240292E-3</v>
      </c>
      <c r="E5351" s="5">
        <f t="shared" si="380"/>
        <v>9.2178864715792251E-3</v>
      </c>
      <c r="F5351" s="5">
        <f t="shared" si="377"/>
        <v>9.2470120636527244E-3</v>
      </c>
      <c r="G5351">
        <f t="shared" si="381"/>
        <v>2.9343657688763154E-5</v>
      </c>
      <c r="H5351"/>
      <c r="I5351"/>
      <c r="J5351" s="12">
        <f t="shared" si="382"/>
        <v>0.36940685216197161</v>
      </c>
      <c r="K5351" s="12">
        <f t="shared" si="383"/>
        <v>0.12471414338696118</v>
      </c>
    </row>
    <row r="5352" spans="1:11" x14ac:dyDescent="0.3">
      <c r="A5352" s="3">
        <v>44323</v>
      </c>
      <c r="B5352" s="15">
        <v>5.8251664530650183E-3</v>
      </c>
      <c r="C5352" s="5">
        <f t="shared" si="378"/>
        <v>1.4663990713118047E-2</v>
      </c>
      <c r="D5352" s="5">
        <f t="shared" si="379"/>
        <v>1.0201233805225621E-2</v>
      </c>
      <c r="E5352" s="5">
        <f t="shared" si="380"/>
        <v>9.5389116085183526E-3</v>
      </c>
      <c r="F5352" s="5">
        <f t="shared" si="377"/>
        <v>1.0689243524637614E-2</v>
      </c>
      <c r="G5352">
        <f t="shared" si="381"/>
        <v>2.3659245758198238E-5</v>
      </c>
      <c r="H5352"/>
      <c r="I5352"/>
      <c r="J5352" s="12">
        <f t="shared" si="382"/>
        <v>0.83501082943531546</v>
      </c>
      <c r="K5352" s="12">
        <f t="shared" si="383"/>
        <v>0.15200629504253449</v>
      </c>
    </row>
    <row r="5353" spans="1:11" x14ac:dyDescent="0.3">
      <c r="A5353" s="3">
        <v>44326</v>
      </c>
      <c r="B5353" s="15">
        <v>1.0057033626330852E-2</v>
      </c>
      <c r="C5353" s="5">
        <f t="shared" si="378"/>
        <v>5.8251664530650183E-3</v>
      </c>
      <c r="D5353" s="5">
        <f t="shared" si="379"/>
        <v>9.816896999575532E-3</v>
      </c>
      <c r="E5353" s="5">
        <f t="shared" si="380"/>
        <v>9.4095896530545578E-3</v>
      </c>
      <c r="F5353" s="5">
        <f t="shared" si="377"/>
        <v>9.0283630875678707E-3</v>
      </c>
      <c r="G5353">
        <f t="shared" si="381"/>
        <v>1.0581630773189218E-6</v>
      </c>
      <c r="H5353"/>
      <c r="I5353"/>
      <c r="J5353" s="12">
        <f t="shared" si="382"/>
        <v>0.10228369288432768</v>
      </c>
      <c r="K5353" s="12">
        <f t="shared" si="383"/>
        <v>6.0364802794843353E-3</v>
      </c>
    </row>
    <row r="5354" spans="1:11" x14ac:dyDescent="0.3">
      <c r="A5354" s="3">
        <v>44327</v>
      </c>
      <c r="B5354" s="15">
        <v>2.1531254443833553E-2</v>
      </c>
      <c r="C5354" s="5">
        <f t="shared" si="378"/>
        <v>1.0057033626330852E-2</v>
      </c>
      <c r="D5354" s="5">
        <f t="shared" si="379"/>
        <v>1.0549115042829561E-2</v>
      </c>
      <c r="E5354" s="5">
        <f t="shared" si="380"/>
        <v>9.4936108480051552E-3</v>
      </c>
      <c r="F5354" s="5">
        <f t="shared" si="377"/>
        <v>1.0084491629010803E-2</v>
      </c>
      <c r="G5354">
        <f t="shared" si="381"/>
        <v>1.3102837893880885E-4</v>
      </c>
      <c r="H5354"/>
      <c r="I5354"/>
      <c r="J5354" s="12">
        <f t="shared" si="382"/>
        <v>0.53163473798903749</v>
      </c>
      <c r="K5354" s="12">
        <f t="shared" si="383"/>
        <v>0.37657894392072055</v>
      </c>
    </row>
    <row r="5355" spans="1:11" x14ac:dyDescent="0.3">
      <c r="A5355" s="3">
        <v>44328</v>
      </c>
      <c r="B5355" s="15">
        <v>1.3792788982567743E-2</v>
      </c>
      <c r="C5355" s="5">
        <f t="shared" si="378"/>
        <v>2.1531254443833553E-2</v>
      </c>
      <c r="D5355" s="5">
        <f t="shared" si="379"/>
        <v>1.1950417048257864E-2</v>
      </c>
      <c r="E5355" s="5">
        <f t="shared" si="380"/>
        <v>1.0244519752026185E-2</v>
      </c>
      <c r="F5355" s="5">
        <f t="shared" si="377"/>
        <v>1.2825363756359742E-2</v>
      </c>
      <c r="G5355">
        <f t="shared" si="381"/>
        <v>9.3591156830360228E-7</v>
      </c>
      <c r="H5355"/>
      <c r="I5355"/>
      <c r="J5355" s="12">
        <f t="shared" si="382"/>
        <v>7.0139928003734309E-2</v>
      </c>
      <c r="K5355" s="12">
        <f t="shared" si="383"/>
        <v>2.7094623578138854E-3</v>
      </c>
    </row>
    <row r="5356" spans="1:11" x14ac:dyDescent="0.3">
      <c r="A5356" s="3">
        <v>44329</v>
      </c>
      <c r="B5356" s="15">
        <v>1.3359379276396854E-2</v>
      </c>
      <c r="C5356" s="5">
        <f t="shared" si="378"/>
        <v>1.3792788982567743E-2</v>
      </c>
      <c r="D5356" s="5">
        <f t="shared" si="379"/>
        <v>1.3174046843783043E-2</v>
      </c>
      <c r="E5356" s="5">
        <f t="shared" si="380"/>
        <v>1.055872360823742E-2</v>
      </c>
      <c r="F5356" s="5">
        <f t="shared" si="377"/>
        <v>1.2217365796714492E-2</v>
      </c>
      <c r="G5356">
        <f t="shared" si="381"/>
        <v>1.3041947877762174E-6</v>
      </c>
      <c r="H5356"/>
      <c r="I5356"/>
      <c r="J5356" s="12">
        <f t="shared" si="382"/>
        <v>8.548402257731047E-2</v>
      </c>
      <c r="K5356" s="12">
        <f t="shared" si="383"/>
        <v>4.1142679926926551E-3</v>
      </c>
    </row>
    <row r="5357" spans="1:11" x14ac:dyDescent="0.3">
      <c r="A5357" s="3">
        <v>44330</v>
      </c>
      <c r="B5357" s="15">
        <v>1.0150829537418039E-2</v>
      </c>
      <c r="C5357" s="5">
        <f t="shared" si="378"/>
        <v>1.3359379276396854E-2</v>
      </c>
      <c r="D5357" s="5">
        <f t="shared" si="379"/>
        <v>1.2913124556438805E-2</v>
      </c>
      <c r="E5357" s="5">
        <f t="shared" si="380"/>
        <v>1.0715148048092021E-2</v>
      </c>
      <c r="F5357" s="5">
        <f t="shared" si="377"/>
        <v>1.2069711298098517E-2</v>
      </c>
      <c r="G5357">
        <f t="shared" si="381"/>
        <v>3.6821072114722102E-6</v>
      </c>
      <c r="H5357"/>
      <c r="I5357"/>
      <c r="J5357" s="12">
        <f t="shared" si="382"/>
        <v>0.18903694063692883</v>
      </c>
      <c r="K5357" s="12">
        <f t="shared" si="383"/>
        <v>1.4160449809709208E-2</v>
      </c>
    </row>
    <row r="5358" spans="1:11" x14ac:dyDescent="0.3">
      <c r="A5358" s="3">
        <v>44333</v>
      </c>
      <c r="B5358" s="15">
        <v>1.1689922585855437E-2</v>
      </c>
      <c r="C5358" s="5">
        <f t="shared" si="378"/>
        <v>1.0150829537418039E-2</v>
      </c>
      <c r="D5358" s="5">
        <f t="shared" si="379"/>
        <v>1.3778257173309407E-2</v>
      </c>
      <c r="E5358" s="5">
        <f t="shared" si="380"/>
        <v>1.0550914557910242E-2</v>
      </c>
      <c r="F5358" s="5">
        <f t="shared" si="377"/>
        <v>1.1900161094159981E-2</v>
      </c>
      <c r="G5358">
        <f t="shared" si="381"/>
        <v>4.4200230374119828E-8</v>
      </c>
      <c r="H5358"/>
      <c r="I5358"/>
      <c r="J5358" s="12">
        <f t="shared" si="382"/>
        <v>1.7984593718261936E-2</v>
      </c>
      <c r="K5358" s="12">
        <f t="shared" si="383"/>
        <v>1.5792176562112736E-4</v>
      </c>
    </row>
    <row r="5359" spans="1:11" x14ac:dyDescent="0.3">
      <c r="A5359" s="3">
        <v>44334</v>
      </c>
      <c r="B5359" s="15">
        <v>1.0252391423072433E-2</v>
      </c>
      <c r="C5359" s="5">
        <f t="shared" si="378"/>
        <v>1.1689922585855437E-2</v>
      </c>
      <c r="D5359" s="5">
        <f t="shared" si="379"/>
        <v>1.4104834965214325E-2</v>
      </c>
      <c r="E5359" s="5">
        <f t="shared" si="380"/>
        <v>1.0781757507909299E-2</v>
      </c>
      <c r="F5359" s="5">
        <f t="shared" si="377"/>
        <v>1.236915808108102E-2</v>
      </c>
      <c r="G5359">
        <f t="shared" si="381"/>
        <v>4.4807010844568449E-6</v>
      </c>
      <c r="H5359"/>
      <c r="I5359"/>
      <c r="J5359" s="12">
        <f t="shared" si="382"/>
        <v>0.20646564988193125</v>
      </c>
      <c r="K5359" s="12">
        <f t="shared" si="383"/>
        <v>1.6562496331324894E-2</v>
      </c>
    </row>
    <row r="5360" spans="1:11" x14ac:dyDescent="0.3">
      <c r="A5360" s="3">
        <v>44335</v>
      </c>
      <c r="B5360" s="15">
        <v>1.7300278427769319E-2</v>
      </c>
      <c r="C5360" s="5">
        <f t="shared" si="378"/>
        <v>1.0252391423072433E-2</v>
      </c>
      <c r="D5360" s="5">
        <f t="shared" si="379"/>
        <v>1.1849062361062101E-2</v>
      </c>
      <c r="E5360" s="5">
        <f t="shared" si="380"/>
        <v>1.0964655233347871E-2</v>
      </c>
      <c r="F5360" s="5">
        <f t="shared" si="377"/>
        <v>1.1138154300502507E-2</v>
      </c>
      <c r="G5360">
        <f t="shared" si="381"/>
        <v>3.7971773759843761E-5</v>
      </c>
      <c r="H5360"/>
      <c r="I5360"/>
      <c r="J5360" s="12">
        <f t="shared" si="382"/>
        <v>0.35618641358833608</v>
      </c>
      <c r="K5360" s="12">
        <f t="shared" si="383"/>
        <v>0.11289857962668304</v>
      </c>
    </row>
    <row r="5361" spans="1:11" x14ac:dyDescent="0.3">
      <c r="A5361" s="3">
        <v>44336</v>
      </c>
      <c r="B5361" s="15">
        <v>7.5517233200490304E-3</v>
      </c>
      <c r="C5361" s="5">
        <f t="shared" si="378"/>
        <v>1.7300278427769319E-2</v>
      </c>
      <c r="D5361" s="5">
        <f t="shared" si="379"/>
        <v>1.2550560250102417E-2</v>
      </c>
      <c r="E5361" s="5">
        <f t="shared" si="380"/>
        <v>1.1256746368301205E-2</v>
      </c>
      <c r="F5361" s="5">
        <f t="shared" si="377"/>
        <v>1.2699684815195475E-2</v>
      </c>
      <c r="G5361">
        <f t="shared" si="381"/>
        <v>2.6501507555510413E-5</v>
      </c>
      <c r="H5361"/>
      <c r="I5361"/>
      <c r="J5361" s="12">
        <f t="shared" si="382"/>
        <v>0.68169360515091282</v>
      </c>
      <c r="K5361" s="12">
        <f t="shared" si="383"/>
        <v>0.11444002496193573</v>
      </c>
    </row>
    <row r="5362" spans="1:11" x14ac:dyDescent="0.3">
      <c r="A5362" s="3">
        <v>44337</v>
      </c>
      <c r="B5362" s="15">
        <v>1.0055265087338332E-2</v>
      </c>
      <c r="C5362" s="5">
        <f t="shared" si="378"/>
        <v>7.5517233200490304E-3</v>
      </c>
      <c r="D5362" s="5">
        <f t="shared" si="379"/>
        <v>1.1389029058832852E-2</v>
      </c>
      <c r="E5362" s="5">
        <f t="shared" si="380"/>
        <v>1.0910668051139227E-2</v>
      </c>
      <c r="F5362" s="5">
        <f t="shared" si="377"/>
        <v>1.0467423567222144E-2</v>
      </c>
      <c r="G5362">
        <f t="shared" si="381"/>
        <v>1.698746125401351E-7</v>
      </c>
      <c r="H5362"/>
      <c r="I5362"/>
      <c r="J5362" s="12">
        <f t="shared" si="382"/>
        <v>4.0989320152564221E-2</v>
      </c>
      <c r="K5362" s="12">
        <f t="shared" si="383"/>
        <v>7.96179087655835E-4</v>
      </c>
    </row>
    <row r="5363" spans="1:11" x14ac:dyDescent="0.3">
      <c r="A5363" s="3">
        <v>44340</v>
      </c>
      <c r="B5363" s="15">
        <v>6.6557051040926725E-3</v>
      </c>
      <c r="C5363" s="5">
        <f t="shared" si="378"/>
        <v>1.0055265087338332E-2</v>
      </c>
      <c r="D5363" s="5">
        <f t="shared" si="379"/>
        <v>1.1369916168816909E-2</v>
      </c>
      <c r="E5363" s="5">
        <f t="shared" si="380"/>
        <v>1.0684965713466556E-2</v>
      </c>
      <c r="F5363" s="5">
        <f t="shared" si="377"/>
        <v>1.0803893739278456E-2</v>
      </c>
      <c r="G5363">
        <f t="shared" si="381"/>
        <v>1.7207468953084498E-5</v>
      </c>
      <c r="H5363"/>
      <c r="I5363"/>
      <c r="J5363" s="12">
        <f t="shared" si="382"/>
        <v>0.62325306940582648</v>
      </c>
      <c r="K5363" s="12">
        <f t="shared" si="383"/>
        <v>0.10047909017021728</v>
      </c>
    </row>
    <row r="5364" spans="1:11" x14ac:dyDescent="0.3">
      <c r="A5364" s="3">
        <v>44341</v>
      </c>
      <c r="B5364" s="15">
        <v>1.2290116813806179E-2</v>
      </c>
      <c r="C5364" s="5">
        <f t="shared" si="378"/>
        <v>6.6557051040926725E-3</v>
      </c>
      <c r="D5364" s="5">
        <f t="shared" si="379"/>
        <v>1.0363072672464358E-2</v>
      </c>
      <c r="E5364" s="5">
        <f t="shared" si="380"/>
        <v>1.0375272622328206E-2</v>
      </c>
      <c r="F5364" s="5">
        <f t="shared" si="377"/>
        <v>9.6922189582264954E-3</v>
      </c>
      <c r="G5364">
        <f t="shared" si="381"/>
        <v>6.749073268025518E-6</v>
      </c>
      <c r="H5364"/>
      <c r="I5364"/>
      <c r="J5364" s="12">
        <f t="shared" si="382"/>
        <v>0.21138105478878108</v>
      </c>
      <c r="K5364" s="12">
        <f t="shared" si="383"/>
        <v>3.0567500294059524E-2</v>
      </c>
    </row>
    <row r="5365" spans="1:11" x14ac:dyDescent="0.3">
      <c r="A5365" s="3">
        <v>44342</v>
      </c>
      <c r="B5365" s="15">
        <v>7.8611604148753188E-3</v>
      </c>
      <c r="C5365" s="5">
        <f t="shared" si="378"/>
        <v>1.2290116813806179E-2</v>
      </c>
      <c r="D5365" s="5">
        <f t="shared" si="379"/>
        <v>1.0770617750611106E-2</v>
      </c>
      <c r="E5365" s="5">
        <f t="shared" si="380"/>
        <v>1.0444735139617252E-2</v>
      </c>
      <c r="F5365" s="5">
        <f t="shared" si="377"/>
        <v>1.0822785840731663E-2</v>
      </c>
      <c r="G5365">
        <f t="shared" si="381"/>
        <v>8.7712251630787706E-6</v>
      </c>
      <c r="H5365"/>
      <c r="I5365"/>
      <c r="J5365" s="12">
        <f t="shared" si="382"/>
        <v>0.37674150755812003</v>
      </c>
      <c r="K5365" s="12">
        <f t="shared" si="383"/>
        <v>4.6072245158684355E-2</v>
      </c>
    </row>
    <row r="5366" spans="1:11" x14ac:dyDescent="0.3">
      <c r="A5366" s="3">
        <v>44343</v>
      </c>
      <c r="B5366" s="15">
        <v>5.9064885428078738E-3</v>
      </c>
      <c r="C5366" s="5">
        <f t="shared" si="378"/>
        <v>7.8611604148753188E-3</v>
      </c>
      <c r="D5366" s="5">
        <f t="shared" si="379"/>
        <v>8.882794148032308E-3</v>
      </c>
      <c r="E5366" s="5">
        <f t="shared" si="380"/>
        <v>1.0530095931783405E-2</v>
      </c>
      <c r="F5366" s="5">
        <f t="shared" si="377"/>
        <v>9.2457385599652719E-3</v>
      </c>
      <c r="G5366">
        <f t="shared" si="381"/>
        <v>1.1150590677085684E-5</v>
      </c>
      <c r="H5366"/>
      <c r="I5366"/>
      <c r="J5366" s="12">
        <f t="shared" si="382"/>
        <v>0.5653528306972655</v>
      </c>
      <c r="K5366" s="12">
        <f t="shared" si="383"/>
        <v>8.6944859661210128E-2</v>
      </c>
    </row>
    <row r="5367" spans="1:11" x14ac:dyDescent="0.3">
      <c r="A5367" s="3">
        <v>44344</v>
      </c>
      <c r="B5367" s="15">
        <v>6.048974148240834E-3</v>
      </c>
      <c r="C5367" s="5">
        <f t="shared" si="378"/>
        <v>5.9064885428078738E-3</v>
      </c>
      <c r="D5367" s="5">
        <f t="shared" si="379"/>
        <v>8.5537471925840759E-3</v>
      </c>
      <c r="E5367" s="5">
        <f t="shared" si="380"/>
        <v>1.0593985438062968E-2</v>
      </c>
      <c r="F5367" s="5">
        <f t="shared" si="377"/>
        <v>8.7913469380889037E-3</v>
      </c>
      <c r="G5367">
        <f t="shared" si="381"/>
        <v>7.5206085184990848E-6</v>
      </c>
      <c r="H5367"/>
      <c r="I5367"/>
      <c r="J5367" s="12">
        <f t="shared" si="382"/>
        <v>0.45336163168189569</v>
      </c>
      <c r="K5367" s="12">
        <f t="shared" si="383"/>
        <v>6.1939236888774341E-2</v>
      </c>
    </row>
    <row r="5368" spans="1:11" x14ac:dyDescent="0.3">
      <c r="A5368" s="3">
        <v>44348</v>
      </c>
      <c r="B5368" s="15">
        <v>5.9413597242672775E-3</v>
      </c>
      <c r="C5368" s="5">
        <f t="shared" si="378"/>
        <v>6.048974148240834E-3</v>
      </c>
      <c r="D5368" s="5">
        <f t="shared" si="379"/>
        <v>7.7524890047645763E-3</v>
      </c>
      <c r="E5368" s="5">
        <f t="shared" si="380"/>
        <v>1.0625485642034438E-2</v>
      </c>
      <c r="F5368" s="5">
        <f t="shared" si="377"/>
        <v>8.4514005150259936E-3</v>
      </c>
      <c r="G5368">
        <f t="shared" si="381"/>
        <v>6.3003047712726414E-6</v>
      </c>
      <c r="H5368"/>
      <c r="I5368"/>
      <c r="J5368" s="12">
        <f t="shared" si="382"/>
        <v>0.4224690823729359</v>
      </c>
      <c r="K5368" s="12">
        <f t="shared" si="383"/>
        <v>5.5397129352840802E-2</v>
      </c>
    </row>
    <row r="5369" spans="1:11" x14ac:dyDescent="0.3">
      <c r="A5369" s="3">
        <v>44349</v>
      </c>
      <c r="B5369" s="15">
        <v>5.1991089310162433E-3</v>
      </c>
      <c r="C5369" s="5">
        <f t="shared" si="378"/>
        <v>5.9413597242672775E-3</v>
      </c>
      <c r="D5369" s="5">
        <f t="shared" si="379"/>
        <v>7.6096199287994963E-3</v>
      </c>
      <c r="E5369" s="5">
        <f t="shared" si="380"/>
        <v>1.0330727588087037E-2</v>
      </c>
      <c r="F5369" s="5">
        <f t="shared" si="377"/>
        <v>8.2837060473075711E-3</v>
      </c>
      <c r="G5369">
        <f t="shared" si="381"/>
        <v>9.5147393698327745E-6</v>
      </c>
      <c r="H5369"/>
      <c r="I5369"/>
      <c r="J5369" s="12">
        <f t="shared" si="382"/>
        <v>0.59329341954918369</v>
      </c>
      <c r="K5369" s="12">
        <f t="shared" si="383"/>
        <v>9.3433992250902875E-2</v>
      </c>
    </row>
    <row r="5370" spans="1:11" x14ac:dyDescent="0.3">
      <c r="A5370" s="3">
        <v>44350</v>
      </c>
      <c r="B5370" s="15">
        <v>1.2424362899622529E-2</v>
      </c>
      <c r="C5370" s="5">
        <f t="shared" si="378"/>
        <v>5.1991089310162433E-3</v>
      </c>
      <c r="D5370" s="5">
        <f t="shared" si="379"/>
        <v>6.19141835224151E-3</v>
      </c>
      <c r="E5370" s="5">
        <f t="shared" si="380"/>
        <v>1.0214921153982526E-2</v>
      </c>
      <c r="F5370" s="5">
        <f t="shared" si="377"/>
        <v>7.4706338977060839E-3</v>
      </c>
      <c r="G5370">
        <f t="shared" si="381"/>
        <v>2.4539431024428097E-5</v>
      </c>
      <c r="H5370"/>
      <c r="I5370"/>
      <c r="J5370" s="12">
        <f t="shared" si="382"/>
        <v>0.39871090710550211</v>
      </c>
      <c r="K5370" s="12">
        <f t="shared" si="383"/>
        <v>0.15441408960415459</v>
      </c>
    </row>
    <row r="5371" spans="1:11" x14ac:dyDescent="0.3">
      <c r="A5371" s="3">
        <v>44351</v>
      </c>
      <c r="B5371" s="15">
        <v>4.6628905734151065E-3</v>
      </c>
      <c r="C5371" s="5">
        <f t="shared" si="378"/>
        <v>1.2424362899622529E-2</v>
      </c>
      <c r="D5371" s="5">
        <f t="shared" si="379"/>
        <v>7.1040588491909518E-3</v>
      </c>
      <c r="E5371" s="5">
        <f t="shared" si="380"/>
        <v>1.0488940221689884E-2</v>
      </c>
      <c r="F5371" s="5">
        <f t="shared" si="377"/>
        <v>9.1541191246754423E-3</v>
      </c>
      <c r="G5371">
        <f t="shared" si="381"/>
        <v>2.0171133899656015E-5</v>
      </c>
      <c r="H5371"/>
      <c r="I5371"/>
      <c r="J5371" s="12">
        <f t="shared" si="382"/>
        <v>0.96318549203503068</v>
      </c>
      <c r="K5371" s="12">
        <f t="shared" si="383"/>
        <v>0.18394462239593512</v>
      </c>
    </row>
    <row r="5372" spans="1:11" x14ac:dyDescent="0.3">
      <c r="A5372" s="3">
        <v>44354</v>
      </c>
      <c r="B5372" s="15">
        <v>6.4942564123305832E-3</v>
      </c>
      <c r="C5372" s="5">
        <f t="shared" si="378"/>
        <v>4.6628905734151065E-3</v>
      </c>
      <c r="D5372" s="5">
        <f t="shared" si="379"/>
        <v>6.8553392553123982E-3</v>
      </c>
      <c r="E5372" s="5">
        <f t="shared" si="380"/>
        <v>1.0040674137904567E-2</v>
      </c>
      <c r="F5372" s="5">
        <f t="shared" si="377"/>
        <v>7.6418401784037332E-3</v>
      </c>
      <c r="G5372">
        <f t="shared" si="381"/>
        <v>1.3169485001546343E-6</v>
      </c>
      <c r="H5372"/>
      <c r="I5372"/>
      <c r="J5372" s="12">
        <f t="shared" si="382"/>
        <v>0.17670749246892123</v>
      </c>
      <c r="K5372" s="12">
        <f t="shared" si="383"/>
        <v>1.2549148975603996E-2</v>
      </c>
    </row>
    <row r="5373" spans="1:11" x14ac:dyDescent="0.3">
      <c r="A5373" s="3">
        <v>44355</v>
      </c>
      <c r="B5373" s="15">
        <v>7.1503878575339191E-3</v>
      </c>
      <c r="C5373" s="5">
        <f t="shared" si="378"/>
        <v>6.4942564123305832E-3</v>
      </c>
      <c r="D5373" s="5">
        <f t="shared" si="379"/>
        <v>6.9443957081303477E-3</v>
      </c>
      <c r="E5373" s="5">
        <f t="shared" si="380"/>
        <v>9.9870203382404193E-3</v>
      </c>
      <c r="F5373" s="5">
        <f t="shared" si="377"/>
        <v>7.9674925698744025E-3</v>
      </c>
      <c r="G5373">
        <f t="shared" si="381"/>
        <v>6.6766011092902416E-7</v>
      </c>
      <c r="H5373"/>
      <c r="I5373"/>
      <c r="J5373" s="12">
        <f t="shared" si="382"/>
        <v>0.11427418045295976</v>
      </c>
      <c r="K5373" s="12">
        <f t="shared" si="383"/>
        <v>5.6484204904510005E-3</v>
      </c>
    </row>
    <row r="5374" spans="1:11" x14ac:dyDescent="0.3">
      <c r="A5374" s="3">
        <v>44356</v>
      </c>
      <c r="B5374" s="15">
        <v>5.9045014882027121E-3</v>
      </c>
      <c r="C5374" s="5">
        <f t="shared" si="378"/>
        <v>7.1503878575339191E-3</v>
      </c>
      <c r="D5374" s="5">
        <f t="shared" si="379"/>
        <v>7.1862013347836762E-3</v>
      </c>
      <c r="E5374" s="5">
        <f t="shared" si="380"/>
        <v>9.6454929357138678E-3</v>
      </c>
      <c r="F5374" s="5">
        <f t="shared" si="377"/>
        <v>8.0901136472120022E-3</v>
      </c>
      <c r="G5374">
        <f t="shared" si="381"/>
        <v>4.7769005096092505E-6</v>
      </c>
      <c r="H5374"/>
      <c r="I5374"/>
      <c r="J5374" s="12">
        <f t="shared" si="382"/>
        <v>0.37016031977910041</v>
      </c>
      <c r="K5374" s="12">
        <f t="shared" si="383"/>
        <v>4.4769354697915098E-2</v>
      </c>
    </row>
    <row r="5375" spans="1:11" x14ac:dyDescent="0.3">
      <c r="A5375" s="3">
        <v>44357</v>
      </c>
      <c r="B5375" s="15">
        <v>8.2735149396960892E-3</v>
      </c>
      <c r="C5375" s="5">
        <f t="shared" si="378"/>
        <v>5.9045014882027121E-3</v>
      </c>
      <c r="D5375" s="5">
        <f t="shared" si="379"/>
        <v>7.3272798462209699E-3</v>
      </c>
      <c r="E5375" s="5">
        <f t="shared" si="380"/>
        <v>9.6490990736746718E-3</v>
      </c>
      <c r="F5375" s="5">
        <f t="shared" si="377"/>
        <v>7.9529032253985079E-3</v>
      </c>
      <c r="G5375">
        <f t="shared" si="381"/>
        <v>1.0279187134483391E-7</v>
      </c>
      <c r="H5375"/>
      <c r="I5375"/>
      <c r="J5375" s="12">
        <f t="shared" si="382"/>
        <v>3.875157253409859E-2</v>
      </c>
      <c r="K5375" s="12">
        <f t="shared" si="383"/>
        <v>7.9140141486289117E-4</v>
      </c>
    </row>
    <row r="5376" spans="1:11" x14ac:dyDescent="0.3">
      <c r="A5376" s="3">
        <v>44358</v>
      </c>
      <c r="B5376" s="15">
        <v>3.8399503242438869E-3</v>
      </c>
      <c r="C5376" s="5">
        <f t="shared" si="378"/>
        <v>8.2735149396960892E-3</v>
      </c>
      <c r="D5376" s="5">
        <f t="shared" si="379"/>
        <v>6.4971102542356815E-3</v>
      </c>
      <c r="E5376" s="5">
        <f t="shared" si="380"/>
        <v>9.568030042464001E-3</v>
      </c>
      <c r="F5376" s="5">
        <f t="shared" ref="F5376:F5441" si="384">C5376*$J$3+D5376*$I$3+E5376*$H$3+$K$3</f>
        <v>7.9317054740451094E-3</v>
      </c>
      <c r="G5376">
        <f t="shared" si="381"/>
        <v>1.6742460205924824E-5</v>
      </c>
      <c r="H5376"/>
      <c r="I5376"/>
      <c r="J5376" s="12">
        <f t="shared" si="382"/>
        <v>1.0655750216265929</v>
      </c>
      <c r="K5376" s="12">
        <f t="shared" si="383"/>
        <v>0.2095353393736159</v>
      </c>
    </row>
    <row r="5377" spans="1:11" x14ac:dyDescent="0.3">
      <c r="A5377" s="3">
        <v>44361</v>
      </c>
      <c r="B5377" s="15">
        <v>7.7142266062456277E-3</v>
      </c>
      <c r="C5377" s="5">
        <f t="shared" si="378"/>
        <v>3.8399503242438869E-3</v>
      </c>
      <c r="D5377" s="5">
        <f t="shared" si="379"/>
        <v>6.3325222044014386E-3</v>
      </c>
      <c r="E5377" s="5">
        <f t="shared" si="380"/>
        <v>8.7638798552099259E-3</v>
      </c>
      <c r="F5377" s="5">
        <f t="shared" si="384"/>
        <v>6.9017035621240213E-3</v>
      </c>
      <c r="G5377">
        <f t="shared" si="381"/>
        <v>6.6019369722864199E-7</v>
      </c>
      <c r="H5377"/>
      <c r="I5377"/>
      <c r="J5377" s="12">
        <f t="shared" si="382"/>
        <v>0.10532786831330153</v>
      </c>
      <c r="K5377" s="12">
        <f t="shared" si="383"/>
        <v>6.4299355806640701E-3</v>
      </c>
    </row>
    <row r="5378" spans="1:11" x14ac:dyDescent="0.3">
      <c r="A5378" s="3">
        <v>44362</v>
      </c>
      <c r="B5378" s="15">
        <v>8.6986835734220291E-3</v>
      </c>
      <c r="C5378" s="5">
        <f t="shared" si="378"/>
        <v>7.7142266062456277E-3</v>
      </c>
      <c r="D5378" s="5">
        <f t="shared" si="379"/>
        <v>6.5765162431844467E-3</v>
      </c>
      <c r="E5378" s="5">
        <f t="shared" si="380"/>
        <v>8.4875815653771038E-3</v>
      </c>
      <c r="F5378" s="5">
        <f t="shared" si="384"/>
        <v>7.5702066503555657E-3</v>
      </c>
      <c r="G5378">
        <f t="shared" si="381"/>
        <v>1.2734601658935526E-6</v>
      </c>
      <c r="H5378"/>
      <c r="I5378"/>
      <c r="J5378" s="12">
        <f t="shared" si="382"/>
        <v>0.12972962098706675</v>
      </c>
      <c r="K5378" s="12">
        <f t="shared" si="383"/>
        <v>1.0116844261017999E-2</v>
      </c>
    </row>
    <row r="5379" spans="1:11" x14ac:dyDescent="0.3">
      <c r="A5379" s="3">
        <v>44363</v>
      </c>
      <c r="B5379" s="15">
        <v>8.477846555527831E-3</v>
      </c>
      <c r="C5379" s="5">
        <f t="shared" si="378"/>
        <v>8.6986835734220291E-3</v>
      </c>
      <c r="D5379" s="5">
        <f t="shared" si="379"/>
        <v>6.8861753863620687E-3</v>
      </c>
      <c r="E5379" s="5">
        <f t="shared" si="380"/>
        <v>8.2757317606964292E-3</v>
      </c>
      <c r="F5379" s="5">
        <f t="shared" si="384"/>
        <v>7.8148814981955795E-3</v>
      </c>
      <c r="G5379">
        <f t="shared" si="381"/>
        <v>4.3952266724355553E-7</v>
      </c>
      <c r="H5379"/>
      <c r="I5379"/>
      <c r="J5379" s="12">
        <f t="shared" si="382"/>
        <v>7.8199700005183129E-2</v>
      </c>
      <c r="K5379" s="12">
        <f t="shared" si="383"/>
        <v>3.4069940904399854E-3</v>
      </c>
    </row>
    <row r="5380" spans="1:11" x14ac:dyDescent="0.3">
      <c r="A5380" s="3">
        <v>44364</v>
      </c>
      <c r="B5380" s="15">
        <v>1.4922102558796368E-2</v>
      </c>
      <c r="C5380" s="5">
        <f t="shared" ref="C5380:C5443" si="385">B5379</f>
        <v>8.477846555527831E-3</v>
      </c>
      <c r="D5380" s="5">
        <f t="shared" si="379"/>
        <v>7.4008443998270935E-3</v>
      </c>
      <c r="E5380" s="5">
        <f t="shared" si="380"/>
        <v>8.1996870797014197E-3</v>
      </c>
      <c r="F5380" s="5">
        <f t="shared" si="384"/>
        <v>7.9962344527220296E-3</v>
      </c>
      <c r="G5380">
        <f t="shared" si="381"/>
        <v>4.7967649022737744E-5</v>
      </c>
      <c r="H5380"/>
      <c r="I5380"/>
      <c r="J5380" s="12">
        <f t="shared" si="382"/>
        <v>0.46413486831261841</v>
      </c>
      <c r="K5380" s="12">
        <f t="shared" si="383"/>
        <v>0.2422684306549594</v>
      </c>
    </row>
    <row r="5381" spans="1:11" x14ac:dyDescent="0.3">
      <c r="A5381" s="3">
        <v>44365</v>
      </c>
      <c r="B5381" s="15">
        <v>1.1882568587629346E-2</v>
      </c>
      <c r="C5381" s="5">
        <f t="shared" si="385"/>
        <v>1.4922102558796368E-2</v>
      </c>
      <c r="D5381" s="5">
        <f t="shared" si="379"/>
        <v>8.7305619236471479E-3</v>
      </c>
      <c r="E5381" s="5">
        <f t="shared" si="380"/>
        <v>8.3466043511987338E-3</v>
      </c>
      <c r="F5381" s="5">
        <f t="shared" si="384"/>
        <v>9.7096203580911977E-3</v>
      </c>
      <c r="G5381">
        <f t="shared" si="381"/>
        <v>4.7217040082529725E-6</v>
      </c>
      <c r="H5381"/>
      <c r="I5381"/>
      <c r="J5381" s="12">
        <f t="shared" si="382"/>
        <v>0.18286856192021916</v>
      </c>
      <c r="K5381" s="12">
        <f t="shared" si="383"/>
        <v>2.1838007387474878E-2</v>
      </c>
    </row>
    <row r="5382" spans="1:11" x14ac:dyDescent="0.3">
      <c r="A5382" s="3">
        <v>44368</v>
      </c>
      <c r="B5382" s="15">
        <v>9.7495164454684188E-3</v>
      </c>
      <c r="C5382" s="5">
        <f t="shared" si="385"/>
        <v>1.1882568587629346E-2</v>
      </c>
      <c r="D5382" s="5">
        <f t="shared" si="379"/>
        <v>1.033908557632424E-2</v>
      </c>
      <c r="E5382" s="5">
        <f t="shared" si="380"/>
        <v>8.4207033132240473E-3</v>
      </c>
      <c r="F5382" s="5">
        <f t="shared" si="384"/>
        <v>9.9807315967829491E-3</v>
      </c>
      <c r="G5382">
        <f t="shared" si="381"/>
        <v>5.3460446197401115E-8</v>
      </c>
      <c r="H5382"/>
      <c r="I5382"/>
      <c r="J5382" s="12">
        <f t="shared" si="382"/>
        <v>2.3715550674515678E-2</v>
      </c>
      <c r="K5382" s="12">
        <f t="shared" si="383"/>
        <v>2.7255287578276111E-4</v>
      </c>
    </row>
    <row r="5383" spans="1:11" x14ac:dyDescent="0.3">
      <c r="A5383" s="3">
        <v>44369</v>
      </c>
      <c r="B5383" s="15">
        <v>1.0141151450698762E-2</v>
      </c>
      <c r="C5383" s="5">
        <f t="shared" si="385"/>
        <v>9.7495164454684188E-3</v>
      </c>
      <c r="D5383" s="5">
        <f t="shared" si="379"/>
        <v>1.0746143544168798E-2</v>
      </c>
      <c r="E5383" s="5">
        <f t="shared" si="380"/>
        <v>8.0774868594831011E-3</v>
      </c>
      <c r="F5383" s="5">
        <f t="shared" si="384"/>
        <v>9.7234567146567835E-3</v>
      </c>
      <c r="G5383">
        <f t="shared" si="381"/>
        <v>1.7446889251717834E-7</v>
      </c>
      <c r="H5383"/>
      <c r="I5383"/>
      <c r="J5383" s="12">
        <f t="shared" si="382"/>
        <v>4.1188097630984313E-2</v>
      </c>
      <c r="K5383" s="12">
        <f t="shared" si="383"/>
        <v>8.9706987649584846E-4</v>
      </c>
    </row>
    <row r="5384" spans="1:11" x14ac:dyDescent="0.3">
      <c r="A5384" s="3">
        <v>44370</v>
      </c>
      <c r="B5384" s="15">
        <v>5.7046612266166861E-3</v>
      </c>
      <c r="C5384" s="5">
        <f t="shared" si="385"/>
        <v>1.0141151450698762E-2</v>
      </c>
      <c r="D5384" s="5">
        <f t="shared" ref="D5384:D5447" si="386">AVERAGE(B5379:B5383)</f>
        <v>1.1034637119624146E-2</v>
      </c>
      <c r="E5384" s="5">
        <f t="shared" si="380"/>
        <v>8.1951881381489983E-3</v>
      </c>
      <c r="F5384" s="5">
        <f t="shared" si="384"/>
        <v>9.9549540612344882E-3</v>
      </c>
      <c r="G5384">
        <f t="shared" si="381"/>
        <v>1.806498918000343E-5</v>
      </c>
      <c r="H5384"/>
      <c r="I5384"/>
      <c r="J5384" s="12">
        <f t="shared" si="382"/>
        <v>0.74505613318226105</v>
      </c>
      <c r="K5384" s="12">
        <f t="shared" si="383"/>
        <v>0.12983419193027856</v>
      </c>
    </row>
    <row r="5385" spans="1:11" x14ac:dyDescent="0.3">
      <c r="A5385" s="3">
        <v>44371</v>
      </c>
      <c r="B5385" s="15">
        <v>4.729095915802858E-3</v>
      </c>
      <c r="C5385" s="5">
        <f t="shared" si="385"/>
        <v>5.7046612266166861E-3</v>
      </c>
      <c r="D5385" s="5">
        <f t="shared" si="386"/>
        <v>1.0480000053841917E-2</v>
      </c>
      <c r="E5385" s="5">
        <f t="shared" si="380"/>
        <v>7.9974334172071056E-3</v>
      </c>
      <c r="F5385" s="5">
        <f t="shared" si="384"/>
        <v>8.9155412478553273E-3</v>
      </c>
      <c r="G5385">
        <f t="shared" si="381"/>
        <v>1.752632451826391E-5</v>
      </c>
      <c r="H5385"/>
      <c r="I5385"/>
      <c r="J5385" s="12">
        <f t="shared" si="382"/>
        <v>0.88525278543472663</v>
      </c>
      <c r="K5385" s="12">
        <f t="shared" si="383"/>
        <v>0.16449476137159147</v>
      </c>
    </row>
    <row r="5386" spans="1:11" x14ac:dyDescent="0.3">
      <c r="A5386" s="3">
        <v>44372</v>
      </c>
      <c r="B5386" s="15">
        <v>5.9159586105307135E-3</v>
      </c>
      <c r="C5386" s="5">
        <f t="shared" si="385"/>
        <v>4.729095915802858E-3</v>
      </c>
      <c r="D5386" s="5">
        <f t="shared" si="386"/>
        <v>8.4413987252432137E-3</v>
      </c>
      <c r="E5386" s="5">
        <f t="shared" si="380"/>
        <v>7.90986027228484E-3</v>
      </c>
      <c r="F5386" s="5">
        <f t="shared" si="384"/>
        <v>7.7841433879783373E-3</v>
      </c>
      <c r="G5386">
        <f t="shared" si="381"/>
        <v>3.4901143626870276E-6</v>
      </c>
      <c r="H5386"/>
      <c r="I5386"/>
      <c r="J5386" s="12">
        <f t="shared" si="382"/>
        <v>0.31578733058107572</v>
      </c>
      <c r="K5386" s="12">
        <f t="shared" si="383"/>
        <v>3.4436454800438332E-2</v>
      </c>
    </row>
    <row r="5387" spans="1:11" x14ac:dyDescent="0.3">
      <c r="A5387" s="3">
        <v>44375</v>
      </c>
      <c r="B5387" s="15">
        <v>9.6765206419368571E-3</v>
      </c>
      <c r="C5387" s="5">
        <f t="shared" si="385"/>
        <v>5.9159586105307135E-3</v>
      </c>
      <c r="D5387" s="5">
        <f t="shared" si="386"/>
        <v>7.2480767298234881E-3</v>
      </c>
      <c r="E5387" s="5">
        <f t="shared" si="380"/>
        <v>7.620125808499593E-3</v>
      </c>
      <c r="F5387" s="5">
        <f t="shared" si="384"/>
        <v>7.3416377394684377E-3</v>
      </c>
      <c r="G5387">
        <f t="shared" si="381"/>
        <v>5.4516781682393506E-6</v>
      </c>
      <c r="H5387"/>
      <c r="I5387"/>
      <c r="J5387" s="12">
        <f t="shared" si="382"/>
        <v>0.24129364147163831</v>
      </c>
      <c r="K5387" s="12">
        <f t="shared" si="383"/>
        <v>4.1892520619905227E-2</v>
      </c>
    </row>
    <row r="5388" spans="1:11" x14ac:dyDescent="0.3">
      <c r="A5388" s="3">
        <v>44376</v>
      </c>
      <c r="B5388" s="15">
        <v>6.9109043480276768E-3</v>
      </c>
      <c r="C5388" s="5">
        <f t="shared" si="385"/>
        <v>9.6765206419368571E-3</v>
      </c>
      <c r="D5388" s="5">
        <f t="shared" si="386"/>
        <v>7.2334775691171764E-3</v>
      </c>
      <c r="E5388" s="5">
        <f t="shared" si="380"/>
        <v>7.702642182456935E-3</v>
      </c>
      <c r="F5388" s="5">
        <f t="shared" si="384"/>
        <v>7.9733460760842475E-3</v>
      </c>
      <c r="G5388">
        <f t="shared" si="381"/>
        <v>1.128782425515832E-6</v>
      </c>
      <c r="H5388"/>
      <c r="I5388"/>
      <c r="J5388" s="12">
        <f t="shared" si="382"/>
        <v>0.15373410982887992</v>
      </c>
      <c r="K5388" s="12">
        <f t="shared" si="383"/>
        <v>9.7545664565921175E-3</v>
      </c>
    </row>
    <row r="5389" spans="1:11" x14ac:dyDescent="0.3">
      <c r="A5389" s="3">
        <v>44377</v>
      </c>
      <c r="B5389" s="15">
        <v>6.3985692454590574E-3</v>
      </c>
      <c r="C5389" s="5">
        <f t="shared" si="385"/>
        <v>6.9109043480276768E-3</v>
      </c>
      <c r="D5389" s="5">
        <f t="shared" si="386"/>
        <v>6.5874281485829595E-3</v>
      </c>
      <c r="E5389" s="5">
        <f t="shared" si="380"/>
        <v>7.7482974463305631E-3</v>
      </c>
      <c r="F5389" s="5">
        <f t="shared" si="384"/>
        <v>7.2338895218043431E-3</v>
      </c>
      <c r="G5389">
        <f t="shared" si="381"/>
        <v>6.9775996407356444E-7</v>
      </c>
      <c r="H5389"/>
      <c r="I5389"/>
      <c r="J5389" s="12">
        <f t="shared" si="382"/>
        <v>0.13054797788397721</v>
      </c>
      <c r="K5389" s="12">
        <f t="shared" si="383"/>
        <v>7.2292645192666427E-3</v>
      </c>
    </row>
    <row r="5390" spans="1:11" x14ac:dyDescent="0.3">
      <c r="A5390" s="3">
        <v>44378</v>
      </c>
      <c r="B5390" s="15">
        <v>4.1773729182074575E-3</v>
      </c>
      <c r="C5390" s="5">
        <f t="shared" si="385"/>
        <v>6.3985692454590574E-3</v>
      </c>
      <c r="D5390" s="5">
        <f t="shared" si="386"/>
        <v>6.7262097523514324E-3</v>
      </c>
      <c r="E5390" s="5">
        <f t="shared" si="380"/>
        <v>7.7641881325677545E-3</v>
      </c>
      <c r="F5390" s="5">
        <f t="shared" si="384"/>
        <v>7.2190760332537431E-3</v>
      </c>
      <c r="G5390">
        <f t="shared" si="381"/>
        <v>9.2519578400822774E-6</v>
      </c>
      <c r="H5390"/>
      <c r="I5390"/>
      <c r="J5390" s="12">
        <f t="shared" si="382"/>
        <v>0.72813779727176087</v>
      </c>
      <c r="K5390" s="12">
        <f t="shared" si="383"/>
        <v>0.12570197034994912</v>
      </c>
    </row>
    <row r="5391" spans="1:11" x14ac:dyDescent="0.3">
      <c r="A5391" s="3">
        <v>44379</v>
      </c>
      <c r="B5391" s="15">
        <v>6.6867098632879662E-3</v>
      </c>
      <c r="C5391" s="5">
        <f t="shared" si="385"/>
        <v>4.1773729182074575E-3</v>
      </c>
      <c r="D5391" s="5">
        <f t="shared" si="386"/>
        <v>6.6158651528323521E-3</v>
      </c>
      <c r="E5391" s="5">
        <f t="shared" si="380"/>
        <v>7.6840069141104915E-3</v>
      </c>
      <c r="F5391" s="5">
        <f t="shared" si="384"/>
        <v>6.7817600282350649E-3</v>
      </c>
      <c r="G5391">
        <f t="shared" si="381"/>
        <v>9.0345338564706673E-9</v>
      </c>
      <c r="H5391"/>
      <c r="I5391"/>
      <c r="J5391" s="12">
        <f t="shared" si="382"/>
        <v>1.4214788272623053E-2</v>
      </c>
      <c r="K5391" s="12">
        <f t="shared" si="383"/>
        <v>9.9145437851388962E-5</v>
      </c>
    </row>
    <row r="5392" spans="1:11" x14ac:dyDescent="0.3">
      <c r="A5392" s="3">
        <v>44383</v>
      </c>
      <c r="B5392" s="15">
        <v>1.3206375134903933E-2</v>
      </c>
      <c r="C5392" s="5">
        <f t="shared" si="385"/>
        <v>6.6867098632879662E-3</v>
      </c>
      <c r="D5392" s="5">
        <f t="shared" si="386"/>
        <v>6.7700154033838028E-3</v>
      </c>
      <c r="E5392" s="5">
        <f t="shared" si="380"/>
        <v>7.7516251383046584E-3</v>
      </c>
      <c r="F5392" s="5">
        <f t="shared" si="384"/>
        <v>7.2829820820850301E-3</v>
      </c>
      <c r="G5392">
        <f t="shared" si="381"/>
        <v>3.5086585258183241E-5</v>
      </c>
      <c r="H5392"/>
      <c r="I5392"/>
      <c r="J5392" s="12">
        <f t="shared" si="382"/>
        <v>0.44852527603608705</v>
      </c>
      <c r="K5392" s="12">
        <f t="shared" si="383"/>
        <v>0.21816046165107816</v>
      </c>
    </row>
    <row r="5393" spans="1:11" x14ac:dyDescent="0.3">
      <c r="A5393" s="3">
        <v>44384</v>
      </c>
      <c r="B5393" s="15">
        <v>1.1943478639243978E-2</v>
      </c>
      <c r="C5393" s="5">
        <f t="shared" si="385"/>
        <v>1.3206375134903933E-2</v>
      </c>
      <c r="D5393" s="5">
        <f t="shared" si="386"/>
        <v>7.475986301977218E-3</v>
      </c>
      <c r="E5393" s="5">
        <f t="shared" si="380"/>
        <v>7.7871711489992668E-3</v>
      </c>
      <c r="F5393" s="5">
        <f t="shared" si="384"/>
        <v>8.6873243019196886E-3</v>
      </c>
      <c r="G5393">
        <f t="shared" si="381"/>
        <v>1.0602541068475779E-5</v>
      </c>
      <c r="H5393"/>
      <c r="I5393"/>
      <c r="J5393" s="12">
        <f t="shared" si="382"/>
        <v>0.27263031447347269</v>
      </c>
      <c r="K5393" s="12">
        <f t="shared" si="383"/>
        <v>5.6496290331266241E-2</v>
      </c>
    </row>
    <row r="5394" spans="1:11" x14ac:dyDescent="0.3">
      <c r="A5394" s="3">
        <v>44385</v>
      </c>
      <c r="B5394" s="15">
        <v>2.0115961129854375E-2</v>
      </c>
      <c r="C5394" s="5">
        <f t="shared" si="385"/>
        <v>1.1943478639243978E-2</v>
      </c>
      <c r="D5394" s="5">
        <f t="shared" si="386"/>
        <v>8.4825011602204792E-3</v>
      </c>
      <c r="E5394" s="5">
        <f t="shared" si="380"/>
        <v>8.1181069701733062E-3</v>
      </c>
      <c r="F5394" s="5">
        <f t="shared" si="384"/>
        <v>9.0423228879725169E-3</v>
      </c>
      <c r="G5394">
        <f t="shared" si="381"/>
        <v>1.2262546391206833E-4</v>
      </c>
      <c r="H5394"/>
      <c r="I5394"/>
      <c r="J5394" s="12">
        <f t="shared" si="382"/>
        <v>0.55049013916850931</v>
      </c>
      <c r="K5394" s="12">
        <f t="shared" si="383"/>
        <v>0.42504781379691225</v>
      </c>
    </row>
    <row r="5395" spans="1:11" x14ac:dyDescent="0.3">
      <c r="A5395" s="3">
        <v>44386</v>
      </c>
      <c r="B5395" s="15">
        <v>7.7591549807984155E-3</v>
      </c>
      <c r="C5395" s="5">
        <f t="shared" si="385"/>
        <v>2.0115961129854375E-2</v>
      </c>
      <c r="D5395" s="5">
        <f t="shared" si="386"/>
        <v>1.1225979537099542E-2</v>
      </c>
      <c r="E5395" s="5">
        <f t="shared" si="380"/>
        <v>8.7372753664243866E-3</v>
      </c>
      <c r="F5395" s="5">
        <f t="shared" si="384"/>
        <v>1.1829228539656234E-2</v>
      </c>
      <c r="G5395">
        <f t="shared" si="381"/>
        <v>1.6565498774513544E-5</v>
      </c>
      <c r="H5395"/>
      <c r="I5395"/>
      <c r="J5395" s="12">
        <f t="shared" si="382"/>
        <v>0.52455113590720004</v>
      </c>
      <c r="K5395" s="12">
        <f t="shared" si="383"/>
        <v>7.7630799308836762E-2</v>
      </c>
    </row>
    <row r="5396" spans="1:11" x14ac:dyDescent="0.3">
      <c r="A5396" s="3">
        <v>44389</v>
      </c>
      <c r="B5396" s="15">
        <v>7.5814802477374025E-3</v>
      </c>
      <c r="C5396" s="5">
        <f t="shared" si="385"/>
        <v>7.7591549807984155E-3</v>
      </c>
      <c r="D5396" s="5">
        <f t="shared" si="386"/>
        <v>1.1942335949617735E-2</v>
      </c>
      <c r="E5396" s="5">
        <f t="shared" si="380"/>
        <v>8.7649465993000462E-3</v>
      </c>
      <c r="F5396" s="5">
        <f t="shared" si="384"/>
        <v>1.0148858703416825E-2</v>
      </c>
      <c r="G5396">
        <f t="shared" si="381"/>
        <v>6.5914321346868565E-6</v>
      </c>
      <c r="H5396"/>
      <c r="I5396"/>
      <c r="J5396" s="12">
        <f t="shared" si="382"/>
        <v>0.33863815136175079</v>
      </c>
      <c r="K5396" s="12">
        <f t="shared" si="383"/>
        <v>3.8680657057015733E-2</v>
      </c>
    </row>
    <row r="5397" spans="1:11" x14ac:dyDescent="0.3">
      <c r="A5397" s="3">
        <v>44390</v>
      </c>
      <c r="B5397" s="15">
        <v>7.2878322431505433E-3</v>
      </c>
      <c r="C5397" s="5">
        <f t="shared" si="385"/>
        <v>7.5814802477374025E-3</v>
      </c>
      <c r="D5397" s="5">
        <f t="shared" si="386"/>
        <v>1.2121290026507622E-2</v>
      </c>
      <c r="E5397" s="5">
        <f t="shared" si="380"/>
        <v>8.8411729065516233E-3</v>
      </c>
      <c r="F5397" s="5">
        <f t="shared" si="384"/>
        <v>1.0224579532354684E-2</v>
      </c>
      <c r="G5397">
        <f t="shared" si="381"/>
        <v>8.6244846406478688E-6</v>
      </c>
      <c r="H5397"/>
      <c r="I5397"/>
      <c r="J5397" s="12">
        <f t="shared" si="382"/>
        <v>0.40296581908347817</v>
      </c>
      <c r="K5397" s="12">
        <f t="shared" si="383"/>
        <v>5.1364178166062757E-2</v>
      </c>
    </row>
    <row r="5398" spans="1:11" x14ac:dyDescent="0.3">
      <c r="A5398" s="3">
        <v>44391</v>
      </c>
      <c r="B5398" s="15">
        <v>1.3441660412395572E-2</v>
      </c>
      <c r="C5398" s="5">
        <f t="shared" si="385"/>
        <v>7.2878322431505433E-3</v>
      </c>
      <c r="D5398" s="5">
        <f t="shared" si="386"/>
        <v>1.0937581448156942E-2</v>
      </c>
      <c r="E5398" s="5">
        <f t="shared" si="380"/>
        <v>8.7963691476177341E-3</v>
      </c>
      <c r="F5398" s="5">
        <f t="shared" si="384"/>
        <v>9.6139726100908339E-3</v>
      </c>
      <c r="G5398">
        <f t="shared" si="381"/>
        <v>1.4651193911912475E-5</v>
      </c>
      <c r="H5398"/>
      <c r="I5398"/>
      <c r="J5398" s="12">
        <f t="shared" si="382"/>
        <v>0.28476301921561248</v>
      </c>
      <c r="K5398" s="12">
        <f t="shared" si="383"/>
        <v>6.2996647881239598E-2</v>
      </c>
    </row>
    <row r="5399" spans="1:11" x14ac:dyDescent="0.3">
      <c r="A5399" s="3">
        <v>44392</v>
      </c>
      <c r="B5399" s="15">
        <v>1.2552748531607151E-2</v>
      </c>
      <c r="C5399" s="5">
        <f t="shared" si="385"/>
        <v>1.3441660412395572E-2</v>
      </c>
      <c r="D5399" s="5">
        <f t="shared" si="386"/>
        <v>1.1237217802787261E-2</v>
      </c>
      <c r="E5399" s="5">
        <f t="shared" si="380"/>
        <v>9.2328105152609929E-3</v>
      </c>
      <c r="F5399" s="5">
        <f t="shared" si="384"/>
        <v>1.0883609679959836E-2</v>
      </c>
      <c r="G5399">
        <f t="shared" si="381"/>
        <v>2.7860245060785198E-6</v>
      </c>
      <c r="H5399"/>
      <c r="I5399"/>
      <c r="J5399" s="12">
        <f t="shared" si="382"/>
        <v>0.13296999039250354</v>
      </c>
      <c r="K5399" s="12">
        <f t="shared" si="383"/>
        <v>1.0680926320594697E-2</v>
      </c>
    </row>
    <row r="5400" spans="1:11" x14ac:dyDescent="0.3">
      <c r="A5400" s="3">
        <v>44393</v>
      </c>
      <c r="B5400" s="15">
        <v>1.4050123268786066E-2</v>
      </c>
      <c r="C5400" s="5">
        <f t="shared" si="385"/>
        <v>1.2552748531607151E-2</v>
      </c>
      <c r="D5400" s="5">
        <f t="shared" si="386"/>
        <v>9.7245752831378162E-3</v>
      </c>
      <c r="E5400" s="5">
        <f t="shared" si="380"/>
        <v>9.4527433300501534E-3</v>
      </c>
      <c r="F5400" s="5">
        <f t="shared" si="384"/>
        <v>1.0098051008733292E-2</v>
      </c>
      <c r="G5400">
        <f t="shared" si="381"/>
        <v>1.5618875148678638E-5</v>
      </c>
      <c r="H5400"/>
      <c r="I5400"/>
      <c r="J5400" s="12">
        <f t="shared" si="382"/>
        <v>0.28128381398850416</v>
      </c>
      <c r="K5400" s="12">
        <f t="shared" si="383"/>
        <v>6.1081072056286434E-2</v>
      </c>
    </row>
    <row r="5401" spans="1:11" x14ac:dyDescent="0.3">
      <c r="A5401" s="3">
        <v>44396</v>
      </c>
      <c r="B5401" s="15">
        <v>1.6256964786865724E-2</v>
      </c>
      <c r="C5401" s="5">
        <f t="shared" si="385"/>
        <v>1.4050123268786066E-2</v>
      </c>
      <c r="D5401" s="5">
        <f t="shared" si="386"/>
        <v>1.0982768940735348E-2</v>
      </c>
      <c r="E5401" s="5">
        <f t="shared" ref="E5401:E5464" si="387">AVERAGE(B5379:B5400)</f>
        <v>9.6959905889303383E-3</v>
      </c>
      <c r="F5401" s="5">
        <f t="shared" si="384"/>
        <v>1.0996500053073583E-2</v>
      </c>
      <c r="G5401">
        <f t="shared" si="381"/>
        <v>2.7672489215470823E-5</v>
      </c>
      <c r="H5401"/>
      <c r="I5401"/>
      <c r="J5401" s="12">
        <f t="shared" si="382"/>
        <v>0.32358221862190162</v>
      </c>
      <c r="K5401" s="12">
        <f t="shared" si="383"/>
        <v>8.7431900988568012E-2</v>
      </c>
    </row>
    <row r="5402" spans="1:11" x14ac:dyDescent="0.3">
      <c r="A5402" s="3">
        <v>44397</v>
      </c>
      <c r="B5402" s="15">
        <v>1.6935729853589775E-2</v>
      </c>
      <c r="C5402" s="5">
        <f t="shared" si="385"/>
        <v>1.6256964786865724E-2</v>
      </c>
      <c r="D5402" s="5">
        <f t="shared" si="386"/>
        <v>1.2717865848561011E-2</v>
      </c>
      <c r="E5402" s="5">
        <f t="shared" si="387"/>
        <v>1.004958687217297E-2</v>
      </c>
      <c r="F5402" s="5">
        <f t="shared" si="384"/>
        <v>1.2263859786494996E-2</v>
      </c>
      <c r="G5402">
        <f t="shared" si="381"/>
        <v>2.1826369923816176E-5</v>
      </c>
      <c r="H5402"/>
      <c r="I5402"/>
      <c r="J5402" s="12">
        <f t="shared" si="382"/>
        <v>0.27585879719878198</v>
      </c>
      <c r="K5402" s="12">
        <f t="shared" si="383"/>
        <v>5.8177267505765462E-2</v>
      </c>
    </row>
    <row r="5403" spans="1:11" x14ac:dyDescent="0.3">
      <c r="A5403" s="3">
        <v>44398</v>
      </c>
      <c r="B5403" s="15">
        <v>8.0275222906139882E-3</v>
      </c>
      <c r="C5403" s="5">
        <f t="shared" si="385"/>
        <v>1.6935729853589775E-2</v>
      </c>
      <c r="D5403" s="5">
        <f t="shared" si="386"/>
        <v>1.4647445370648857E-2</v>
      </c>
      <c r="E5403" s="5">
        <f t="shared" si="387"/>
        <v>1.014111538557267E-2</v>
      </c>
      <c r="F5403" s="5">
        <f t="shared" si="384"/>
        <v>1.3297196188272891E-2</v>
      </c>
      <c r="G5403">
        <f t="shared" si="381"/>
        <v>2.7769462987667574E-5</v>
      </c>
      <c r="H5403"/>
      <c r="I5403"/>
      <c r="J5403" s="12">
        <f t="shared" si="382"/>
        <v>0.65645085829538685</v>
      </c>
      <c r="K5403" s="12">
        <f t="shared" si="383"/>
        <v>0.10837764872330036</v>
      </c>
    </row>
    <row r="5404" spans="1:11" x14ac:dyDescent="0.3">
      <c r="A5404" s="3">
        <v>44399</v>
      </c>
      <c r="B5404" s="15">
        <v>9.0231805447856753E-3</v>
      </c>
      <c r="C5404" s="5">
        <f t="shared" si="385"/>
        <v>8.0275222906139882E-3</v>
      </c>
      <c r="D5404" s="5">
        <f t="shared" si="386"/>
        <v>1.3564617746292539E-2</v>
      </c>
      <c r="E5404" s="5">
        <f t="shared" si="387"/>
        <v>9.9658860084356083E-3</v>
      </c>
      <c r="F5404" s="5">
        <f t="shared" si="384"/>
        <v>1.1287466462720965E-2</v>
      </c>
      <c r="G5404">
        <f t="shared" si="381"/>
        <v>5.1269907181600585E-6</v>
      </c>
      <c r="H5404"/>
      <c r="I5404"/>
      <c r="J5404" s="12">
        <f t="shared" si="382"/>
        <v>0.2509409965473624</v>
      </c>
      <c r="K5404" s="12">
        <f t="shared" si="383"/>
        <v>2.329428057398264E-2</v>
      </c>
    </row>
    <row r="5405" spans="1:11" x14ac:dyDescent="0.3">
      <c r="A5405" s="3">
        <v>44400</v>
      </c>
      <c r="B5405" s="15">
        <v>8.2178541199656313E-3</v>
      </c>
      <c r="C5405" s="5">
        <f t="shared" si="385"/>
        <v>9.0231805447856753E-3</v>
      </c>
      <c r="D5405" s="5">
        <f t="shared" si="386"/>
        <v>1.2858704148928247E-2</v>
      </c>
      <c r="E5405" s="5">
        <f t="shared" si="387"/>
        <v>9.9328707402227562E-3</v>
      </c>
      <c r="F5405" s="5">
        <f t="shared" si="384"/>
        <v>1.1113021806695241E-2</v>
      </c>
      <c r="G5405">
        <f t="shared" si="381"/>
        <v>8.3819959342832786E-6</v>
      </c>
      <c r="H5405"/>
      <c r="I5405"/>
      <c r="J5405" s="12">
        <f t="shared" si="382"/>
        <v>0.35230215144555493</v>
      </c>
      <c r="K5405" s="12">
        <f t="shared" si="383"/>
        <v>4.1288145390553588E-2</v>
      </c>
    </row>
    <row r="5406" spans="1:11" x14ac:dyDescent="0.3">
      <c r="A5406" s="3">
        <v>44403</v>
      </c>
      <c r="B5406" s="15">
        <v>8.0098118416022379E-3</v>
      </c>
      <c r="C5406" s="5">
        <f t="shared" si="385"/>
        <v>8.2178541199656313E-3</v>
      </c>
      <c r="D5406" s="5">
        <f t="shared" si="386"/>
        <v>1.1692250319164158E-2</v>
      </c>
      <c r="E5406" s="5">
        <f t="shared" si="387"/>
        <v>9.8454481342803418E-3</v>
      </c>
      <c r="F5406" s="5">
        <f t="shared" si="384"/>
        <v>1.0414637317054025E-2</v>
      </c>
      <c r="G5406">
        <f t="shared" si="381"/>
        <v>5.7831855673819117E-6</v>
      </c>
      <c r="H5406"/>
      <c r="I5406"/>
      <c r="J5406" s="12">
        <f t="shared" si="382"/>
        <v>0.30023495220715929</v>
      </c>
      <c r="K5406" s="12">
        <f t="shared" si="383"/>
        <v>3.163674998229693E-2</v>
      </c>
    </row>
    <row r="5407" spans="1:11" x14ac:dyDescent="0.3">
      <c r="A5407" s="3">
        <v>44404</v>
      </c>
      <c r="B5407" s="15">
        <v>1.3382239511848021E-2</v>
      </c>
      <c r="C5407" s="5">
        <f t="shared" si="385"/>
        <v>8.0098118416022379E-3</v>
      </c>
      <c r="D5407" s="5">
        <f t="shared" si="386"/>
        <v>1.0042819730111462E-2</v>
      </c>
      <c r="E5407" s="5">
        <f t="shared" si="387"/>
        <v>9.9502277076887764E-3</v>
      </c>
      <c r="F5407" s="5">
        <f t="shared" si="384"/>
        <v>9.6441860296193581E-3</v>
      </c>
      <c r="G5407">
        <f t="shared" ref="G5407:G5470" si="388">(B5407-F5407)^2</f>
        <v>1.3973043836001835E-5</v>
      </c>
      <c r="H5407"/>
      <c r="I5407"/>
      <c r="J5407" s="12">
        <f t="shared" ref="J5407:J5470" si="389">ABS(B5407-F5407)/B5407</f>
        <v>0.27932944100418783</v>
      </c>
      <c r="K5407" s="12">
        <f t="shared" ref="K5407:K5470" si="390">B5407/F5407-LN(B5407/F5407)-1</f>
        <v>6.0023407425927822E-2</v>
      </c>
    </row>
    <row r="5408" spans="1:11" x14ac:dyDescent="0.3">
      <c r="A5408" s="3">
        <v>44405</v>
      </c>
      <c r="B5408" s="15">
        <v>1.1717309963736182E-2</v>
      </c>
      <c r="C5408" s="5">
        <f t="shared" si="385"/>
        <v>1.3382239511848021E-2</v>
      </c>
      <c r="D5408" s="5">
        <f t="shared" si="386"/>
        <v>9.3321216617631118E-3</v>
      </c>
      <c r="E5408" s="5">
        <f t="shared" si="387"/>
        <v>1.034355241659992E-2</v>
      </c>
      <c r="F5408" s="5">
        <f t="shared" si="384"/>
        <v>1.0304457423402646E-2</v>
      </c>
      <c r="G5408">
        <f t="shared" si="388"/>
        <v>1.9961523007269252E-6</v>
      </c>
      <c r="H5408"/>
      <c r="I5408"/>
      <c r="J5408" s="12">
        <f t="shared" si="389"/>
        <v>0.12057823380162878</v>
      </c>
      <c r="K5408" s="12">
        <f t="shared" si="390"/>
        <v>8.6201421828904223E-3</v>
      </c>
    </row>
    <row r="5409" spans="1:11" x14ac:dyDescent="0.3">
      <c r="A5409" s="3">
        <v>44406</v>
      </c>
      <c r="B5409" s="15">
        <v>2.1876549726967013E-2</v>
      </c>
      <c r="C5409" s="5">
        <f t="shared" si="385"/>
        <v>1.1717309963736182E-2</v>
      </c>
      <c r="D5409" s="5">
        <f t="shared" si="386"/>
        <v>1.0070079196387549E-2</v>
      </c>
      <c r="E5409" s="5">
        <f t="shared" si="387"/>
        <v>1.0607250205381986E-2</v>
      </c>
      <c r="F5409" s="5">
        <f t="shared" si="384"/>
        <v>1.044985330562335E-2</v>
      </c>
      <c r="G5409">
        <f t="shared" si="388"/>
        <v>1.3056939110554807E-4</v>
      </c>
      <c r="H5409"/>
      <c r="I5409"/>
      <c r="J5409" s="12">
        <f t="shared" si="389"/>
        <v>0.52232626094863965</v>
      </c>
      <c r="K5409" s="12">
        <f t="shared" si="390"/>
        <v>0.35465178852956969</v>
      </c>
    </row>
    <row r="5410" spans="1:11" x14ac:dyDescent="0.3">
      <c r="A5410" s="3">
        <v>44407</v>
      </c>
      <c r="B5410" s="15">
        <v>8.8757872589007216E-3</v>
      </c>
      <c r="C5410" s="5">
        <f t="shared" si="385"/>
        <v>2.1876549726967013E-2</v>
      </c>
      <c r="D5410" s="5">
        <f t="shared" si="386"/>
        <v>1.2640753032823818E-2</v>
      </c>
      <c r="E5410" s="5">
        <f t="shared" si="387"/>
        <v>1.1161796981974266E-2</v>
      </c>
      <c r="F5410" s="5">
        <f t="shared" si="384"/>
        <v>1.3463071591363594E-2</v>
      </c>
      <c r="G5410">
        <f t="shared" si="388"/>
        <v>2.1043177546859337E-5</v>
      </c>
      <c r="H5410"/>
      <c r="I5410"/>
      <c r="J5410" s="12">
        <f t="shared" si="389"/>
        <v>0.51683126224805587</v>
      </c>
      <c r="K5410" s="12">
        <f t="shared" si="390"/>
        <v>7.5892575416407482E-2</v>
      </c>
    </row>
    <row r="5411" spans="1:11" x14ac:dyDescent="0.3">
      <c r="A5411" s="3">
        <v>44410</v>
      </c>
      <c r="B5411" s="15">
        <v>1.4554523456876313E-2</v>
      </c>
      <c r="C5411" s="5">
        <f t="shared" si="385"/>
        <v>8.8757872589007216E-3</v>
      </c>
      <c r="D5411" s="5">
        <f t="shared" si="386"/>
        <v>1.2772339660610834E-2</v>
      </c>
      <c r="E5411" s="5">
        <f t="shared" si="387"/>
        <v>1.1251109841559406E-2</v>
      </c>
      <c r="F5411" s="5">
        <f t="shared" si="384"/>
        <v>1.1423255109697009E-2</v>
      </c>
      <c r="G5411">
        <f t="shared" si="388"/>
        <v>9.8048414620470099E-6</v>
      </c>
      <c r="H5411"/>
      <c r="I5411"/>
      <c r="J5411" s="12">
        <f t="shared" si="389"/>
        <v>0.21514056138333612</v>
      </c>
      <c r="K5411" s="12">
        <f t="shared" si="390"/>
        <v>3.1862855597361905E-2</v>
      </c>
    </row>
    <row r="5412" spans="1:11" x14ac:dyDescent="0.3">
      <c r="A5412" s="3">
        <v>44411</v>
      </c>
      <c r="B5412" s="15">
        <v>1.2619815586955751E-2</v>
      </c>
      <c r="C5412" s="5">
        <f t="shared" si="385"/>
        <v>1.4554523456876313E-2</v>
      </c>
      <c r="D5412" s="5">
        <f t="shared" si="386"/>
        <v>1.408128198366565E-2</v>
      </c>
      <c r="E5412" s="5">
        <f t="shared" si="387"/>
        <v>1.162183503298746E-2</v>
      </c>
      <c r="F5412" s="5">
        <f t="shared" si="384"/>
        <v>1.3065362336158941E-2</v>
      </c>
      <c r="G5412">
        <f t="shared" si="388"/>
        <v>1.9851190572553081E-7</v>
      </c>
      <c r="H5412"/>
      <c r="I5412"/>
      <c r="J5412" s="12">
        <f t="shared" si="389"/>
        <v>3.5305329632845196E-2</v>
      </c>
      <c r="K5412" s="12">
        <f t="shared" si="390"/>
        <v>5.9501814795304142E-4</v>
      </c>
    </row>
    <row r="5413" spans="1:11" x14ac:dyDescent="0.3">
      <c r="A5413" s="3">
        <v>44412</v>
      </c>
      <c r="B5413" s="15">
        <v>5.9148417283574001E-3</v>
      </c>
      <c r="C5413" s="5">
        <f t="shared" si="385"/>
        <v>1.2619815586955751E-2</v>
      </c>
      <c r="D5413" s="5">
        <f t="shared" si="386"/>
        <v>1.3928797198687195E-2</v>
      </c>
      <c r="E5413" s="5">
        <f t="shared" si="387"/>
        <v>1.2005582427021476E-2</v>
      </c>
      <c r="F5413" s="5">
        <f t="shared" si="384"/>
        <v>1.2787110569275371E-2</v>
      </c>
      <c r="G5413">
        <f t="shared" si="388"/>
        <v>4.7228079021852026E-5</v>
      </c>
      <c r="H5413"/>
      <c r="I5413"/>
      <c r="J5413" s="12">
        <f t="shared" si="389"/>
        <v>1.1618685937056266</v>
      </c>
      <c r="K5413" s="12">
        <f t="shared" si="390"/>
        <v>0.23353574205517758</v>
      </c>
    </row>
    <row r="5414" spans="1:11" x14ac:dyDescent="0.3">
      <c r="A5414" s="3">
        <v>44413</v>
      </c>
      <c r="B5414" s="15">
        <v>6.6484735678840829E-3</v>
      </c>
      <c r="C5414" s="5">
        <f t="shared" si="385"/>
        <v>5.9148417283574001E-3</v>
      </c>
      <c r="D5414" s="5">
        <f t="shared" si="386"/>
        <v>1.276830355161144E-2</v>
      </c>
      <c r="E5414" s="5">
        <f t="shared" si="387"/>
        <v>1.1970497511797358E-2</v>
      </c>
      <c r="F5414" s="5">
        <f t="shared" si="384"/>
        <v>1.114145793198228E-2</v>
      </c>
      <c r="G5414">
        <f t="shared" si="388"/>
        <v>2.018690849603088E-5</v>
      </c>
      <c r="H5414"/>
      <c r="I5414"/>
      <c r="J5414" s="12">
        <f t="shared" si="389"/>
        <v>0.67579186684322134</v>
      </c>
      <c r="K5414" s="12">
        <f t="shared" si="390"/>
        <v>0.11301862604764801</v>
      </c>
    </row>
    <row r="5415" spans="1:11" x14ac:dyDescent="0.3">
      <c r="A5415" s="3">
        <v>44414</v>
      </c>
      <c r="B5415" s="15">
        <v>6.6707456214353325E-3</v>
      </c>
      <c r="C5415" s="5">
        <f t="shared" si="385"/>
        <v>6.6484735678840829E-3</v>
      </c>
      <c r="D5415" s="5">
        <f t="shared" si="386"/>
        <v>9.722688319794854E-3</v>
      </c>
      <c r="E5415" s="5">
        <f t="shared" si="387"/>
        <v>1.1672411076932817E-2</v>
      </c>
      <c r="F5415" s="5">
        <f t="shared" si="384"/>
        <v>9.7620304882266012E-3</v>
      </c>
      <c r="G5415">
        <f t="shared" si="388"/>
        <v>9.5560421276527114E-6</v>
      </c>
      <c r="H5415"/>
      <c r="I5415"/>
      <c r="J5415" s="12">
        <f t="shared" si="389"/>
        <v>0.46340919624605958</v>
      </c>
      <c r="K5415" s="12">
        <f t="shared" si="390"/>
        <v>6.4104652152457753E-2</v>
      </c>
    </row>
    <row r="5416" spans="1:11" x14ac:dyDescent="0.3">
      <c r="A5416" s="3">
        <v>44417</v>
      </c>
      <c r="B5416" s="15">
        <v>3.7019401568325E-3</v>
      </c>
      <c r="C5416" s="5">
        <f t="shared" si="385"/>
        <v>6.6707456214353325E-3</v>
      </c>
      <c r="D5416" s="5">
        <f t="shared" si="386"/>
        <v>9.2816799923017747E-3</v>
      </c>
      <c r="E5416" s="5">
        <f t="shared" si="387"/>
        <v>1.1432741394305153E-2</v>
      </c>
      <c r="F5416" s="5">
        <f t="shared" si="384"/>
        <v>9.4927368351188507E-3</v>
      </c>
      <c r="G5416">
        <f t="shared" si="388"/>
        <v>3.353332616925223E-5</v>
      </c>
      <c r="H5416"/>
      <c r="I5416"/>
      <c r="J5416" s="12">
        <f t="shared" si="389"/>
        <v>1.5642599374813082</v>
      </c>
      <c r="K5416" s="12">
        <f t="shared" si="390"/>
        <v>0.33164597857086875</v>
      </c>
    </row>
    <row r="5417" spans="1:11" x14ac:dyDescent="0.3">
      <c r="A5417" s="3">
        <v>44418</v>
      </c>
      <c r="B5417" s="15">
        <v>4.3529186652837247E-3</v>
      </c>
      <c r="C5417" s="5">
        <f t="shared" si="385"/>
        <v>3.7019401568325E-3</v>
      </c>
      <c r="D5417" s="5">
        <f t="shared" si="386"/>
        <v>7.1111633322930119E-3</v>
      </c>
      <c r="E5417" s="5">
        <f t="shared" si="387"/>
        <v>1.0686649531895069E-2</v>
      </c>
      <c r="F5417" s="5">
        <f t="shared" si="384"/>
        <v>7.7870038878704653E-3</v>
      </c>
      <c r="G5417">
        <f t="shared" si="388"/>
        <v>1.1792941315988623E-5</v>
      </c>
      <c r="H5417"/>
      <c r="I5417"/>
      <c r="J5417" s="12">
        <f t="shared" si="389"/>
        <v>0.78891554992169965</v>
      </c>
      <c r="K5417" s="12">
        <f t="shared" si="390"/>
        <v>0.14060747827903386</v>
      </c>
    </row>
    <row r="5418" spans="1:11" x14ac:dyDescent="0.3">
      <c r="A5418" s="3">
        <v>44419</v>
      </c>
      <c r="B5418" s="15">
        <v>9.6796265344546804E-3</v>
      </c>
      <c r="C5418" s="5">
        <f t="shared" si="385"/>
        <v>4.3529186652837247E-3</v>
      </c>
      <c r="D5418" s="5">
        <f t="shared" si="386"/>
        <v>5.4577839479586073E-3</v>
      </c>
      <c r="E5418" s="5">
        <f t="shared" si="387"/>
        <v>1.0531820608462583E-2</v>
      </c>
      <c r="F5418" s="5">
        <f t="shared" si="384"/>
        <v>7.0814694260250641E-3</v>
      </c>
      <c r="G5418">
        <f t="shared" si="388"/>
        <v>6.7504203600833446E-6</v>
      </c>
      <c r="H5418"/>
      <c r="I5418"/>
      <c r="J5418" s="12">
        <f t="shared" si="389"/>
        <v>0.26841501572209037</v>
      </c>
      <c r="K5418" s="12">
        <f t="shared" si="390"/>
        <v>5.4353308177264248E-2</v>
      </c>
    </row>
    <row r="5419" spans="1:11" x14ac:dyDescent="0.3">
      <c r="A5419" s="3">
        <v>44420</v>
      </c>
      <c r="B5419" s="15">
        <v>5.9498781385213216E-3</v>
      </c>
      <c r="C5419" s="5">
        <f t="shared" si="385"/>
        <v>9.6796265344546804E-3</v>
      </c>
      <c r="D5419" s="5">
        <f t="shared" si="386"/>
        <v>6.2107409091780637E-3</v>
      </c>
      <c r="E5419" s="5">
        <f t="shared" si="387"/>
        <v>1.0627190894222458E-2</v>
      </c>
      <c r="F5419" s="5">
        <f t="shared" si="384"/>
        <v>8.3295196052330725E-3</v>
      </c>
      <c r="G5419">
        <f t="shared" si="388"/>
        <v>5.6626935100940532E-6</v>
      </c>
      <c r="H5419"/>
      <c r="I5419"/>
      <c r="J5419" s="12">
        <f t="shared" si="389"/>
        <v>0.39994793360644276</v>
      </c>
      <c r="K5419" s="12">
        <f t="shared" si="390"/>
        <v>5.0747325408725619E-2</v>
      </c>
    </row>
    <row r="5420" spans="1:11" x14ac:dyDescent="0.3">
      <c r="A5420" s="3">
        <v>44421</v>
      </c>
      <c r="B5420" s="15">
        <v>4.4773330500614949E-3</v>
      </c>
      <c r="C5420" s="5">
        <f t="shared" si="385"/>
        <v>5.9498781385213216E-3</v>
      </c>
      <c r="D5420" s="5">
        <f t="shared" si="386"/>
        <v>6.0710218233055117E-3</v>
      </c>
      <c r="E5420" s="5">
        <f t="shared" si="387"/>
        <v>1.0566374798557494E-2</v>
      </c>
      <c r="F5420" s="5">
        <f t="shared" si="384"/>
        <v>7.6373315949439281E-3</v>
      </c>
      <c r="G5420">
        <f t="shared" si="388"/>
        <v>9.9855908036590962E-6</v>
      </c>
      <c r="H5420"/>
      <c r="I5420"/>
      <c r="J5420" s="12">
        <f t="shared" si="389"/>
        <v>0.70577696801872525</v>
      </c>
      <c r="K5420" s="12">
        <f t="shared" si="390"/>
        <v>0.12026381976208</v>
      </c>
    </row>
    <row r="5421" spans="1:11" x14ac:dyDescent="0.3">
      <c r="A5421" s="3">
        <v>44424</v>
      </c>
      <c r="B5421" s="15">
        <v>9.7436662398675856E-3</v>
      </c>
      <c r="C5421" s="5">
        <f t="shared" si="385"/>
        <v>4.4773330500614949E-3</v>
      </c>
      <c r="D5421" s="5">
        <f t="shared" si="386"/>
        <v>5.6323393090307438E-3</v>
      </c>
      <c r="E5421" s="5">
        <f t="shared" si="387"/>
        <v>1.0158905372996853E-2</v>
      </c>
      <c r="F5421" s="5">
        <f t="shared" si="384"/>
        <v>7.0769717937734494E-3</v>
      </c>
      <c r="G5421">
        <f t="shared" si="388"/>
        <v>7.1112592688293122E-6</v>
      </c>
      <c r="H5421"/>
      <c r="I5421"/>
      <c r="J5421" s="12">
        <f t="shared" si="389"/>
        <v>0.27368491289069197</v>
      </c>
      <c r="K5421" s="12">
        <f t="shared" si="390"/>
        <v>5.7041571586072148E-2</v>
      </c>
    </row>
    <row r="5422" spans="1:11" x14ac:dyDescent="0.3">
      <c r="A5422" s="3">
        <v>44425</v>
      </c>
      <c r="B5422" s="15">
        <v>1.5837268328039871E-2</v>
      </c>
      <c r="C5422" s="5">
        <f t="shared" si="385"/>
        <v>9.7436662398675856E-3</v>
      </c>
      <c r="D5422" s="5">
        <f t="shared" si="386"/>
        <v>6.8406845256377604E-3</v>
      </c>
      <c r="E5422" s="5">
        <f t="shared" si="387"/>
        <v>1.0031219814281419E-2</v>
      </c>
      <c r="F5422" s="5">
        <f t="shared" si="384"/>
        <v>8.4633222100730203E-3</v>
      </c>
      <c r="G5422">
        <f t="shared" si="388"/>
        <v>5.4375081350678391E-5</v>
      </c>
      <c r="H5422"/>
      <c r="I5422"/>
      <c r="J5422" s="12">
        <f t="shared" si="389"/>
        <v>0.46560719722802735</v>
      </c>
      <c r="K5422" s="12">
        <f t="shared" si="390"/>
        <v>0.24465856249873852</v>
      </c>
    </row>
    <row r="5423" spans="1:11" x14ac:dyDescent="0.3">
      <c r="A5423" s="3">
        <v>44426</v>
      </c>
      <c r="B5423" s="15">
        <v>1.0172305232036284E-2</v>
      </c>
      <c r="C5423" s="5">
        <f t="shared" si="385"/>
        <v>1.5837268328039871E-2</v>
      </c>
      <c r="D5423" s="5">
        <f t="shared" si="386"/>
        <v>9.1375544581889911E-3</v>
      </c>
      <c r="E5423" s="5">
        <f t="shared" si="387"/>
        <v>1.0112453680611137E-2</v>
      </c>
      <c r="F5423" s="5">
        <f t="shared" si="384"/>
        <v>1.0549958715177728E-2</v>
      </c>
      <c r="G5423">
        <f t="shared" si="388"/>
        <v>1.4262215332886485E-7</v>
      </c>
      <c r="H5423"/>
      <c r="I5423"/>
      <c r="J5423" s="12">
        <f t="shared" si="389"/>
        <v>3.7125653873625014E-2</v>
      </c>
      <c r="K5423" s="12">
        <f t="shared" si="390"/>
        <v>6.5641370176794389E-4</v>
      </c>
    </row>
    <row r="5424" spans="1:11" x14ac:dyDescent="0.3">
      <c r="A5424" s="3">
        <v>44427</v>
      </c>
      <c r="B5424" s="15">
        <v>9.2906098397178907E-3</v>
      </c>
      <c r="C5424" s="5">
        <f t="shared" si="385"/>
        <v>1.0172305232036284E-2</v>
      </c>
      <c r="D5424" s="5">
        <f t="shared" si="386"/>
        <v>9.2360901977053128E-3</v>
      </c>
      <c r="E5424" s="5">
        <f t="shared" si="387"/>
        <v>9.8358782463007065E-3</v>
      </c>
      <c r="F5424" s="5">
        <f t="shared" si="384"/>
        <v>9.5906460543631437E-3</v>
      </c>
      <c r="G5424">
        <f t="shared" si="388"/>
        <v>9.0021730098652336E-8</v>
      </c>
      <c r="H5424"/>
      <c r="I5424"/>
      <c r="J5424" s="12">
        <f t="shared" si="389"/>
        <v>3.2294566214865782E-2</v>
      </c>
      <c r="K5424" s="12">
        <f t="shared" si="390"/>
        <v>4.9980393257342826E-4</v>
      </c>
    </row>
    <row r="5425" spans="1:11" x14ac:dyDescent="0.3">
      <c r="A5425" s="3">
        <v>44428</v>
      </c>
      <c r="B5425" s="15">
        <v>9.3971560737853167E-3</v>
      </c>
      <c r="C5425" s="5">
        <f t="shared" si="385"/>
        <v>9.2906098397178907E-3</v>
      </c>
      <c r="D5425" s="5">
        <f t="shared" si="386"/>
        <v>9.9042365379446266E-3</v>
      </c>
      <c r="E5425" s="5">
        <f t="shared" si="387"/>
        <v>9.4883727911247127E-3</v>
      </c>
      <c r="F5425" s="5">
        <f t="shared" si="384"/>
        <v>9.6580957747285784E-3</v>
      </c>
      <c r="G5425">
        <f t="shared" si="388"/>
        <v>6.8089527528358864E-8</v>
      </c>
      <c r="H5425"/>
      <c r="I5425"/>
      <c r="J5425" s="12">
        <f t="shared" si="389"/>
        <v>2.77679437155662E-2</v>
      </c>
      <c r="K5425" s="12">
        <f t="shared" si="390"/>
        <v>3.7168860231528988E-4</v>
      </c>
    </row>
    <row r="5426" spans="1:11" x14ac:dyDescent="0.3">
      <c r="A5426" s="3">
        <v>44431</v>
      </c>
      <c r="B5426" s="15">
        <v>8.2441478861859756E-3</v>
      </c>
      <c r="C5426" s="5">
        <f t="shared" si="385"/>
        <v>9.3971560737853167E-3</v>
      </c>
      <c r="D5426" s="5">
        <f t="shared" si="386"/>
        <v>1.088820114268939E-2</v>
      </c>
      <c r="E5426" s="5">
        <f t="shared" si="387"/>
        <v>9.5506288721779551E-3</v>
      </c>
      <c r="F5426" s="5">
        <f t="shared" si="384"/>
        <v>1.015027464819194E-2</v>
      </c>
      <c r="G5426">
        <f t="shared" si="388"/>
        <v>3.6333192328353429E-6</v>
      </c>
      <c r="H5426"/>
      <c r="I5426"/>
      <c r="J5426" s="12">
        <f t="shared" si="389"/>
        <v>0.23120967604182607</v>
      </c>
      <c r="K5426" s="12">
        <f t="shared" si="390"/>
        <v>2.0206503861120773E-2</v>
      </c>
    </row>
    <row r="5427" spans="1:11" x14ac:dyDescent="0.3">
      <c r="A5427" s="3">
        <v>44432</v>
      </c>
      <c r="B5427" s="15">
        <v>4.3380720610086167E-3</v>
      </c>
      <c r="C5427" s="5">
        <f t="shared" si="385"/>
        <v>8.2441478861859756E-3</v>
      </c>
      <c r="D5427" s="5">
        <f t="shared" si="386"/>
        <v>1.0588297471953067E-2</v>
      </c>
      <c r="E5427" s="5">
        <f t="shared" si="387"/>
        <v>9.5152182967870591E-3</v>
      </c>
      <c r="F5427" s="5">
        <f t="shared" si="384"/>
        <v>9.8123278285703174E-3</v>
      </c>
      <c r="G5427">
        <f t="shared" si="388"/>
        <v>2.9967476208682547E-5</v>
      </c>
      <c r="H5427"/>
      <c r="I5427"/>
      <c r="J5427" s="12">
        <f t="shared" si="389"/>
        <v>1.2619098278162113</v>
      </c>
      <c r="K5427" s="12">
        <f t="shared" si="390"/>
        <v>0.25831378597271426</v>
      </c>
    </row>
    <row r="5428" spans="1:11" x14ac:dyDescent="0.3">
      <c r="A5428" s="3">
        <v>44433</v>
      </c>
      <c r="B5428" s="15">
        <v>7.6021340108806219E-3</v>
      </c>
      <c r="C5428" s="5">
        <f t="shared" si="385"/>
        <v>4.3380720610086167E-3</v>
      </c>
      <c r="D5428" s="5">
        <f t="shared" si="386"/>
        <v>8.2884582185468146E-3</v>
      </c>
      <c r="E5428" s="5">
        <f t="shared" si="387"/>
        <v>9.3388645668344688E-3</v>
      </c>
      <c r="F5428" s="5">
        <f t="shared" si="384"/>
        <v>8.0550683742234286E-3</v>
      </c>
      <c r="G5428">
        <f t="shared" si="388"/>
        <v>2.0514953749675364E-7</v>
      </c>
      <c r="H5428"/>
      <c r="I5428"/>
      <c r="J5428" s="12">
        <f t="shared" si="389"/>
        <v>5.9579897262339802E-2</v>
      </c>
      <c r="K5428" s="12">
        <f t="shared" si="390"/>
        <v>1.6427708258224261E-3</v>
      </c>
    </row>
    <row r="5429" spans="1:11" x14ac:dyDescent="0.3">
      <c r="A5429" s="3">
        <v>44434</v>
      </c>
      <c r="B5429" s="15">
        <v>7.3635188426190686E-3</v>
      </c>
      <c r="C5429" s="5">
        <f t="shared" si="385"/>
        <v>7.6021340108806219E-3</v>
      </c>
      <c r="D5429" s="5">
        <f t="shared" si="386"/>
        <v>7.7744239743156836E-3</v>
      </c>
      <c r="E5429" s="5">
        <f t="shared" si="387"/>
        <v>9.3203337563471222E-3</v>
      </c>
      <c r="F5429" s="5">
        <f t="shared" si="384"/>
        <v>8.3448731637116597E-3</v>
      </c>
      <c r="G5429">
        <f t="shared" si="388"/>
        <v>9.6305630352710048E-7</v>
      </c>
      <c r="H5429"/>
      <c r="I5429"/>
      <c r="J5429" s="12">
        <f t="shared" si="389"/>
        <v>0.13327246688263261</v>
      </c>
      <c r="K5429" s="12">
        <f t="shared" si="390"/>
        <v>7.5097669167010217E-3</v>
      </c>
    </row>
    <row r="5430" spans="1:11" x14ac:dyDescent="0.3">
      <c r="A5430" s="3">
        <v>44435</v>
      </c>
      <c r="B5430" s="15">
        <v>1.2995335809491037E-2</v>
      </c>
      <c r="C5430" s="5">
        <f t="shared" si="385"/>
        <v>7.3635188426190686E-3</v>
      </c>
      <c r="D5430" s="5">
        <f t="shared" si="386"/>
        <v>7.3890057748959206E-3</v>
      </c>
      <c r="E5430" s="5">
        <f t="shared" si="387"/>
        <v>9.0467555441094433E-3</v>
      </c>
      <c r="F5430" s="5">
        <f t="shared" si="384"/>
        <v>8.0491012307134669E-3</v>
      </c>
      <c r="G5430">
        <f t="shared" si="388"/>
        <v>2.4465236508294927E-5</v>
      </c>
      <c r="H5430"/>
      <c r="I5430"/>
      <c r="J5430" s="12">
        <f t="shared" si="389"/>
        <v>0.38061614192109822</v>
      </c>
      <c r="K5430" s="12">
        <f t="shared" si="390"/>
        <v>0.1354776145244474</v>
      </c>
    </row>
    <row r="5431" spans="1:11" x14ac:dyDescent="0.3">
      <c r="A5431" s="3">
        <v>44438</v>
      </c>
      <c r="B5431" s="15">
        <v>5.9310332149767608E-3</v>
      </c>
      <c r="C5431" s="5">
        <f t="shared" si="385"/>
        <v>1.2995335809491037E-2</v>
      </c>
      <c r="D5431" s="5">
        <f t="shared" si="386"/>
        <v>8.1086417220370636E-3</v>
      </c>
      <c r="E5431" s="5">
        <f t="shared" si="387"/>
        <v>9.1048476280073901E-3</v>
      </c>
      <c r="F5431" s="5">
        <f t="shared" si="384"/>
        <v>9.3209854566737166E-3</v>
      </c>
      <c r="G5431">
        <f t="shared" si="388"/>
        <v>1.1491776200986216E-5</v>
      </c>
      <c r="H5431"/>
      <c r="I5431"/>
      <c r="J5431" s="12">
        <f t="shared" si="389"/>
        <v>0.57156183734341781</v>
      </c>
      <c r="K5431" s="12">
        <f t="shared" si="390"/>
        <v>8.8379599480752358E-2</v>
      </c>
    </row>
    <row r="5432" spans="1:11" x14ac:dyDescent="0.3">
      <c r="A5432" s="3">
        <v>44439</v>
      </c>
      <c r="B5432" s="15">
        <v>4.5571475386870335E-3</v>
      </c>
      <c r="C5432" s="5">
        <f t="shared" si="385"/>
        <v>5.9310332149767608E-3</v>
      </c>
      <c r="D5432" s="5">
        <f t="shared" si="386"/>
        <v>7.6460187877952206E-3</v>
      </c>
      <c r="E5432" s="5">
        <f t="shared" si="387"/>
        <v>8.3800514229169249E-3</v>
      </c>
      <c r="F5432" s="5">
        <f t="shared" si="384"/>
        <v>7.7448178963860064E-3</v>
      </c>
      <c r="G5432">
        <f t="shared" si="388"/>
        <v>1.0161242309352699E-5</v>
      </c>
      <c r="H5432"/>
      <c r="I5432"/>
      <c r="J5432" s="12">
        <f t="shared" si="389"/>
        <v>0.69948807464271334</v>
      </c>
      <c r="K5432" s="12">
        <f t="shared" si="390"/>
        <v>0.11873955742674935</v>
      </c>
    </row>
    <row r="5433" spans="1:11" x14ac:dyDescent="0.3">
      <c r="A5433" s="3">
        <v>44440</v>
      </c>
      <c r="B5433" s="15">
        <v>7.6726198184356954E-3</v>
      </c>
      <c r="C5433" s="5">
        <f t="shared" si="385"/>
        <v>4.5571475386870335E-3</v>
      </c>
      <c r="D5433" s="5">
        <f t="shared" si="386"/>
        <v>7.6898338833309042E-3</v>
      </c>
      <c r="E5433" s="5">
        <f t="shared" si="387"/>
        <v>8.1837496174526642E-3</v>
      </c>
      <c r="F5433" s="5">
        <f t="shared" si="384"/>
        <v>7.4847066462120863E-3</v>
      </c>
      <c r="G5433">
        <f t="shared" si="388"/>
        <v>3.5311360295139783E-8</v>
      </c>
      <c r="H5433"/>
      <c r="I5433"/>
      <c r="J5433" s="12">
        <f t="shared" si="389"/>
        <v>2.449139624670223E-2</v>
      </c>
      <c r="K5433" s="12">
        <f t="shared" si="390"/>
        <v>3.0998508285651205E-4</v>
      </c>
    </row>
    <row r="5434" spans="1:11" x14ac:dyDescent="0.3">
      <c r="A5434" s="3">
        <v>44441</v>
      </c>
      <c r="B5434" s="15">
        <v>5.3161438426762783E-3</v>
      </c>
      <c r="C5434" s="5">
        <f t="shared" si="385"/>
        <v>7.6726198184356954E-3</v>
      </c>
      <c r="D5434" s="5">
        <f t="shared" si="386"/>
        <v>7.703931044841919E-3</v>
      </c>
      <c r="E5434" s="5">
        <f t="shared" si="387"/>
        <v>7.8709358157053634E-3</v>
      </c>
      <c r="F5434" s="5">
        <f t="shared" si="384"/>
        <v>7.9119416023959738E-3</v>
      </c>
      <c r="G5434">
        <f t="shared" si="388"/>
        <v>6.7381660093657903E-6</v>
      </c>
      <c r="H5434"/>
      <c r="I5434"/>
      <c r="J5434" s="12">
        <f t="shared" si="389"/>
        <v>0.4882858396120649</v>
      </c>
      <c r="K5434" s="12">
        <f t="shared" si="390"/>
        <v>6.95389529039665E-2</v>
      </c>
    </row>
    <row r="5435" spans="1:11" x14ac:dyDescent="0.3">
      <c r="A5435" s="3">
        <v>44442</v>
      </c>
      <c r="B5435" s="15">
        <v>4.3147654057256188E-3</v>
      </c>
      <c r="C5435" s="5">
        <f t="shared" si="385"/>
        <v>5.3161438426762783E-3</v>
      </c>
      <c r="D5435" s="5">
        <f t="shared" si="386"/>
        <v>7.2944560448533619E-3</v>
      </c>
      <c r="E5435" s="5">
        <f t="shared" si="387"/>
        <v>7.5389507364199337E-3</v>
      </c>
      <c r="F5435" s="5">
        <f t="shared" si="384"/>
        <v>7.2420218483249098E-3</v>
      </c>
      <c r="G5435">
        <f t="shared" si="388"/>
        <v>8.5688302807390572E-6</v>
      </c>
      <c r="H5435"/>
      <c r="I5435"/>
      <c r="J5435" s="12">
        <f t="shared" si="389"/>
        <v>0.67842771676876623</v>
      </c>
      <c r="K5435" s="12">
        <f t="shared" si="390"/>
        <v>0.11365316254963354</v>
      </c>
    </row>
    <row r="5436" spans="1:11" x14ac:dyDescent="0.3">
      <c r="A5436" s="3">
        <v>44446</v>
      </c>
      <c r="B5436" s="15">
        <v>6.4779910557275326E-3</v>
      </c>
      <c r="C5436" s="5">
        <f t="shared" si="385"/>
        <v>4.3147654057256188E-3</v>
      </c>
      <c r="D5436" s="5">
        <f t="shared" si="386"/>
        <v>5.5583419641002775E-3</v>
      </c>
      <c r="E5436" s="5">
        <f t="shared" si="387"/>
        <v>7.4662199944821282E-3</v>
      </c>
      <c r="F5436" s="5">
        <f t="shared" si="384"/>
        <v>6.2511288450429175E-3</v>
      </c>
      <c r="G5436">
        <f t="shared" si="388"/>
        <v>5.1466462636710703E-8</v>
      </c>
      <c r="H5436"/>
      <c r="I5436"/>
      <c r="J5436" s="12">
        <f t="shared" si="389"/>
        <v>3.502045753583348E-2</v>
      </c>
      <c r="K5436" s="12">
        <f t="shared" si="390"/>
        <v>6.4302154415041279E-4</v>
      </c>
    </row>
    <row r="5437" spans="1:11" x14ac:dyDescent="0.3">
      <c r="A5437" s="3">
        <v>44447</v>
      </c>
      <c r="B5437" s="15">
        <v>8.071987144750891E-3</v>
      </c>
      <c r="C5437" s="5">
        <f t="shared" si="385"/>
        <v>6.4779910557275326E-3</v>
      </c>
      <c r="D5437" s="5">
        <f t="shared" si="386"/>
        <v>5.6677335322504315E-3</v>
      </c>
      <c r="E5437" s="5">
        <f t="shared" si="387"/>
        <v>7.4584707893841024E-3</v>
      </c>
      <c r="F5437" s="5">
        <f t="shared" si="384"/>
        <v>6.653543456896659E-3</v>
      </c>
      <c r="G5437">
        <f t="shared" si="388"/>
        <v>2.0119824956135141E-6</v>
      </c>
      <c r="H5437"/>
      <c r="I5437"/>
      <c r="J5437" s="12">
        <f t="shared" si="389"/>
        <v>0.17572422532617976</v>
      </c>
      <c r="K5437" s="12">
        <f t="shared" si="390"/>
        <v>1.9936079211239077E-2</v>
      </c>
    </row>
    <row r="5438" spans="1:11" x14ac:dyDescent="0.3">
      <c r="A5438" s="3">
        <v>44448</v>
      </c>
      <c r="B5438" s="15">
        <v>9.981921185062869E-3</v>
      </c>
      <c r="C5438" s="5">
        <f t="shared" si="385"/>
        <v>8.071987144750891E-3</v>
      </c>
      <c r="D5438" s="5">
        <f t="shared" si="386"/>
        <v>6.3707014534632039E-3</v>
      </c>
      <c r="E5438" s="5">
        <f t="shared" si="387"/>
        <v>7.5221635858984453E-3</v>
      </c>
      <c r="F5438" s="5">
        <f t="shared" si="384"/>
        <v>7.2588791943606675E-3</v>
      </c>
      <c r="G5438">
        <f t="shared" si="388"/>
        <v>7.4149576831274082E-6</v>
      </c>
      <c r="H5438"/>
      <c r="I5438"/>
      <c r="J5438" s="12">
        <f t="shared" si="389"/>
        <v>0.27279738441303381</v>
      </c>
      <c r="K5438" s="12">
        <f t="shared" si="390"/>
        <v>5.6582428352311087E-2</v>
      </c>
    </row>
    <row r="5439" spans="1:11" x14ac:dyDescent="0.3">
      <c r="A5439" s="3">
        <v>44449</v>
      </c>
      <c r="B5439" s="15">
        <v>9.9504473393952093E-3</v>
      </c>
      <c r="C5439" s="5">
        <f t="shared" si="385"/>
        <v>9.981921185062869E-3</v>
      </c>
      <c r="D5439" s="5">
        <f t="shared" si="386"/>
        <v>6.8325617267886388E-3</v>
      </c>
      <c r="E5439" s="5">
        <f t="shared" si="387"/>
        <v>7.8076172689998252E-3</v>
      </c>
      <c r="F5439" s="5">
        <f t="shared" si="384"/>
        <v>7.8668819745500752E-3</v>
      </c>
      <c r="G5439">
        <f t="shared" si="388"/>
        <v>4.3412446295822361E-6</v>
      </c>
      <c r="H5439"/>
      <c r="I5439"/>
      <c r="J5439" s="12">
        <f t="shared" si="389"/>
        <v>0.209394140160514</v>
      </c>
      <c r="K5439" s="12">
        <f t="shared" si="390"/>
        <v>2.9897038821570909E-2</v>
      </c>
    </row>
    <row r="5440" spans="1:11" x14ac:dyDescent="0.3">
      <c r="A5440" s="3">
        <v>44452</v>
      </c>
      <c r="B5440" s="15">
        <v>7.8663562199966109E-3</v>
      </c>
      <c r="C5440" s="5">
        <f t="shared" si="385"/>
        <v>9.9504473393952093E-3</v>
      </c>
      <c r="D5440" s="5">
        <f t="shared" si="386"/>
        <v>7.7594224261324247E-3</v>
      </c>
      <c r="E5440" s="5">
        <f t="shared" si="387"/>
        <v>8.0620503905503467E-3</v>
      </c>
      <c r="F5440" s="5">
        <f t="shared" si="384"/>
        <v>8.364551148348694E-3</v>
      </c>
      <c r="G5440">
        <f t="shared" si="388"/>
        <v>2.4819818663573724E-7</v>
      </c>
      <c r="H5440"/>
      <c r="I5440"/>
      <c r="J5440" s="12">
        <f t="shared" si="389"/>
        <v>6.3332363094065147E-2</v>
      </c>
      <c r="K5440" s="12">
        <f t="shared" si="390"/>
        <v>1.8474452557697418E-3</v>
      </c>
    </row>
    <row r="5441" spans="1:11" x14ac:dyDescent="0.3">
      <c r="A5441" s="3">
        <v>44453</v>
      </c>
      <c r="B5441" s="15">
        <v>1.1126166172607845E-2</v>
      </c>
      <c r="C5441" s="5">
        <f t="shared" si="385"/>
        <v>7.8663562199966109E-3</v>
      </c>
      <c r="D5441" s="5">
        <f t="shared" si="386"/>
        <v>8.4697405889866233E-3</v>
      </c>
      <c r="E5441" s="5">
        <f t="shared" si="387"/>
        <v>7.9796290126204362E-3</v>
      </c>
      <c r="F5441" s="5">
        <f t="shared" si="384"/>
        <v>8.3302347603115209E-3</v>
      </c>
      <c r="G5441">
        <f t="shared" si="388"/>
        <v>7.817232462265315E-6</v>
      </c>
      <c r="H5441"/>
      <c r="I5441"/>
      <c r="J5441" s="12">
        <f t="shared" si="389"/>
        <v>0.25129333581047797</v>
      </c>
      <c r="K5441" s="12">
        <f t="shared" si="390"/>
        <v>4.6228560034970112E-2</v>
      </c>
    </row>
    <row r="5442" spans="1:11" x14ac:dyDescent="0.3">
      <c r="A5442" s="3">
        <v>44454</v>
      </c>
      <c r="B5442" s="15">
        <v>6.5360850947919855E-3</v>
      </c>
      <c r="C5442" s="5">
        <f t="shared" si="385"/>
        <v>1.1126166172607845E-2</v>
      </c>
      <c r="D5442" s="5">
        <f t="shared" si="386"/>
        <v>9.3993756123626846E-3</v>
      </c>
      <c r="E5442" s="5">
        <f t="shared" si="387"/>
        <v>8.214914832351641E-3</v>
      </c>
      <c r="F5442" s="5">
        <f t="shared" ref="F5442:F5505" si="391">C5442*$J$3+D5442*$I$3+E5442*$H$3+$K$3</f>
        <v>9.3620523118916159E-3</v>
      </c>
      <c r="G5442">
        <f t="shared" si="388"/>
        <v>7.9860907121218294E-6</v>
      </c>
      <c r="H5442"/>
      <c r="I5442"/>
      <c r="J5442" s="12">
        <f t="shared" si="389"/>
        <v>0.43236389614195625</v>
      </c>
      <c r="K5442" s="12">
        <f t="shared" si="390"/>
        <v>5.7472764806123511E-2</v>
      </c>
    </row>
    <row r="5443" spans="1:11" x14ac:dyDescent="0.3">
      <c r="A5443" s="3">
        <v>44455</v>
      </c>
      <c r="B5443" s="15">
        <v>7.7498518843484117E-3</v>
      </c>
      <c r="C5443" s="5">
        <f t="shared" si="385"/>
        <v>6.5360850947919855E-3</v>
      </c>
      <c r="D5443" s="5">
        <f t="shared" si="386"/>
        <v>9.0921952023709039E-3</v>
      </c>
      <c r="E5443" s="5">
        <f t="shared" si="387"/>
        <v>8.3084944707484797E-3</v>
      </c>
      <c r="F5443" s="5">
        <f t="shared" si="391"/>
        <v>8.495223321094177E-3</v>
      </c>
      <c r="G5443">
        <f t="shared" si="388"/>
        <v>5.5557857871644644E-7</v>
      </c>
      <c r="H5443"/>
      <c r="I5443"/>
      <c r="J5443" s="12">
        <f t="shared" si="389"/>
        <v>9.61787977201366E-2</v>
      </c>
      <c r="K5443" s="12">
        <f t="shared" si="390"/>
        <v>4.0902479608084796E-3</v>
      </c>
    </row>
    <row r="5444" spans="1:11" x14ac:dyDescent="0.3">
      <c r="A5444" s="3">
        <v>44456</v>
      </c>
      <c r="B5444" s="15">
        <v>6.518172428104433E-3</v>
      </c>
      <c r="C5444" s="5">
        <f t="shared" ref="C5444:C5507" si="392">B5443</f>
        <v>7.7498518843484117E-3</v>
      </c>
      <c r="D5444" s="5">
        <f t="shared" si="386"/>
        <v>8.6457813422280115E-3</v>
      </c>
      <c r="E5444" s="5">
        <f t="shared" si="387"/>
        <v>8.2178665454976096E-3</v>
      </c>
      <c r="F5444" s="5">
        <f t="shared" si="391"/>
        <v>8.4606276354315217E-3</v>
      </c>
      <c r="G5444">
        <f t="shared" si="388"/>
        <v>3.773132232472123E-6</v>
      </c>
      <c r="H5444"/>
      <c r="I5444"/>
      <c r="J5444" s="12">
        <f t="shared" si="389"/>
        <v>0.29800610964996815</v>
      </c>
      <c r="K5444" s="12">
        <f t="shared" si="390"/>
        <v>3.1241723586600934E-2</v>
      </c>
    </row>
    <row r="5445" spans="1:11" x14ac:dyDescent="0.3">
      <c r="A5445" s="3">
        <v>44459</v>
      </c>
      <c r="B5445" s="15">
        <v>2.1336723386040212E-2</v>
      </c>
      <c r="C5445" s="5">
        <f t="shared" si="392"/>
        <v>6.518172428104433E-3</v>
      </c>
      <c r="D5445" s="5">
        <f t="shared" si="386"/>
        <v>7.9593263599698569E-3</v>
      </c>
      <c r="E5445" s="5">
        <f t="shared" si="387"/>
        <v>7.7942712773187263E-3</v>
      </c>
      <c r="F5445" s="5">
        <f t="shared" si="391"/>
        <v>7.8199868001456712E-3</v>
      </c>
      <c r="G5445">
        <f t="shared" si="388"/>
        <v>1.8270216793246001E-4</v>
      </c>
      <c r="H5445"/>
      <c r="I5445"/>
      <c r="J5445" s="12">
        <f t="shared" si="389"/>
        <v>0.63349635936781257</v>
      </c>
      <c r="K5445" s="12">
        <f t="shared" si="390"/>
        <v>0.7247390327966059</v>
      </c>
    </row>
    <row r="5446" spans="1:11" x14ac:dyDescent="0.3">
      <c r="A5446" s="3">
        <v>44460</v>
      </c>
      <c r="B5446" s="15">
        <v>8.7457494753538749E-3</v>
      </c>
      <c r="C5446" s="5">
        <f t="shared" si="392"/>
        <v>2.1336723386040212E-2</v>
      </c>
      <c r="D5446" s="5">
        <f t="shared" si="386"/>
        <v>1.0653399793178578E-2</v>
      </c>
      <c r="E5446" s="5">
        <f t="shared" si="387"/>
        <v>8.3017448297734494E-3</v>
      </c>
      <c r="F5446" s="5">
        <f t="shared" si="391"/>
        <v>1.1639198060885887E-2</v>
      </c>
      <c r="G5446">
        <f t="shared" si="388"/>
        <v>8.372044717117198E-6</v>
      </c>
      <c r="H5446"/>
      <c r="I5446"/>
      <c r="J5446" s="12">
        <f t="shared" si="389"/>
        <v>0.33084055216604924</v>
      </c>
      <c r="K5446" s="12">
        <f t="shared" si="390"/>
        <v>3.7215552549731079E-2</v>
      </c>
    </row>
    <row r="5447" spans="1:11" x14ac:dyDescent="0.3">
      <c r="A5447" s="3">
        <v>44461</v>
      </c>
      <c r="B5447" s="15">
        <v>1.2385471497329164E-2</v>
      </c>
      <c r="C5447" s="5">
        <f t="shared" si="392"/>
        <v>8.7457494753538749E-3</v>
      </c>
      <c r="D5447" s="5">
        <f t="shared" si="386"/>
        <v>1.0177316453727783E-2</v>
      </c>
      <c r="E5447" s="5">
        <f t="shared" si="387"/>
        <v>8.2769784495750846E-3</v>
      </c>
      <c r="F5447" s="5">
        <f t="shared" si="391"/>
        <v>9.3517252157602395E-3</v>
      </c>
      <c r="G5447">
        <f t="shared" si="388"/>
        <v>9.2036165009332774E-6</v>
      </c>
      <c r="H5447"/>
      <c r="I5447"/>
      <c r="J5447" s="12">
        <f t="shared" si="389"/>
        <v>0.24494394761016</v>
      </c>
      <c r="K5447" s="12">
        <f t="shared" si="390"/>
        <v>4.3441694432039268E-2</v>
      </c>
    </row>
    <row r="5448" spans="1:11" x14ac:dyDescent="0.3">
      <c r="A5448" s="3">
        <v>44462</v>
      </c>
      <c r="B5448" s="15">
        <v>9.8296720505773247E-3</v>
      </c>
      <c r="C5448" s="5">
        <f t="shared" si="392"/>
        <v>1.2385471497329164E-2</v>
      </c>
      <c r="D5448" s="5">
        <f t="shared" ref="D5448:D5511" si="393">AVERAGE(B5443:B5447)</f>
        <v>1.1347193734235221E-2</v>
      </c>
      <c r="E5448" s="5">
        <f t="shared" si="387"/>
        <v>8.4128109688270773E-3</v>
      </c>
      <c r="F5448" s="5">
        <f t="shared" si="391"/>
        <v>1.0529024512569774E-2</v>
      </c>
      <c r="G5448">
        <f t="shared" si="388"/>
        <v>4.8909386609490093E-7</v>
      </c>
      <c r="H5448"/>
      <c r="I5448"/>
      <c r="J5448" s="12">
        <f t="shared" si="389"/>
        <v>7.1147079820569892E-2</v>
      </c>
      <c r="K5448" s="12">
        <f t="shared" si="390"/>
        <v>2.3087197084805666E-3</v>
      </c>
    </row>
    <row r="5449" spans="1:11" x14ac:dyDescent="0.3">
      <c r="A5449" s="3">
        <v>44463</v>
      </c>
      <c r="B5449" s="15">
        <v>5.9403990383515744E-3</v>
      </c>
      <c r="C5449" s="5">
        <f t="shared" si="392"/>
        <v>9.8296720505773247E-3</v>
      </c>
      <c r="D5449" s="5">
        <f t="shared" si="393"/>
        <v>1.1763157767481002E-2</v>
      </c>
      <c r="E5449" s="5">
        <f t="shared" si="387"/>
        <v>8.4848802490266866E-3</v>
      </c>
      <c r="F5449" s="5">
        <f t="shared" si="391"/>
        <v>1.0324710804086581E-2</v>
      </c>
      <c r="G5449">
        <f t="shared" si="388"/>
        <v>1.9222189659162412E-5</v>
      </c>
      <c r="H5449"/>
      <c r="I5449"/>
      <c r="J5449" s="12">
        <f t="shared" si="389"/>
        <v>0.73805004300714916</v>
      </c>
      <c r="K5449" s="12">
        <f t="shared" si="390"/>
        <v>0.12812124644670808</v>
      </c>
    </row>
    <row r="5450" spans="1:11" x14ac:dyDescent="0.3">
      <c r="A5450" s="3">
        <v>44466</v>
      </c>
      <c r="B5450" s="15">
        <v>1.1098853618584707E-2</v>
      </c>
      <c r="C5450" s="5">
        <f t="shared" si="392"/>
        <v>5.9403990383515744E-3</v>
      </c>
      <c r="D5450" s="5">
        <f t="shared" si="393"/>
        <v>1.1647603089530431E-2</v>
      </c>
      <c r="E5450" s="5">
        <f t="shared" si="387"/>
        <v>8.5577132934513672E-3</v>
      </c>
      <c r="F5450" s="5">
        <f t="shared" si="391"/>
        <v>9.6556211246223121E-3</v>
      </c>
      <c r="G5450">
        <f t="shared" si="388"/>
        <v>2.082920031628913E-6</v>
      </c>
      <c r="H5450"/>
      <c r="I5450"/>
      <c r="J5450" s="12">
        <f t="shared" si="389"/>
        <v>0.13003437504083698</v>
      </c>
      <c r="K5450" s="12">
        <f t="shared" si="390"/>
        <v>1.0169125060119022E-2</v>
      </c>
    </row>
    <row r="5451" spans="1:11" x14ac:dyDescent="0.3">
      <c r="A5451" s="3">
        <v>44467</v>
      </c>
      <c r="B5451" s="15">
        <v>9.5140390344462429E-3</v>
      </c>
      <c r="C5451" s="5">
        <f t="shared" si="392"/>
        <v>1.1098853618584707E-2</v>
      </c>
      <c r="D5451" s="5">
        <f t="shared" si="393"/>
        <v>9.6000291360393286E-3</v>
      </c>
      <c r="E5451" s="5">
        <f t="shared" si="387"/>
        <v>8.7166550938015518E-3</v>
      </c>
      <c r="F5451" s="5">
        <f t="shared" si="391"/>
        <v>9.5933161290597257E-3</v>
      </c>
      <c r="G5451">
        <f t="shared" si="388"/>
        <v>6.2848577303551096E-9</v>
      </c>
      <c r="H5451"/>
      <c r="I5451"/>
      <c r="J5451" s="12">
        <f t="shared" si="389"/>
        <v>8.3326434048099432E-3</v>
      </c>
      <c r="K5451" s="12">
        <f t="shared" si="390"/>
        <v>3.433435024247089E-5</v>
      </c>
    </row>
    <row r="5452" spans="1:11" x14ac:dyDescent="0.3">
      <c r="A5452" s="3">
        <v>44468</v>
      </c>
      <c r="B5452" s="15">
        <v>5.39258066706898E-3</v>
      </c>
      <c r="C5452" s="5">
        <f t="shared" si="392"/>
        <v>9.5140390344462429E-3</v>
      </c>
      <c r="D5452" s="5">
        <f t="shared" si="393"/>
        <v>9.7536870478578033E-3</v>
      </c>
      <c r="E5452" s="5">
        <f t="shared" si="387"/>
        <v>8.8144060116118784E-3</v>
      </c>
      <c r="F5452" s="5">
        <f t="shared" si="391"/>
        <v>9.4332590755450505E-3</v>
      </c>
      <c r="G5452">
        <f t="shared" si="388"/>
        <v>1.632708200072471E-5</v>
      </c>
      <c r="H5452"/>
      <c r="I5452"/>
      <c r="J5452" s="12">
        <f t="shared" si="389"/>
        <v>0.74930328500255772</v>
      </c>
      <c r="K5452" s="12">
        <f t="shared" si="390"/>
        <v>0.13087374661957818</v>
      </c>
    </row>
    <row r="5453" spans="1:11" x14ac:dyDescent="0.3">
      <c r="A5453" s="3">
        <v>44469</v>
      </c>
      <c r="B5453" s="15">
        <v>9.6316975016428781E-3</v>
      </c>
      <c r="C5453" s="5">
        <f t="shared" si="392"/>
        <v>5.39258066706898E-3</v>
      </c>
      <c r="D5453" s="5">
        <f t="shared" si="393"/>
        <v>8.3551088818057638E-3</v>
      </c>
      <c r="E5453" s="5">
        <f t="shared" si="387"/>
        <v>8.4688262324108775E-3</v>
      </c>
      <c r="F5453" s="5">
        <f t="shared" si="391"/>
        <v>8.0113543543918683E-3</v>
      </c>
      <c r="G5453">
        <f t="shared" si="388"/>
        <v>2.6255119148433076E-6</v>
      </c>
      <c r="H5453"/>
      <c r="I5453"/>
      <c r="J5453" s="12">
        <f t="shared" si="389"/>
        <v>0.16823027788971029</v>
      </c>
      <c r="K5453" s="12">
        <f t="shared" si="390"/>
        <v>1.8056180075559425E-2</v>
      </c>
    </row>
    <row r="5454" spans="1:11" x14ac:dyDescent="0.3">
      <c r="A5454" s="3">
        <v>44470</v>
      </c>
      <c r="B5454" s="15">
        <v>1.3714618217927757E-2</v>
      </c>
      <c r="C5454" s="5">
        <f t="shared" si="392"/>
        <v>9.6316975016428781E-3</v>
      </c>
      <c r="D5454" s="5">
        <f t="shared" si="393"/>
        <v>8.3155139720188752E-3</v>
      </c>
      <c r="E5454" s="5">
        <f t="shared" si="387"/>
        <v>8.6370382454411549E-3</v>
      </c>
      <c r="F5454" s="5">
        <f t="shared" si="391"/>
        <v>8.7340633208108608E-3</v>
      </c>
      <c r="G5454">
        <f t="shared" si="388"/>
        <v>2.4805927083195098E-5</v>
      </c>
      <c r="H5454"/>
      <c r="I5454"/>
      <c r="J5454" s="12">
        <f t="shared" si="389"/>
        <v>0.36315665649418605</v>
      </c>
      <c r="K5454" s="12">
        <f t="shared" si="390"/>
        <v>0.11901329856418452</v>
      </c>
    </row>
    <row r="5455" spans="1:11" x14ac:dyDescent="0.3">
      <c r="A5455" s="3">
        <v>44473</v>
      </c>
      <c r="B5455" s="15">
        <v>7.2165198251037694E-3</v>
      </c>
      <c r="C5455" s="5">
        <f t="shared" si="392"/>
        <v>1.3714618217927757E-2</v>
      </c>
      <c r="D5455" s="5">
        <f t="shared" si="393"/>
        <v>9.8703578079341135E-3</v>
      </c>
      <c r="E5455" s="5">
        <f t="shared" si="387"/>
        <v>9.0532869126793702E-3</v>
      </c>
      <c r="F5455" s="5">
        <f t="shared" si="391"/>
        <v>1.0242327336093933E-2</v>
      </c>
      <c r="G5455">
        <f t="shared" si="388"/>
        <v>9.1555110935644883E-6</v>
      </c>
      <c r="H5455"/>
      <c r="I5455"/>
      <c r="J5455" s="12">
        <f t="shared" si="389"/>
        <v>0.41928901802007507</v>
      </c>
      <c r="K5455" s="12">
        <f t="shared" si="390"/>
        <v>5.4734183107581158E-2</v>
      </c>
    </row>
    <row r="5456" spans="1:11" x14ac:dyDescent="0.3">
      <c r="A5456" s="3">
        <v>44474</v>
      </c>
      <c r="B5456" s="15">
        <v>8.882336225336955E-3</v>
      </c>
      <c r="C5456" s="5">
        <f t="shared" si="392"/>
        <v>7.2165198251037694E-3</v>
      </c>
      <c r="D5456" s="5">
        <f t="shared" si="393"/>
        <v>9.093891049237926E-3</v>
      </c>
      <c r="E5456" s="5">
        <f t="shared" si="387"/>
        <v>9.0325550948006459E-3</v>
      </c>
      <c r="F5456" s="5">
        <f t="shared" si="391"/>
        <v>8.8129740004081261E-3</v>
      </c>
      <c r="G5456">
        <f t="shared" si="388"/>
        <v>4.8111182470774572E-9</v>
      </c>
      <c r="H5456"/>
      <c r="I5456"/>
      <c r="J5456" s="12">
        <f t="shared" si="389"/>
        <v>7.8090069064231634E-3</v>
      </c>
      <c r="K5456" s="12">
        <f t="shared" si="390"/>
        <v>3.0810572054340568E-5</v>
      </c>
    </row>
    <row r="5457" spans="1:11" x14ac:dyDescent="0.3">
      <c r="A5457" s="3">
        <v>44475</v>
      </c>
      <c r="B5457" s="15">
        <v>1.3316058109336041E-2</v>
      </c>
      <c r="C5457" s="5">
        <f t="shared" si="392"/>
        <v>8.882336225336955E-3</v>
      </c>
      <c r="D5457" s="5">
        <f t="shared" si="393"/>
        <v>8.9675504874160671E-3</v>
      </c>
      <c r="E5457" s="5">
        <f t="shared" si="387"/>
        <v>9.19465474855795E-3</v>
      </c>
      <c r="F5457" s="5">
        <f t="shared" si="391"/>
        <v>9.0727814001461508E-3</v>
      </c>
      <c r="G5457">
        <f t="shared" si="388"/>
        <v>1.8005397230753382E-5</v>
      </c>
      <c r="H5457"/>
      <c r="I5457"/>
      <c r="J5457" s="12">
        <f t="shared" si="389"/>
        <v>0.31865862061798</v>
      </c>
      <c r="K5457" s="12">
        <f t="shared" si="390"/>
        <v>8.4001232310616958E-2</v>
      </c>
    </row>
    <row r="5458" spans="1:11" x14ac:dyDescent="0.3">
      <c r="A5458" s="3">
        <v>44476</v>
      </c>
      <c r="B5458" s="15">
        <v>1.240623118218569E-2</v>
      </c>
      <c r="C5458" s="5">
        <f t="shared" si="392"/>
        <v>1.3316058109336041E-2</v>
      </c>
      <c r="D5458" s="5">
        <f t="shared" si="393"/>
        <v>1.0552245975869481E-2</v>
      </c>
      <c r="E5458" s="5">
        <f t="shared" si="387"/>
        <v>9.6038044169038765E-3</v>
      </c>
      <c r="F5458" s="5">
        <f t="shared" si="391"/>
        <v>1.0650269995417882E-2</v>
      </c>
      <c r="G5458">
        <f t="shared" si="388"/>
        <v>3.083399689435009E-6</v>
      </c>
      <c r="H5458"/>
      <c r="I5458"/>
      <c r="J5458" s="12">
        <f t="shared" si="389"/>
        <v>0.14153864787633666</v>
      </c>
      <c r="K5458" s="12">
        <f t="shared" si="390"/>
        <v>1.2261187250696803E-2</v>
      </c>
    </row>
    <row r="5459" spans="1:11" x14ac:dyDescent="0.3">
      <c r="A5459" s="3">
        <v>44477</v>
      </c>
      <c r="B5459" s="15">
        <v>5.7737521119594357E-3</v>
      </c>
      <c r="C5459" s="5">
        <f t="shared" si="392"/>
        <v>1.240623118218569E-2</v>
      </c>
      <c r="D5459" s="5">
        <f t="shared" si="393"/>
        <v>1.1107152711978041E-2</v>
      </c>
      <c r="E5459" s="5">
        <f t="shared" si="387"/>
        <v>9.8732698771974315E-3</v>
      </c>
      <c r="F5459" s="5">
        <f t="shared" si="391"/>
        <v>1.0835773115533274E-2</v>
      </c>
      <c r="G5459">
        <f t="shared" si="388"/>
        <v>2.5624056640622687E-5</v>
      </c>
      <c r="H5459"/>
      <c r="I5459"/>
      <c r="J5459" s="12">
        <f t="shared" si="389"/>
        <v>0.87672988126536355</v>
      </c>
      <c r="K5459" s="12">
        <f t="shared" si="390"/>
        <v>0.16237256919812593</v>
      </c>
    </row>
    <row r="5460" spans="1:11" x14ac:dyDescent="0.3">
      <c r="A5460" s="3">
        <v>44480</v>
      </c>
      <c r="B5460" s="15">
        <v>1.0152331485469507E-2</v>
      </c>
      <c r="C5460" s="5">
        <f t="shared" si="392"/>
        <v>5.7737521119594357E-3</v>
      </c>
      <c r="D5460" s="5">
        <f t="shared" si="393"/>
        <v>9.518979490784377E-3</v>
      </c>
      <c r="E5460" s="5">
        <f t="shared" si="387"/>
        <v>9.7688046484341838E-3</v>
      </c>
      <c r="F5460" s="5">
        <f t="shared" si="391"/>
        <v>8.9836045568844666E-3</v>
      </c>
      <c r="G5460">
        <f t="shared" si="388"/>
        <v>1.3659226335998225E-6</v>
      </c>
      <c r="H5460"/>
      <c r="I5460"/>
      <c r="J5460" s="12">
        <f t="shared" si="389"/>
        <v>0.11511906701015204</v>
      </c>
      <c r="K5460" s="12">
        <f t="shared" si="390"/>
        <v>7.7933627232504854E-3</v>
      </c>
    </row>
    <row r="5461" spans="1:11" x14ac:dyDescent="0.3">
      <c r="A5461" s="3">
        <v>44481</v>
      </c>
      <c r="B5461" s="15">
        <v>5.3969748686130223E-3</v>
      </c>
      <c r="C5461" s="5">
        <f t="shared" si="392"/>
        <v>1.0152331485469507E-2</v>
      </c>
      <c r="D5461" s="5">
        <f t="shared" si="393"/>
        <v>1.0106141822857524E-2</v>
      </c>
      <c r="E5461" s="5">
        <f t="shared" si="387"/>
        <v>9.7765505711799386E-3</v>
      </c>
      <c r="F5461" s="5">
        <f t="shared" si="391"/>
        <v>9.9746807279896613E-3</v>
      </c>
      <c r="G5461">
        <f t="shared" si="388"/>
        <v>2.0955390934971212E-5</v>
      </c>
      <c r="H5461"/>
      <c r="I5461"/>
      <c r="J5461" s="12">
        <f t="shared" si="389"/>
        <v>0.84819847614985677</v>
      </c>
      <c r="K5461" s="12">
        <f t="shared" si="390"/>
        <v>0.15527879817189483</v>
      </c>
    </row>
    <row r="5462" spans="1:11" x14ac:dyDescent="0.3">
      <c r="A5462" s="3">
        <v>44482</v>
      </c>
      <c r="B5462" s="15">
        <v>7.5333040278587485E-3</v>
      </c>
      <c r="C5462" s="5">
        <f t="shared" si="392"/>
        <v>5.3969748686130223E-3</v>
      </c>
      <c r="D5462" s="5">
        <f t="shared" si="393"/>
        <v>9.4090695515127391E-3</v>
      </c>
      <c r="E5462" s="5">
        <f t="shared" si="387"/>
        <v>9.5695745497807443E-3</v>
      </c>
      <c r="F5462" s="5">
        <f t="shared" si="391"/>
        <v>8.8143334246067982E-3</v>
      </c>
      <c r="G5462">
        <f t="shared" si="388"/>
        <v>1.6410363153326721E-6</v>
      </c>
      <c r="H5462"/>
      <c r="I5462"/>
      <c r="J5462" s="12">
        <f t="shared" si="389"/>
        <v>0.17004881151891688</v>
      </c>
      <c r="K5462" s="12">
        <f t="shared" si="390"/>
        <v>1.1710665898759354E-2</v>
      </c>
    </row>
    <row r="5463" spans="1:11" x14ac:dyDescent="0.3">
      <c r="A5463" s="3">
        <v>44483</v>
      </c>
      <c r="B5463" s="15">
        <v>5.8104353718811327E-3</v>
      </c>
      <c r="C5463" s="5">
        <f t="shared" si="392"/>
        <v>7.5333040278587485E-3</v>
      </c>
      <c r="D5463" s="5">
        <f t="shared" si="393"/>
        <v>8.2525187352172798E-3</v>
      </c>
      <c r="E5463" s="5">
        <f t="shared" si="387"/>
        <v>9.5544358137744801E-3</v>
      </c>
      <c r="F5463" s="5">
        <f t="shared" si="391"/>
        <v>8.6221978922775191E-3</v>
      </c>
      <c r="G5463">
        <f t="shared" si="388"/>
        <v>7.9060084711058394E-6</v>
      </c>
      <c r="H5463"/>
      <c r="I5463"/>
      <c r="J5463" s="12">
        <f t="shared" si="389"/>
        <v>0.4839159788272589</v>
      </c>
      <c r="K5463" s="12">
        <f t="shared" si="390"/>
        <v>6.8577127019667561E-2</v>
      </c>
    </row>
    <row r="5464" spans="1:11" x14ac:dyDescent="0.3">
      <c r="A5464" s="3">
        <v>44484</v>
      </c>
      <c r="B5464" s="15">
        <v>1.4158948798619475E-2</v>
      </c>
      <c r="C5464" s="5">
        <f t="shared" si="392"/>
        <v>5.8104353718811327E-3</v>
      </c>
      <c r="D5464" s="5">
        <f t="shared" si="393"/>
        <v>6.9333595731563696E-3</v>
      </c>
      <c r="E5464" s="5">
        <f t="shared" si="387"/>
        <v>9.3128116864687194E-3</v>
      </c>
      <c r="F5464" s="5">
        <f t="shared" si="391"/>
        <v>7.6590102264637756E-3</v>
      </c>
      <c r="G5464">
        <f t="shared" si="388"/>
        <v>4.2249201441797476E-5</v>
      </c>
      <c r="H5464"/>
      <c r="I5464"/>
      <c r="J5464" s="12">
        <f t="shared" si="389"/>
        <v>0.45906929000191427</v>
      </c>
      <c r="K5464" s="12">
        <f t="shared" si="390"/>
        <v>0.23420152223770652</v>
      </c>
    </row>
    <row r="5465" spans="1:11" x14ac:dyDescent="0.3">
      <c r="A5465" s="3">
        <v>44487</v>
      </c>
      <c r="B5465" s="15">
        <v>5.0795590273847602E-3</v>
      </c>
      <c r="C5465" s="5">
        <f t="shared" si="392"/>
        <v>1.4158948798619475E-2</v>
      </c>
      <c r="D5465" s="5">
        <f t="shared" si="393"/>
        <v>8.6103989104883774E-3</v>
      </c>
      <c r="E5465" s="5">
        <f t="shared" ref="E5465:E5528" si="394">AVERAGE(B5443:B5464)</f>
        <v>9.6593054911881526E-3</v>
      </c>
      <c r="F5465" s="5">
        <f t="shared" si="391"/>
        <v>9.9018712169564108E-3</v>
      </c>
      <c r="G5465">
        <f t="shared" si="388"/>
        <v>2.3254694853691327E-5</v>
      </c>
      <c r="H5465"/>
      <c r="I5465"/>
      <c r="J5465" s="12">
        <f t="shared" si="389"/>
        <v>0.94935646255388539</v>
      </c>
      <c r="K5465" s="12">
        <f t="shared" si="390"/>
        <v>0.18048910821279596</v>
      </c>
    </row>
    <row r="5466" spans="1:11" x14ac:dyDescent="0.3">
      <c r="A5466" s="3">
        <v>44488</v>
      </c>
      <c r="B5466" s="15">
        <v>5.4670999815962457E-3</v>
      </c>
      <c r="C5466" s="5">
        <f t="shared" si="392"/>
        <v>5.0795590273847602E-3</v>
      </c>
      <c r="D5466" s="5">
        <f t="shared" si="393"/>
        <v>7.595844418871428E-3</v>
      </c>
      <c r="E5466" s="5">
        <f t="shared" si="394"/>
        <v>9.53792854314435E-3</v>
      </c>
      <c r="F5466" s="5">
        <f t="shared" si="391"/>
        <v>7.9111554806686139E-3</v>
      </c>
      <c r="G5466">
        <f t="shared" si="388"/>
        <v>5.9734072825458825E-6</v>
      </c>
      <c r="H5466"/>
      <c r="I5466"/>
      <c r="J5466" s="12">
        <f t="shared" si="389"/>
        <v>0.44704788778323568</v>
      </c>
      <c r="K5466" s="12">
        <f t="shared" si="390"/>
        <v>6.0587674710307349E-2</v>
      </c>
    </row>
    <row r="5467" spans="1:11" x14ac:dyDescent="0.3">
      <c r="A5467" s="3">
        <v>44489</v>
      </c>
      <c r="B5467" s="15">
        <v>5.7881678296224778E-3</v>
      </c>
      <c r="C5467" s="5">
        <f t="shared" si="392"/>
        <v>5.4670999815962457E-3</v>
      </c>
      <c r="D5467" s="5">
        <f t="shared" si="393"/>
        <v>7.6098694414680713E-3</v>
      </c>
      <c r="E5467" s="5">
        <f t="shared" si="394"/>
        <v>9.4901525228485231E-3</v>
      </c>
      <c r="F5467" s="5">
        <f t="shared" si="391"/>
        <v>7.9674825381793254E-3</v>
      </c>
      <c r="G5467">
        <f t="shared" si="388"/>
        <v>4.7494125989322182E-6</v>
      </c>
      <c r="H5467"/>
      <c r="I5467"/>
      <c r="J5467" s="12">
        <f t="shared" si="389"/>
        <v>0.37651201083072072</v>
      </c>
      <c r="K5467" s="12">
        <f t="shared" si="390"/>
        <v>4.6026635664971671E-2</v>
      </c>
    </row>
    <row r="5468" spans="1:11" x14ac:dyDescent="0.3">
      <c r="A5468" s="3">
        <v>44490</v>
      </c>
      <c r="B5468" s="15">
        <v>5.3045307574015191E-3</v>
      </c>
      <c r="C5468" s="5">
        <f t="shared" si="392"/>
        <v>5.7881678296224778E-3</v>
      </c>
      <c r="D5468" s="5">
        <f t="shared" si="393"/>
        <v>7.2608422018208179E-3</v>
      </c>
      <c r="E5468" s="5">
        <f t="shared" si="394"/>
        <v>8.7833999975568088E-3</v>
      </c>
      <c r="F5468" s="5">
        <f t="shared" si="391"/>
        <v>7.6571054861239579E-3</v>
      </c>
      <c r="G5468">
        <f t="shared" si="388"/>
        <v>5.5346078542234569E-6</v>
      </c>
      <c r="H5468"/>
      <c r="I5468"/>
      <c r="J5468" s="12">
        <f t="shared" si="389"/>
        <v>0.44350289145554367</v>
      </c>
      <c r="K5468" s="12">
        <f t="shared" si="390"/>
        <v>5.9831986743668741E-2</v>
      </c>
    </row>
    <row r="5469" spans="1:11" x14ac:dyDescent="0.3">
      <c r="A5469" s="3">
        <v>44491</v>
      </c>
      <c r="B5469" s="15">
        <v>7.0386627305425173E-3</v>
      </c>
      <c r="C5469" s="5">
        <f t="shared" si="392"/>
        <v>5.3045307574015191E-3</v>
      </c>
      <c r="D5469" s="5">
        <f t="shared" si="393"/>
        <v>7.1596612789248965E-3</v>
      </c>
      <c r="E5469" s="5">
        <f t="shared" si="394"/>
        <v>8.6269809649226117E-3</v>
      </c>
      <c r="F5469" s="5">
        <f t="shared" si="391"/>
        <v>7.4865727789417968E-3</v>
      </c>
      <c r="G5469">
        <f t="shared" si="388"/>
        <v>2.0062341145704491E-7</v>
      </c>
      <c r="H5469"/>
      <c r="I5469"/>
      <c r="J5469" s="12">
        <f t="shared" si="389"/>
        <v>6.3635674210626089E-2</v>
      </c>
      <c r="K5469" s="12">
        <f t="shared" si="390"/>
        <v>1.8644703965819964E-3</v>
      </c>
    </row>
    <row r="5470" spans="1:11" x14ac:dyDescent="0.3">
      <c r="A5470" s="3">
        <v>44494</v>
      </c>
      <c r="B5470" s="15">
        <v>4.4813343563026471E-3</v>
      </c>
      <c r="C5470" s="5">
        <f t="shared" si="392"/>
        <v>7.0386627305425173E-3</v>
      </c>
      <c r="D5470" s="5">
        <f t="shared" si="393"/>
        <v>5.7356040653095044E-3</v>
      </c>
      <c r="E5470" s="5">
        <f t="shared" si="394"/>
        <v>8.383944202795944E-3</v>
      </c>
      <c r="F5470" s="5">
        <f t="shared" si="391"/>
        <v>7.0396589545928621E-3</v>
      </c>
      <c r="G5470">
        <f t="shared" si="388"/>
        <v>6.5450247502167898E-6</v>
      </c>
      <c r="H5470"/>
      <c r="I5470"/>
      <c r="J5470" s="12">
        <f t="shared" si="389"/>
        <v>0.57088456135662602</v>
      </c>
      <c r="K5470" s="12">
        <f t="shared" si="390"/>
        <v>8.8222889833728724E-2</v>
      </c>
    </row>
    <row r="5471" spans="1:11" x14ac:dyDescent="0.3">
      <c r="A5471" s="3">
        <v>44495</v>
      </c>
      <c r="B5471" s="15">
        <v>6.4197458427137028E-3</v>
      </c>
      <c r="C5471" s="5">
        <f t="shared" si="392"/>
        <v>4.4813343563026471E-3</v>
      </c>
      <c r="D5471" s="5">
        <f t="shared" si="393"/>
        <v>5.6159591310930811E-3</v>
      </c>
      <c r="E5471" s="5">
        <f t="shared" si="394"/>
        <v>8.1408379439652789E-3</v>
      </c>
      <c r="F5471" s="5">
        <f t="shared" si="391"/>
        <v>6.4967671284176295E-3</v>
      </c>
      <c r="G5471">
        <f t="shared" ref="G5471:G5534" si="395">(B5471-F5471)^2</f>
        <v>5.9322784514859026E-9</v>
      </c>
      <c r="H5471"/>
      <c r="I5471"/>
      <c r="J5471" s="12">
        <f t="shared" ref="J5471:J5534" si="396">ABS(B5471-F5471)/B5471</f>
        <v>1.1997559964362839E-2</v>
      </c>
      <c r="K5471" s="12">
        <f t="shared" ref="K5471:K5534" si="397">B5471/F5471-LN(B5471/F5471)-1</f>
        <v>7.0834768083116728E-5</v>
      </c>
    </row>
    <row r="5472" spans="1:11" x14ac:dyDescent="0.3">
      <c r="A5472" s="3">
        <v>44496</v>
      </c>
      <c r="B5472" s="15">
        <v>7.2042938621615206E-3</v>
      </c>
      <c r="C5472" s="5">
        <f t="shared" si="392"/>
        <v>6.4197458427137028E-3</v>
      </c>
      <c r="D5472" s="5">
        <f t="shared" si="393"/>
        <v>5.8064883033165727E-3</v>
      </c>
      <c r="E5472" s="5">
        <f t="shared" si="394"/>
        <v>8.162626435072649E-3</v>
      </c>
      <c r="F5472" s="5">
        <f t="shared" si="391"/>
        <v>6.908493024322164E-3</v>
      </c>
      <c r="G5472">
        <f t="shared" si="395"/>
        <v>8.7498135666465356E-8</v>
      </c>
      <c r="H5472"/>
      <c r="I5472"/>
      <c r="J5472" s="12">
        <f t="shared" si="396"/>
        <v>4.1058963376406028E-2</v>
      </c>
      <c r="K5472" s="12">
        <f t="shared" si="397"/>
        <v>8.9129415076172336E-4</v>
      </c>
    </row>
    <row r="5473" spans="1:11" x14ac:dyDescent="0.3">
      <c r="A5473" s="3">
        <v>44497</v>
      </c>
      <c r="B5473" s="15">
        <v>7.7832505639417043E-3</v>
      </c>
      <c r="C5473" s="5">
        <f t="shared" si="392"/>
        <v>7.2042938621615206E-3</v>
      </c>
      <c r="D5473" s="5">
        <f t="shared" si="393"/>
        <v>6.0897135098243816E-3</v>
      </c>
      <c r="E5473" s="5">
        <f t="shared" si="394"/>
        <v>7.9856009915988662E-3</v>
      </c>
      <c r="F5473" s="5">
        <f t="shared" si="391"/>
        <v>7.1180853611370401E-3</v>
      </c>
      <c r="G5473">
        <f t="shared" si="395"/>
        <v>4.4244474702217008E-7</v>
      </c>
      <c r="H5473"/>
      <c r="I5473"/>
      <c r="J5473" s="12">
        <f t="shared" si="396"/>
        <v>8.5461106171532755E-2</v>
      </c>
      <c r="K5473" s="12">
        <f t="shared" si="397"/>
        <v>4.1119260311421879E-3</v>
      </c>
    </row>
    <row r="5474" spans="1:11" x14ac:dyDescent="0.3">
      <c r="A5474" s="3">
        <v>44498</v>
      </c>
      <c r="B5474" s="15">
        <v>4.2955915882917726E-3</v>
      </c>
      <c r="C5474" s="5">
        <f t="shared" si="392"/>
        <v>7.7832505639417043E-3</v>
      </c>
      <c r="D5474" s="5">
        <f t="shared" si="393"/>
        <v>6.5854574711324181E-3</v>
      </c>
      <c r="E5474" s="5">
        <f t="shared" si="394"/>
        <v>7.9069287883941127E-3</v>
      </c>
      <c r="F5474" s="5">
        <f t="shared" si="391"/>
        <v>7.4207094184406529E-3</v>
      </c>
      <c r="G5474">
        <f t="shared" si="395"/>
        <v>9.7663614523144454E-6</v>
      </c>
      <c r="H5474"/>
      <c r="I5474"/>
      <c r="J5474" s="12">
        <f t="shared" si="396"/>
        <v>0.72751744804297036</v>
      </c>
      <c r="K5474" s="12">
        <f t="shared" si="397"/>
        <v>0.1255507312977644</v>
      </c>
    </row>
    <row r="5475" spans="1:11" x14ac:dyDescent="0.3">
      <c r="A5475" s="3">
        <v>44501</v>
      </c>
      <c r="B5475" s="15">
        <v>1.0081273310607155E-2</v>
      </c>
      <c r="C5475" s="5">
        <f t="shared" si="392"/>
        <v>4.2955915882917726E-3</v>
      </c>
      <c r="D5475" s="5">
        <f t="shared" si="393"/>
        <v>6.0368432426822684E-3</v>
      </c>
      <c r="E5475" s="5">
        <f t="shared" si="394"/>
        <v>7.8570656484496949E-3</v>
      </c>
      <c r="F5475" s="5">
        <f t="shared" si="391"/>
        <v>6.5812882412939529E-3</v>
      </c>
      <c r="G5475">
        <f t="shared" si="395"/>
        <v>1.2249895485415337E-5</v>
      </c>
      <c r="H5475"/>
      <c r="I5475"/>
      <c r="J5475" s="12">
        <f t="shared" si="396"/>
        <v>0.34717688544666703</v>
      </c>
      <c r="K5475" s="12">
        <f t="shared" si="397"/>
        <v>0.10535943869150932</v>
      </c>
    </row>
    <row r="5476" spans="1:11" x14ac:dyDescent="0.3">
      <c r="A5476" s="3">
        <v>44502</v>
      </c>
      <c r="B5476" s="15">
        <v>5.863365832593035E-3</v>
      </c>
      <c r="C5476" s="5">
        <f t="shared" si="392"/>
        <v>1.0081273310607155E-2</v>
      </c>
      <c r="D5476" s="5">
        <f t="shared" si="393"/>
        <v>7.1568310335431706E-3</v>
      </c>
      <c r="E5476" s="5">
        <f t="shared" si="394"/>
        <v>7.877500912493526E-3</v>
      </c>
      <c r="F5476" s="5">
        <f t="shared" si="391"/>
        <v>8.0536110581928885E-3</v>
      </c>
      <c r="G5476">
        <f t="shared" si="395"/>
        <v>4.7971741482629531E-6</v>
      </c>
      <c r="H5476"/>
      <c r="I5476"/>
      <c r="J5476" s="12">
        <f t="shared" si="396"/>
        <v>0.37354742789965606</v>
      </c>
      <c r="K5476" s="12">
        <f t="shared" si="397"/>
        <v>4.5438599021608184E-2</v>
      </c>
    </row>
    <row r="5477" spans="1:11" x14ac:dyDescent="0.3">
      <c r="A5477" s="3">
        <v>44503</v>
      </c>
      <c r="B5477" s="15">
        <v>1.2867840969364734E-2</v>
      </c>
      <c r="C5477" s="5">
        <f t="shared" si="392"/>
        <v>5.863365832593035E-3</v>
      </c>
      <c r="D5477" s="5">
        <f t="shared" si="393"/>
        <v>7.0455550315190376E-3</v>
      </c>
      <c r="E5477" s="5">
        <f t="shared" si="394"/>
        <v>7.5206258040692179E-3</v>
      </c>
      <c r="F5477" s="5">
        <f t="shared" si="391"/>
        <v>7.2106973486083508E-3</v>
      </c>
      <c r="G5477">
        <f t="shared" si="395"/>
        <v>3.2003273945864648E-5</v>
      </c>
      <c r="H5477"/>
      <c r="I5477"/>
      <c r="J5477" s="12">
        <f t="shared" si="396"/>
        <v>0.43963425054946637</v>
      </c>
      <c r="K5477" s="12">
        <f t="shared" si="397"/>
        <v>0.20538316963346981</v>
      </c>
    </row>
    <row r="5478" spans="1:11" x14ac:dyDescent="0.3">
      <c r="A5478" s="3">
        <v>44504</v>
      </c>
      <c r="B5478" s="15">
        <v>8.3504439121821691E-3</v>
      </c>
      <c r="C5478" s="5">
        <f t="shared" si="392"/>
        <v>1.2867840969364734E-2</v>
      </c>
      <c r="D5478" s="5">
        <f t="shared" si="393"/>
        <v>8.1782644529596795E-3</v>
      </c>
      <c r="E5478" s="5">
        <f t="shared" si="394"/>
        <v>7.7775040378992638E-3</v>
      </c>
      <c r="F5478" s="5">
        <f t="shared" si="391"/>
        <v>8.9554303888573251E-3</v>
      </c>
      <c r="G5478">
        <f t="shared" si="395"/>
        <v>3.660086369598191E-7</v>
      </c>
      <c r="H5478"/>
      <c r="I5478"/>
      <c r="J5478" s="12">
        <f t="shared" si="396"/>
        <v>7.2449618611600097E-2</v>
      </c>
      <c r="K5478" s="12">
        <f t="shared" si="397"/>
        <v>2.3901296648360937E-3</v>
      </c>
    </row>
    <row r="5479" spans="1:11" x14ac:dyDescent="0.3">
      <c r="A5479" s="3">
        <v>44505</v>
      </c>
      <c r="B5479" s="15">
        <v>1.042513065432597E-2</v>
      </c>
      <c r="C5479" s="5">
        <f t="shared" si="392"/>
        <v>8.3504439121821691E-3</v>
      </c>
      <c r="D5479" s="5">
        <f t="shared" si="393"/>
        <v>8.2917031226077721E-3</v>
      </c>
      <c r="E5479" s="5">
        <f t="shared" si="394"/>
        <v>7.7533271145740464E-3</v>
      </c>
      <c r="F5479" s="5">
        <f t="shared" si="391"/>
        <v>8.2624240823480008E-3</v>
      </c>
      <c r="G5479">
        <f t="shared" si="395"/>
        <v>4.6772997164766969E-6</v>
      </c>
      <c r="H5479"/>
      <c r="I5479"/>
      <c r="J5479" s="12">
        <f t="shared" si="396"/>
        <v>0.20745126787265164</v>
      </c>
      <c r="K5479" s="12">
        <f t="shared" si="397"/>
        <v>2.9250782310936918E-2</v>
      </c>
    </row>
    <row r="5480" spans="1:11" x14ac:dyDescent="0.3">
      <c r="A5480" s="3">
        <v>44508</v>
      </c>
      <c r="B5480" s="15">
        <v>6.929439179733197E-3</v>
      </c>
      <c r="C5480" s="5">
        <f t="shared" si="392"/>
        <v>1.042513065432597E-2</v>
      </c>
      <c r="D5480" s="5">
        <f t="shared" si="393"/>
        <v>9.5176109358146126E-3</v>
      </c>
      <c r="E5480" s="5">
        <f t="shared" si="394"/>
        <v>7.6219213211644989E-3</v>
      </c>
      <c r="F5480" s="5">
        <f t="shared" si="391"/>
        <v>9.1338732077679494E-3</v>
      </c>
      <c r="G5480">
        <f t="shared" si="395"/>
        <v>4.8595293839575235E-6</v>
      </c>
      <c r="H5480"/>
      <c r="I5480"/>
      <c r="J5480" s="12">
        <f t="shared" si="396"/>
        <v>0.3181258931432932</v>
      </c>
      <c r="K5480" s="12">
        <f t="shared" si="397"/>
        <v>3.486382601648752E-2</v>
      </c>
    </row>
    <row r="5481" spans="1:11" x14ac:dyDescent="0.3">
      <c r="A5481" s="3">
        <v>44509</v>
      </c>
      <c r="B5481" s="15">
        <v>7.581034205938011E-3</v>
      </c>
      <c r="C5481" s="5">
        <f t="shared" si="392"/>
        <v>6.929439179733197E-3</v>
      </c>
      <c r="D5481" s="5">
        <f t="shared" si="393"/>
        <v>8.8872441096398223E-3</v>
      </c>
      <c r="E5481" s="5">
        <f t="shared" si="394"/>
        <v>7.3729762301439298E-3</v>
      </c>
      <c r="F5481" s="5">
        <f t="shared" si="391"/>
        <v>8.1986117806881025E-3</v>
      </c>
      <c r="G5481">
        <f t="shared" si="395"/>
        <v>3.8140206083420487E-7</v>
      </c>
      <c r="H5481"/>
      <c r="I5481"/>
      <c r="J5481" s="12">
        <f t="shared" si="396"/>
        <v>8.1463499302820763E-2</v>
      </c>
      <c r="K5481" s="12">
        <f t="shared" si="397"/>
        <v>2.9881248878158573E-3</v>
      </c>
    </row>
    <row r="5482" spans="1:11" x14ac:dyDescent="0.3">
      <c r="A5482" s="3">
        <v>44510</v>
      </c>
      <c r="B5482" s="15">
        <v>1.0430036082336634E-2</v>
      </c>
      <c r="C5482" s="5">
        <f t="shared" si="392"/>
        <v>7.581034205938011E-3</v>
      </c>
      <c r="D5482" s="5">
        <f t="shared" si="393"/>
        <v>9.2307777843088148E-3</v>
      </c>
      <c r="E5482" s="5">
        <f t="shared" si="394"/>
        <v>7.455125416233865E-3</v>
      </c>
      <c r="F5482" s="5">
        <f t="shared" si="391"/>
        <v>8.4880944958999546E-3</v>
      </c>
      <c r="G5482">
        <f t="shared" si="395"/>
        <v>3.771137125132208E-6</v>
      </c>
      <c r="H5482"/>
      <c r="I5482"/>
      <c r="J5482" s="12">
        <f t="shared" si="396"/>
        <v>0.1861874274553447</v>
      </c>
      <c r="K5482" s="12">
        <f t="shared" si="397"/>
        <v>2.2758967673913721E-2</v>
      </c>
    </row>
    <row r="5483" spans="1:11" x14ac:dyDescent="0.3">
      <c r="A5483" s="3">
        <v>44511</v>
      </c>
      <c r="B5483" s="15">
        <v>7.0238226281021986E-3</v>
      </c>
      <c r="C5483" s="5">
        <f t="shared" si="392"/>
        <v>1.0430036082336634E-2</v>
      </c>
      <c r="D5483" s="5">
        <f t="shared" si="393"/>
        <v>8.7432168069031969E-3</v>
      </c>
      <c r="E5483" s="5">
        <f t="shared" si="394"/>
        <v>7.4677483524550978E-3</v>
      </c>
      <c r="F5483" s="5">
        <f t="shared" si="391"/>
        <v>8.7311618473415956E-3</v>
      </c>
      <c r="G5483">
        <f t="shared" si="395"/>
        <v>2.9150072095529938E-6</v>
      </c>
      <c r="H5483"/>
      <c r="I5483"/>
      <c r="J5483" s="12">
        <f t="shared" si="396"/>
        <v>0.243078350584817</v>
      </c>
      <c r="K5483" s="12">
        <f t="shared" si="397"/>
        <v>2.204536573318383E-2</v>
      </c>
    </row>
    <row r="5484" spans="1:11" x14ac:dyDescent="0.3">
      <c r="A5484" s="3">
        <v>44512</v>
      </c>
      <c r="B5484" s="15">
        <v>3.0781953768287611E-3</v>
      </c>
      <c r="C5484" s="5">
        <f t="shared" si="392"/>
        <v>7.0238226281021986E-3</v>
      </c>
      <c r="D5484" s="5">
        <f t="shared" si="393"/>
        <v>8.4778925500872022E-3</v>
      </c>
      <c r="E5484" s="5">
        <f t="shared" si="394"/>
        <v>7.5416959778864248E-3</v>
      </c>
      <c r="F5484" s="5">
        <f t="shared" si="391"/>
        <v>8.0718239548167245E-3</v>
      </c>
      <c r="G5484">
        <f t="shared" si="395"/>
        <v>2.4936326374898085E-5</v>
      </c>
      <c r="H5484"/>
      <c r="I5484"/>
      <c r="J5484" s="12">
        <f t="shared" si="396"/>
        <v>1.6222584880666451</v>
      </c>
      <c r="K5484" s="12">
        <f t="shared" si="397"/>
        <v>0.34538662284407695</v>
      </c>
    </row>
    <row r="5485" spans="1:11" x14ac:dyDescent="0.3">
      <c r="A5485" s="3">
        <v>44515</v>
      </c>
      <c r="B5485" s="15">
        <v>7.2556364812656725E-3</v>
      </c>
      <c r="C5485" s="5">
        <f t="shared" si="392"/>
        <v>3.0781953768287611E-3</v>
      </c>
      <c r="D5485" s="5">
        <f t="shared" si="393"/>
        <v>7.0085054945877604E-3</v>
      </c>
      <c r="E5485" s="5">
        <f t="shared" si="394"/>
        <v>7.3391910392032432E-3</v>
      </c>
      <c r="F5485" s="5">
        <f t="shared" si="391"/>
        <v>6.6864266466307443E-3</v>
      </c>
      <c r="G5485">
        <f t="shared" si="395"/>
        <v>3.2399983584512233E-7</v>
      </c>
      <c r="H5485"/>
      <c r="I5485"/>
      <c r="J5485" s="12">
        <f t="shared" si="396"/>
        <v>7.8450710162319942E-2</v>
      </c>
      <c r="K5485" s="12">
        <f t="shared" si="397"/>
        <v>3.4301380406076554E-3</v>
      </c>
    </row>
    <row r="5486" spans="1:11" x14ac:dyDescent="0.3">
      <c r="A5486" s="3">
        <v>44516</v>
      </c>
      <c r="B5486" s="15">
        <v>6.5016847674592331E-3</v>
      </c>
      <c r="C5486" s="5">
        <f t="shared" si="392"/>
        <v>7.2556364812656725E-3</v>
      </c>
      <c r="D5486" s="5">
        <f t="shared" si="393"/>
        <v>7.0737449548942555E-3</v>
      </c>
      <c r="E5486" s="5">
        <f t="shared" si="394"/>
        <v>7.4048819987207228E-3</v>
      </c>
      <c r="F5486" s="5">
        <f t="shared" si="391"/>
        <v>7.418623722118994E-3</v>
      </c>
      <c r="G5486">
        <f t="shared" si="395"/>
        <v>8.4077704657253511E-7</v>
      </c>
      <c r="H5486"/>
      <c r="I5486"/>
      <c r="J5486" s="12">
        <f t="shared" si="396"/>
        <v>0.14103097696292768</v>
      </c>
      <c r="K5486" s="12">
        <f t="shared" si="397"/>
        <v>8.332615419696765E-3</v>
      </c>
    </row>
    <row r="5487" spans="1:11" x14ac:dyDescent="0.3">
      <c r="A5487" s="3">
        <v>44517</v>
      </c>
      <c r="B5487" s="15">
        <v>7.7949517406300751E-3</v>
      </c>
      <c r="C5487" s="5">
        <f t="shared" si="392"/>
        <v>6.5016847674592331E-3</v>
      </c>
      <c r="D5487" s="5">
        <f t="shared" si="393"/>
        <v>6.8578750671985005E-3</v>
      </c>
      <c r="E5487" s="5">
        <f t="shared" si="394"/>
        <v>7.0568245427588931E-3</v>
      </c>
      <c r="F5487" s="5">
        <f t="shared" si="391"/>
        <v>7.096168681160607E-3</v>
      </c>
      <c r="G5487">
        <f t="shared" si="395"/>
        <v>4.8829776420151018E-7</v>
      </c>
      <c r="H5487"/>
      <c r="I5487"/>
      <c r="J5487" s="12">
        <f t="shared" si="396"/>
        <v>8.9645591495731911E-2</v>
      </c>
      <c r="K5487" s="12">
        <f t="shared" si="397"/>
        <v>4.5519922138046454E-3</v>
      </c>
    </row>
    <row r="5488" spans="1:11" x14ac:dyDescent="0.3">
      <c r="A5488" s="3">
        <v>44518</v>
      </c>
      <c r="B5488" s="15">
        <v>1.0040921223014023E-2</v>
      </c>
      <c r="C5488" s="5">
        <f t="shared" si="392"/>
        <v>7.7949517406300751E-3</v>
      </c>
      <c r="D5488" s="5">
        <f t="shared" si="393"/>
        <v>6.3308581988571876E-3</v>
      </c>
      <c r="E5488" s="5">
        <f t="shared" si="394"/>
        <v>7.1802514842700445E-3</v>
      </c>
      <c r="F5488" s="5">
        <f t="shared" si="391"/>
        <v>7.0979381945644234E-3</v>
      </c>
      <c r="G5488">
        <f t="shared" si="395"/>
        <v>8.66114910574238E-6</v>
      </c>
      <c r="H5488"/>
      <c r="I5488"/>
      <c r="J5488" s="12">
        <f t="shared" si="396"/>
        <v>0.2930989062740792</v>
      </c>
      <c r="K5488" s="12">
        <f t="shared" si="397"/>
        <v>6.7760538400432058E-2</v>
      </c>
    </row>
    <row r="5489" spans="1:11" x14ac:dyDescent="0.3">
      <c r="A5489" s="3">
        <v>44519</v>
      </c>
      <c r="B5489" s="15">
        <v>3.8904147246477476E-3</v>
      </c>
      <c r="C5489" s="5">
        <f t="shared" si="392"/>
        <v>1.0040921223014023E-2</v>
      </c>
      <c r="D5489" s="5">
        <f t="shared" si="393"/>
        <v>6.9342779178395526E-3</v>
      </c>
      <c r="E5489" s="5">
        <f t="shared" si="394"/>
        <v>7.3881524497890344E-3</v>
      </c>
      <c r="F5489" s="5">
        <f t="shared" si="391"/>
        <v>7.8046277641896436E-3</v>
      </c>
      <c r="G5489">
        <f t="shared" si="395"/>
        <v>1.5321063718919804E-5</v>
      </c>
      <c r="H5489"/>
      <c r="I5489"/>
      <c r="J5489" s="12">
        <f t="shared" si="396"/>
        <v>1.0061171665692539</v>
      </c>
      <c r="K5489" s="12">
        <f t="shared" si="397"/>
        <v>0.19467646745525102</v>
      </c>
    </row>
    <row r="5490" spans="1:11" x14ac:dyDescent="0.3">
      <c r="A5490" s="3">
        <v>44522</v>
      </c>
      <c r="B5490" s="15">
        <v>1.2547346870763516E-2</v>
      </c>
      <c r="C5490" s="5">
        <f t="shared" si="392"/>
        <v>3.8904147246477476E-3</v>
      </c>
      <c r="D5490" s="5">
        <f t="shared" si="393"/>
        <v>7.0967217874033494E-3</v>
      </c>
      <c r="E5490" s="5">
        <f t="shared" si="394"/>
        <v>7.3018909450174559E-3</v>
      </c>
      <c r="F5490" s="5">
        <f t="shared" si="391"/>
        <v>6.8496499431615569E-3</v>
      </c>
      <c r="G5490">
        <f t="shared" si="395"/>
        <v>3.2463750278804807E-5</v>
      </c>
      <c r="H5490"/>
      <c r="I5490"/>
      <c r="J5490" s="12">
        <f t="shared" si="396"/>
        <v>0.45409575317297735</v>
      </c>
      <c r="K5490" s="12">
        <f t="shared" si="397"/>
        <v>0.22651139145557941</v>
      </c>
    </row>
    <row r="5491" spans="1:11" x14ac:dyDescent="0.3">
      <c r="A5491" s="3">
        <v>44523</v>
      </c>
      <c r="B5491" s="15">
        <v>1.1632823168391001E-2</v>
      </c>
      <c r="C5491" s="5">
        <f t="shared" si="392"/>
        <v>1.2547346870763516E-2</v>
      </c>
      <c r="D5491" s="5">
        <f t="shared" si="393"/>
        <v>8.1550638653029202E-3</v>
      </c>
      <c r="E5491" s="5">
        <f t="shared" si="394"/>
        <v>7.6311098592611809E-3</v>
      </c>
      <c r="F5491" s="5">
        <f t="shared" si="391"/>
        <v>8.8506510303069247E-3</v>
      </c>
      <c r="G5491">
        <f t="shared" si="395"/>
        <v>7.7404818059313218E-6</v>
      </c>
      <c r="H5491"/>
      <c r="I5491"/>
      <c r="J5491" s="12">
        <f t="shared" si="396"/>
        <v>0.23916568642114877</v>
      </c>
      <c r="K5491" s="12">
        <f t="shared" si="397"/>
        <v>4.1006942119004908E-2</v>
      </c>
    </row>
    <row r="5492" spans="1:11" x14ac:dyDescent="0.3">
      <c r="A5492" s="3">
        <v>44524</v>
      </c>
      <c r="B5492" s="15">
        <v>1.0204916338984666E-2</v>
      </c>
      <c r="C5492" s="5">
        <f t="shared" si="392"/>
        <v>1.1632823168391001E-2</v>
      </c>
      <c r="D5492" s="5">
        <f t="shared" si="393"/>
        <v>9.181291545489273E-3</v>
      </c>
      <c r="E5492" s="5">
        <f t="shared" si="394"/>
        <v>7.8399353337088393E-3</v>
      </c>
      <c r="F5492" s="5">
        <f t="shared" si="391"/>
        <v>9.2370973587716926E-3</v>
      </c>
      <c r="G5492">
        <f t="shared" si="395"/>
        <v>9.3667357846048051E-7</v>
      </c>
      <c r="H5492"/>
      <c r="I5492"/>
      <c r="J5492" s="12">
        <f t="shared" si="396"/>
        <v>9.483850215564496E-2</v>
      </c>
      <c r="K5492" s="12">
        <f t="shared" si="397"/>
        <v>5.133327279756239E-3</v>
      </c>
    </row>
    <row r="5493" spans="1:11" x14ac:dyDescent="0.3">
      <c r="A5493" s="3">
        <v>44526</v>
      </c>
      <c r="B5493" s="15">
        <v>2.795699538399957E-2</v>
      </c>
      <c r="C5493" s="5">
        <f t="shared" si="392"/>
        <v>1.0204916338984666E-2</v>
      </c>
      <c r="D5493" s="5">
        <f t="shared" si="393"/>
        <v>9.6632844651601928E-3</v>
      </c>
      <c r="E5493" s="5">
        <f t="shared" si="394"/>
        <v>8.1000981511034752E-3</v>
      </c>
      <c r="F5493" s="5">
        <f t="shared" si="391"/>
        <v>9.30135484431799E-3</v>
      </c>
      <c r="G5493">
        <f t="shared" si="395"/>
        <v>3.4803292394581077E-4</v>
      </c>
      <c r="H5493"/>
      <c r="I5493"/>
      <c r="J5493" s="12">
        <f t="shared" si="396"/>
        <v>0.6672977651367582</v>
      </c>
      <c r="K5493" s="12">
        <f t="shared" si="397"/>
        <v>0.90518328170434015</v>
      </c>
    </row>
    <row r="5494" spans="1:11" x14ac:dyDescent="0.3">
      <c r="A5494" s="3">
        <v>44529</v>
      </c>
      <c r="B5494" s="15">
        <v>1.5614562212256404E-2</v>
      </c>
      <c r="C5494" s="5">
        <f t="shared" si="392"/>
        <v>2.795699538399957E-2</v>
      </c>
      <c r="D5494" s="5">
        <f t="shared" si="393"/>
        <v>1.32464992973573E-2</v>
      </c>
      <c r="E5494" s="5">
        <f t="shared" si="394"/>
        <v>9.0790640393437431E-3</v>
      </c>
      <c r="F5494" s="5">
        <f t="shared" si="391"/>
        <v>1.4147305949233453E-2</v>
      </c>
      <c r="G5494">
        <f t="shared" si="395"/>
        <v>2.1528409413800744E-6</v>
      </c>
      <c r="H5494"/>
      <c r="I5494"/>
      <c r="J5494" s="12">
        <f t="shared" si="396"/>
        <v>9.3967172635250132E-2</v>
      </c>
      <c r="K5494" s="12">
        <f t="shared" si="397"/>
        <v>5.0330279310637493E-3</v>
      </c>
    </row>
    <row r="5495" spans="1:11" x14ac:dyDescent="0.3">
      <c r="A5495" s="3">
        <v>44530</v>
      </c>
      <c r="B5495" s="15">
        <v>1.792332200414809E-2</v>
      </c>
      <c r="C5495" s="5">
        <f t="shared" si="392"/>
        <v>1.5614562212256404E-2</v>
      </c>
      <c r="D5495" s="5">
        <f t="shared" si="393"/>
        <v>1.559132879487903E-2</v>
      </c>
      <c r="E5495" s="5">
        <f t="shared" si="394"/>
        <v>9.4613489643480559E-3</v>
      </c>
      <c r="F5495" s="5">
        <f t="shared" si="391"/>
        <v>1.3326471916613829E-2</v>
      </c>
      <c r="G5495">
        <f t="shared" si="395"/>
        <v>2.1131030727263739E-5</v>
      </c>
      <c r="H5495"/>
      <c r="I5495"/>
      <c r="J5495" s="12">
        <f t="shared" si="396"/>
        <v>0.25647310729955008</v>
      </c>
      <c r="K5495" s="12">
        <f t="shared" si="397"/>
        <v>4.8590922172310647E-2</v>
      </c>
    </row>
    <row r="5496" spans="1:11" x14ac:dyDescent="0.3">
      <c r="A5496" s="3">
        <v>44531</v>
      </c>
      <c r="B5496" s="15">
        <v>3.2054480175456826E-2</v>
      </c>
      <c r="C5496" s="5">
        <f t="shared" si="392"/>
        <v>1.792332200414809E-2</v>
      </c>
      <c r="D5496" s="5">
        <f t="shared" si="393"/>
        <v>1.6666523821555944E-2</v>
      </c>
      <c r="E5496" s="5">
        <f t="shared" si="394"/>
        <v>9.9222613025392557E-3</v>
      </c>
      <c r="F5496" s="5">
        <f t="shared" si="391"/>
        <v>1.4334448945836645E-2</v>
      </c>
      <c r="G5496">
        <f t="shared" si="395"/>
        <v>3.1399950677871451E-4</v>
      </c>
      <c r="H5496"/>
      <c r="I5496"/>
      <c r="J5496" s="12">
        <f t="shared" si="396"/>
        <v>0.55280981418590869</v>
      </c>
      <c r="K5496" s="12">
        <f t="shared" si="397"/>
        <v>0.43141372882035833</v>
      </c>
    </row>
    <row r="5497" spans="1:11" x14ac:dyDescent="0.3">
      <c r="A5497" s="3">
        <v>44532</v>
      </c>
      <c r="B5497" s="15">
        <v>1.2892924943860478E-2</v>
      </c>
      <c r="C5497" s="5">
        <f t="shared" si="392"/>
        <v>3.2054480175456826E-2</v>
      </c>
      <c r="D5497" s="5">
        <f t="shared" si="393"/>
        <v>2.0750855222969111E-2</v>
      </c>
      <c r="E5497" s="5">
        <f t="shared" si="394"/>
        <v>1.1184028965592212E-2</v>
      </c>
      <c r="F5497" s="5">
        <f t="shared" si="391"/>
        <v>1.8901298054418463E-2</v>
      </c>
      <c r="G5497">
        <f t="shared" si="395"/>
        <v>3.6100547435676241E-5</v>
      </c>
      <c r="H5497"/>
      <c r="I5497"/>
      <c r="J5497" s="12">
        <f t="shared" si="396"/>
        <v>0.46602094844421876</v>
      </c>
      <c r="K5497" s="12">
        <f t="shared" si="397"/>
        <v>6.467038584737117E-2</v>
      </c>
    </row>
    <row r="5498" spans="1:11" x14ac:dyDescent="0.3">
      <c r="A5498" s="3">
        <v>44533</v>
      </c>
      <c r="B5498" s="15">
        <v>1.8717245280164618E-2</v>
      </c>
      <c r="C5498" s="5">
        <f t="shared" si="392"/>
        <v>1.2892924943860478E-2</v>
      </c>
      <c r="D5498" s="5">
        <f t="shared" si="393"/>
        <v>2.1288456943944274E-2</v>
      </c>
      <c r="E5498" s="5">
        <f t="shared" si="394"/>
        <v>1.1311831312558272E-2</v>
      </c>
      <c r="F5498" s="5">
        <f t="shared" si="391"/>
        <v>1.6053401083452209E-2</v>
      </c>
      <c r="G5498">
        <f t="shared" si="395"/>
        <v>7.0960659043583785E-6</v>
      </c>
      <c r="H5498"/>
      <c r="I5498"/>
      <c r="J5498" s="12">
        <f t="shared" si="396"/>
        <v>0.14232031246261365</v>
      </c>
      <c r="K5498" s="12">
        <f t="shared" si="397"/>
        <v>1.2411864449902277E-2</v>
      </c>
    </row>
    <row r="5499" spans="1:11" x14ac:dyDescent="0.3">
      <c r="A5499" s="3">
        <v>44536</v>
      </c>
      <c r="B5499" s="15">
        <v>1.6075278347698105E-2</v>
      </c>
      <c r="C5499" s="5">
        <f t="shared" si="392"/>
        <v>1.8717245280164618E-2</v>
      </c>
      <c r="D5499" s="5">
        <f t="shared" si="393"/>
        <v>1.9440506923177284E-2</v>
      </c>
      <c r="E5499" s="5">
        <f t="shared" si="394"/>
        <v>1.1896098560175162E-2</v>
      </c>
      <c r="F5499" s="5">
        <f t="shared" si="391"/>
        <v>1.6313546567293252E-2</v>
      </c>
      <c r="G5499">
        <f t="shared" si="395"/>
        <v>5.6771744469041402E-8</v>
      </c>
      <c r="H5499"/>
      <c r="I5499"/>
      <c r="J5499" s="12">
        <f t="shared" si="396"/>
        <v>1.4822027615420183E-2</v>
      </c>
      <c r="K5499" s="12">
        <f t="shared" si="397"/>
        <v>1.0771102741680139E-4</v>
      </c>
    </row>
    <row r="5500" spans="1:11" x14ac:dyDescent="0.3">
      <c r="A5500" s="3">
        <v>44537</v>
      </c>
      <c r="B5500" s="15">
        <v>1.6220612471487577E-2</v>
      </c>
      <c r="C5500" s="5">
        <f t="shared" si="392"/>
        <v>1.6075278347698105E-2</v>
      </c>
      <c r="D5500" s="5">
        <f t="shared" si="393"/>
        <v>1.9532650150265625E-2</v>
      </c>
      <c r="E5500" s="5">
        <f t="shared" si="394"/>
        <v>1.2041891168281227E-2</v>
      </c>
      <c r="F5500" s="5">
        <f t="shared" si="391"/>
        <v>1.5965661348566026E-2</v>
      </c>
      <c r="G5500">
        <f t="shared" si="395"/>
        <v>6.5000075078959915E-8</v>
      </c>
      <c r="H5500"/>
      <c r="I5500"/>
      <c r="J5500" s="12">
        <f t="shared" si="396"/>
        <v>1.5717724800447679E-2</v>
      </c>
      <c r="K5500" s="12">
        <f t="shared" si="397"/>
        <v>1.2615866727738734E-4</v>
      </c>
    </row>
    <row r="5501" spans="1:11" x14ac:dyDescent="0.3">
      <c r="A5501" s="3">
        <v>44538</v>
      </c>
      <c r="B5501" s="15">
        <v>7.1649509942376035E-3</v>
      </c>
      <c r="C5501" s="5">
        <f t="shared" si="392"/>
        <v>1.6220612471487577E-2</v>
      </c>
      <c r="D5501" s="5">
        <f t="shared" si="393"/>
        <v>1.9192108243733522E-2</v>
      </c>
      <c r="E5501" s="5">
        <f t="shared" si="394"/>
        <v>1.2399626102795108E-2</v>
      </c>
      <c r="F5501" s="5">
        <f t="shared" si="391"/>
        <v>1.593286138358161E-2</v>
      </c>
      <c r="G5501">
        <f t="shared" si="395"/>
        <v>7.6876252595566575E-5</v>
      </c>
      <c r="H5501"/>
      <c r="I5501"/>
      <c r="J5501" s="12">
        <f t="shared" si="396"/>
        <v>1.2237223110661302</v>
      </c>
      <c r="K5501" s="12">
        <f t="shared" si="397"/>
        <v>0.24887894538684474</v>
      </c>
    </row>
    <row r="5502" spans="1:11" x14ac:dyDescent="0.3">
      <c r="A5502" s="3">
        <v>44539</v>
      </c>
      <c r="B5502" s="15">
        <v>8.5350636935630705E-3</v>
      </c>
      <c r="C5502" s="5">
        <f t="shared" si="392"/>
        <v>7.1649509942376035E-3</v>
      </c>
      <c r="D5502" s="5">
        <f t="shared" si="393"/>
        <v>1.4214202407489676E-2</v>
      </c>
      <c r="E5502" s="5">
        <f t="shared" si="394"/>
        <v>1.2251436118245638E-2</v>
      </c>
      <c r="F5502" s="5">
        <f t="shared" si="391"/>
        <v>1.2097364891280268E-2</v>
      </c>
      <c r="G5502">
        <f t="shared" si="395"/>
        <v>1.2689989823257377E-5</v>
      </c>
      <c r="H5502"/>
      <c r="I5502"/>
      <c r="J5502" s="12">
        <f t="shared" si="396"/>
        <v>0.41737253822766368</v>
      </c>
      <c r="K5502" s="12">
        <f t="shared" si="397"/>
        <v>5.4335646005706062E-2</v>
      </c>
    </row>
    <row r="5503" spans="1:11" x14ac:dyDescent="0.3">
      <c r="A5503" s="3">
        <v>44540</v>
      </c>
      <c r="B5503" s="15">
        <v>1.1832372531067925E-2</v>
      </c>
      <c r="C5503" s="5">
        <f t="shared" si="392"/>
        <v>8.5350636935630705E-3</v>
      </c>
      <c r="D5503" s="5">
        <f t="shared" si="393"/>
        <v>1.3342630157430197E-2</v>
      </c>
      <c r="E5503" s="5">
        <f t="shared" si="394"/>
        <v>1.2324419050692448E-2</v>
      </c>
      <c r="F5503" s="5">
        <f t="shared" si="391"/>
        <v>1.1937321740957166E-2</v>
      </c>
      <c r="G5503">
        <f t="shared" si="395"/>
        <v>1.1014336656376048E-8</v>
      </c>
      <c r="H5503"/>
      <c r="I5503"/>
      <c r="J5503" s="12">
        <f t="shared" si="396"/>
        <v>8.8696674833115049E-3</v>
      </c>
      <c r="K5503" s="12">
        <f t="shared" si="397"/>
        <v>3.8874908548258702E-5</v>
      </c>
    </row>
    <row r="5504" spans="1:11" x14ac:dyDescent="0.3">
      <c r="A5504" s="3">
        <v>44543</v>
      </c>
      <c r="B5504" s="15">
        <v>1.0812613711900546E-2</v>
      </c>
      <c r="C5504" s="5">
        <f t="shared" si="392"/>
        <v>1.1832372531067925E-2</v>
      </c>
      <c r="D5504" s="5">
        <f t="shared" si="393"/>
        <v>1.1965655607610858E-2</v>
      </c>
      <c r="E5504" s="5">
        <f t="shared" si="394"/>
        <v>1.2517661701834716E-2</v>
      </c>
      <c r="F5504" s="5">
        <f t="shared" si="391"/>
        <v>1.1891869644216282E-2</v>
      </c>
      <c r="G5504">
        <f t="shared" si="395"/>
        <v>1.1647933674387091E-6</v>
      </c>
      <c r="H5504"/>
      <c r="I5504"/>
      <c r="J5504" s="12">
        <f t="shared" si="396"/>
        <v>9.9814527835012629E-2</v>
      </c>
      <c r="K5504" s="12">
        <f t="shared" si="397"/>
        <v>4.3857722502236296E-3</v>
      </c>
    </row>
    <row r="5505" spans="1:11" x14ac:dyDescent="0.3">
      <c r="A5505" s="3">
        <v>44544</v>
      </c>
      <c r="B5505" s="15">
        <v>1.0032525251826137E-2</v>
      </c>
      <c r="C5505" s="5">
        <f t="shared" si="392"/>
        <v>1.0812613711900546E-2</v>
      </c>
      <c r="D5505" s="5">
        <f t="shared" si="393"/>
        <v>1.0913122680451344E-2</v>
      </c>
      <c r="E5505" s="5">
        <f t="shared" si="394"/>
        <v>1.2535051594087625E-2</v>
      </c>
      <c r="F5505" s="5">
        <f t="shared" si="391"/>
        <v>1.1241105298752311E-2</v>
      </c>
      <c r="G5505">
        <f t="shared" si="395"/>
        <v>1.4606657298280725E-6</v>
      </c>
      <c r="H5505"/>
      <c r="I5505"/>
      <c r="J5505" s="12">
        <f t="shared" si="396"/>
        <v>0.12046618539097981</v>
      </c>
      <c r="K5505" s="12">
        <f t="shared" si="397"/>
        <v>6.2304930043133311E-3</v>
      </c>
    </row>
    <row r="5506" spans="1:11" x14ac:dyDescent="0.3">
      <c r="A5506" s="3">
        <v>44545</v>
      </c>
      <c r="B5506" s="15">
        <v>2.0360835629360936E-2</v>
      </c>
      <c r="C5506" s="5">
        <f t="shared" si="392"/>
        <v>1.0032525251826137E-2</v>
      </c>
      <c r="D5506" s="5">
        <f t="shared" si="393"/>
        <v>9.675505236519057E-3</v>
      </c>
      <c r="E5506" s="5">
        <f t="shared" si="394"/>
        <v>1.2671810804256891E-2</v>
      </c>
      <c r="F5506" s="5">
        <f t="shared" ref="F5506:F5557" si="398">C5506*$J$3+D5506*$I$3+E5506*$H$3+$K$3</f>
        <v>1.057747268388805E-2</v>
      </c>
      <c r="G5506">
        <f t="shared" si="395"/>
        <v>9.5714190522851902E-5</v>
      </c>
      <c r="H5506"/>
      <c r="I5506"/>
      <c r="J5506" s="12">
        <f t="shared" si="396"/>
        <v>0.48049908773709576</v>
      </c>
      <c r="K5506" s="12">
        <f t="shared" si="397"/>
        <v>0.27003772255800707</v>
      </c>
    </row>
    <row r="5507" spans="1:11" x14ac:dyDescent="0.3">
      <c r="A5507" s="3">
        <v>44546</v>
      </c>
      <c r="B5507" s="15">
        <v>1.8777146955681199E-2</v>
      </c>
      <c r="C5507" s="5">
        <f t="shared" si="392"/>
        <v>2.0360835629360936E-2</v>
      </c>
      <c r="D5507" s="5">
        <f t="shared" si="393"/>
        <v>1.2314682163543722E-2</v>
      </c>
      <c r="E5507" s="5">
        <f t="shared" si="394"/>
        <v>1.3457385361190172E-2</v>
      </c>
      <c r="F5507" s="5">
        <f t="shared" si="398"/>
        <v>1.3715789326820172E-2</v>
      </c>
      <c r="G5507">
        <f t="shared" si="395"/>
        <v>2.5617341047229712E-5</v>
      </c>
      <c r="H5507"/>
      <c r="I5507"/>
      <c r="J5507" s="12">
        <f t="shared" si="396"/>
        <v>0.26954881062640168</v>
      </c>
      <c r="K5507" s="12">
        <f t="shared" si="397"/>
        <v>5.4924000550470087E-2</v>
      </c>
    </row>
    <row r="5508" spans="1:11" x14ac:dyDescent="0.3">
      <c r="A5508" s="3">
        <v>44547</v>
      </c>
      <c r="B5508" s="15">
        <v>1.8555979302185423E-2</v>
      </c>
      <c r="C5508" s="5">
        <f t="shared" ref="C5508:C5557" si="399">B5507</f>
        <v>1.8777146955681199E-2</v>
      </c>
      <c r="D5508" s="5">
        <f t="shared" si="393"/>
        <v>1.4363098815967349E-2</v>
      </c>
      <c r="E5508" s="5">
        <f t="shared" si="394"/>
        <v>1.3981090382754517E-2</v>
      </c>
      <c r="F5508" s="5">
        <f t="shared" si="398"/>
        <v>1.4557060650900936E-2</v>
      </c>
      <c r="G5508">
        <f t="shared" si="395"/>
        <v>1.5991350379590941E-5</v>
      </c>
      <c r="H5508"/>
      <c r="I5508"/>
      <c r="J5508" s="12">
        <f t="shared" si="396"/>
        <v>0.21550566457106987</v>
      </c>
      <c r="K5508" s="12">
        <f t="shared" si="397"/>
        <v>3.1990536114895773E-2</v>
      </c>
    </row>
    <row r="5509" spans="1:11" x14ac:dyDescent="0.3">
      <c r="A5509" s="3">
        <v>44550</v>
      </c>
      <c r="B5509" s="15">
        <v>2.0381872077609286E-2</v>
      </c>
      <c r="C5509" s="5">
        <f t="shared" si="399"/>
        <v>1.8555979302185423E-2</v>
      </c>
      <c r="D5509" s="5">
        <f t="shared" si="393"/>
        <v>1.5707820170190845E-2</v>
      </c>
      <c r="E5509" s="5">
        <f t="shared" si="394"/>
        <v>1.452901286160571E-2</v>
      </c>
      <c r="F5509" s="5">
        <f t="shared" si="398"/>
        <v>1.530117665374052E-2</v>
      </c>
      <c r="G5509">
        <f t="shared" si="395"/>
        <v>2.5813465990121021E-5</v>
      </c>
      <c r="H5509"/>
      <c r="I5509"/>
      <c r="J5509" s="12">
        <f t="shared" si="396"/>
        <v>0.24927520909378173</v>
      </c>
      <c r="K5509" s="12">
        <f t="shared" si="397"/>
        <v>4.5329908942932873E-2</v>
      </c>
    </row>
    <row r="5510" spans="1:11" x14ac:dyDescent="0.3">
      <c r="A5510" s="3">
        <v>44551</v>
      </c>
      <c r="B5510" s="15">
        <v>1.0855813533794782E-2</v>
      </c>
      <c r="C5510" s="5">
        <f t="shared" si="399"/>
        <v>2.0381872077609286E-2</v>
      </c>
      <c r="D5510" s="5">
        <f t="shared" si="393"/>
        <v>1.7621671843332597E-2</v>
      </c>
      <c r="E5510" s="5">
        <f t="shared" si="394"/>
        <v>1.5101145604195671E-2</v>
      </c>
      <c r="F5510" s="5">
        <f t="shared" si="398"/>
        <v>1.6651343082186312E-2</v>
      </c>
      <c r="G5510">
        <f t="shared" si="395"/>
        <v>3.3588162746279341E-5</v>
      </c>
      <c r="H5510"/>
      <c r="I5510"/>
      <c r="J5510" s="12">
        <f t="shared" si="396"/>
        <v>0.53386413927889498</v>
      </c>
      <c r="K5510" s="12">
        <f t="shared" si="397"/>
        <v>7.9738355759865431E-2</v>
      </c>
    </row>
    <row r="5511" spans="1:11" x14ac:dyDescent="0.3">
      <c r="A5511" s="3">
        <v>44552</v>
      </c>
      <c r="B5511" s="15">
        <v>6.7927104705755824E-3</v>
      </c>
      <c r="C5511" s="5">
        <f t="shared" si="399"/>
        <v>1.0855813533794782E-2</v>
      </c>
      <c r="D5511" s="5">
        <f t="shared" si="393"/>
        <v>1.7786329499726326E-2</v>
      </c>
      <c r="E5511" s="5">
        <f t="shared" si="394"/>
        <v>1.5138186163776613E-2</v>
      </c>
      <c r="F5511" s="5">
        <f t="shared" si="398"/>
        <v>1.5180337738381365E-2</v>
      </c>
      <c r="G5511">
        <f t="shared" si="395"/>
        <v>7.0352291183639097E-5</v>
      </c>
      <c r="H5511"/>
      <c r="I5511"/>
      <c r="J5511" s="12">
        <f t="shared" si="396"/>
        <v>1.2347982891570315</v>
      </c>
      <c r="K5511" s="12">
        <f t="shared" si="397"/>
        <v>0.25161865049801779</v>
      </c>
    </row>
    <row r="5512" spans="1:11" x14ac:dyDescent="0.3">
      <c r="A5512" s="3">
        <v>44553</v>
      </c>
      <c r="B5512" s="15">
        <v>6.089308248474372E-3</v>
      </c>
      <c r="C5512" s="5">
        <f t="shared" si="399"/>
        <v>6.7927104705755824E-3</v>
      </c>
      <c r="D5512" s="5">
        <f t="shared" ref="D5512:D5557" si="400">AVERAGE(B5507:B5511)</f>
        <v>1.5072704467969256E-2</v>
      </c>
      <c r="E5512" s="5">
        <f t="shared" si="394"/>
        <v>1.5270108697682423E-2</v>
      </c>
      <c r="F5512" s="5">
        <f t="shared" si="398"/>
        <v>1.3292754054291783E-2</v>
      </c>
      <c r="G5512">
        <f t="shared" si="395"/>
        <v>5.188963147734845E-5</v>
      </c>
      <c r="H5512"/>
      <c r="I5512"/>
      <c r="J5512" s="12">
        <f t="shared" si="396"/>
        <v>1.1829661944970806</v>
      </c>
      <c r="K5512" s="12">
        <f t="shared" si="397"/>
        <v>0.23877688942114395</v>
      </c>
    </row>
    <row r="5513" spans="1:11" x14ac:dyDescent="0.3">
      <c r="A5513" s="3">
        <v>44557</v>
      </c>
      <c r="B5513" s="15">
        <v>8.7318774603015563E-3</v>
      </c>
      <c r="C5513" s="5">
        <f t="shared" si="399"/>
        <v>6.089308248474372E-3</v>
      </c>
      <c r="D5513" s="5">
        <f t="shared" si="400"/>
        <v>1.2535136726527887E-2</v>
      </c>
      <c r="E5513" s="5">
        <f t="shared" si="394"/>
        <v>1.4976561487578371E-2</v>
      </c>
      <c r="F5513" s="5">
        <f t="shared" si="398"/>
        <v>1.1915581927647181E-2</v>
      </c>
      <c r="G5513">
        <f t="shared" si="395"/>
        <v>1.0135974135396488E-5</v>
      </c>
      <c r="H5513"/>
      <c r="I5513"/>
      <c r="J5513" s="12">
        <f t="shared" si="396"/>
        <v>0.36460709415815318</v>
      </c>
      <c r="K5513" s="12">
        <f t="shared" si="397"/>
        <v>4.3678211482908846E-2</v>
      </c>
    </row>
    <row r="5514" spans="1:11" x14ac:dyDescent="0.3">
      <c r="A5514" s="3">
        <v>44558</v>
      </c>
      <c r="B5514" s="15">
        <v>8.4630733825964959E-3</v>
      </c>
      <c r="C5514" s="5">
        <f t="shared" si="399"/>
        <v>8.7318774603015563E-3</v>
      </c>
      <c r="D5514" s="5">
        <f t="shared" si="400"/>
        <v>1.0570316358151116E-2</v>
      </c>
      <c r="E5514" s="5">
        <f t="shared" si="394"/>
        <v>1.4844700319028853E-2</v>
      </c>
      <c r="F5514" s="5">
        <f t="shared" si="398"/>
        <v>1.1397632150322523E-2</v>
      </c>
      <c r="G5514">
        <f t="shared" si="395"/>
        <v>8.6116351612376984E-6</v>
      </c>
      <c r="H5514"/>
      <c r="I5514"/>
      <c r="J5514" s="12">
        <f t="shared" si="396"/>
        <v>0.34674859061965213</v>
      </c>
      <c r="K5514" s="12">
        <f t="shared" si="397"/>
        <v>4.0222322025186052E-2</v>
      </c>
    </row>
    <row r="5515" spans="1:11" x14ac:dyDescent="0.3">
      <c r="A5515" s="3">
        <v>44559</v>
      </c>
      <c r="B5515" s="15">
        <v>4.9868482856757291E-3</v>
      </c>
      <c r="C5515" s="5">
        <f t="shared" si="399"/>
        <v>8.4630733825964959E-3</v>
      </c>
      <c r="D5515" s="5">
        <f t="shared" si="400"/>
        <v>8.1865566191485582E-3</v>
      </c>
      <c r="E5515" s="5">
        <f t="shared" si="394"/>
        <v>1.4765525639193023E-2</v>
      </c>
      <c r="F5515" s="5">
        <f t="shared" si="398"/>
        <v>1.0223880677068881E-2</v>
      </c>
      <c r="G5515">
        <f t="shared" si="395"/>
        <v>2.742650826850108E-5</v>
      </c>
      <c r="H5515"/>
      <c r="I5515"/>
      <c r="J5515" s="12">
        <f t="shared" si="396"/>
        <v>1.050168782241893</v>
      </c>
      <c r="K5515" s="12">
        <f t="shared" si="397"/>
        <v>0.20568684157535366</v>
      </c>
    </row>
    <row r="5516" spans="1:11" x14ac:dyDescent="0.3">
      <c r="A5516" s="3">
        <v>44560</v>
      </c>
      <c r="B5516" s="15">
        <v>9.3275807756356133E-3</v>
      </c>
      <c r="C5516" s="5">
        <f t="shared" si="399"/>
        <v>4.9868482856757291E-3</v>
      </c>
      <c r="D5516" s="5">
        <f t="shared" si="400"/>
        <v>7.0127635695247468E-3</v>
      </c>
      <c r="E5516" s="5">
        <f t="shared" si="394"/>
        <v>1.372142804381467E-2</v>
      </c>
      <c r="F5516" s="5">
        <f t="shared" si="398"/>
        <v>8.8135019459905928E-3</v>
      </c>
      <c r="G5516">
        <f t="shared" si="395"/>
        <v>2.64277043089194E-7</v>
      </c>
      <c r="H5516"/>
      <c r="I5516"/>
      <c r="J5516" s="12">
        <f t="shared" si="396"/>
        <v>5.5113843772635611E-2</v>
      </c>
      <c r="K5516" s="12">
        <f t="shared" si="397"/>
        <v>1.6377262733016096E-3</v>
      </c>
    </row>
    <row r="5517" spans="1:11" x14ac:dyDescent="0.3">
      <c r="A5517" s="3">
        <v>44561</v>
      </c>
      <c r="B5517" s="15">
        <v>5.2911470630810026E-3</v>
      </c>
      <c r="C5517" s="5">
        <f t="shared" si="399"/>
        <v>9.3275807756356133E-3</v>
      </c>
      <c r="D5517" s="5">
        <f t="shared" si="400"/>
        <v>7.5197376305367533E-3</v>
      </c>
      <c r="E5517" s="5">
        <f t="shared" si="394"/>
        <v>1.3435656160331906E-2</v>
      </c>
      <c r="F5517" s="5">
        <f t="shared" si="398"/>
        <v>9.6777629438356393E-3</v>
      </c>
      <c r="G5517">
        <f t="shared" si="395"/>
        <v>1.9242398885288779E-5</v>
      </c>
      <c r="H5517"/>
      <c r="I5517"/>
      <c r="J5517" s="12">
        <f t="shared" si="396"/>
        <v>0.82904818718086004</v>
      </c>
      <c r="K5517" s="12">
        <f t="shared" si="397"/>
        <v>0.15052816714003292</v>
      </c>
    </row>
    <row r="5518" spans="1:11" x14ac:dyDescent="0.3">
      <c r="A5518" s="3">
        <v>44564</v>
      </c>
      <c r="B5518" s="15">
        <v>9.5485810649774249E-3</v>
      </c>
      <c r="C5518" s="5">
        <f t="shared" si="399"/>
        <v>5.2911470630810026E-3</v>
      </c>
      <c r="D5518" s="5">
        <f t="shared" si="400"/>
        <v>7.3601053934580791E-3</v>
      </c>
      <c r="E5518" s="5">
        <f t="shared" si="394"/>
        <v>1.2861466390283403E-2</v>
      </c>
      <c r="F5518" s="5">
        <f t="shared" si="398"/>
        <v>8.7803372822728848E-3</v>
      </c>
      <c r="G5518">
        <f t="shared" si="395"/>
        <v>5.9019850966418063E-7</v>
      </c>
      <c r="H5518"/>
      <c r="I5518"/>
      <c r="J5518" s="12">
        <f t="shared" si="396"/>
        <v>8.0456329320209463E-2</v>
      </c>
      <c r="K5518" s="12">
        <f t="shared" si="397"/>
        <v>3.6181886143999975E-3</v>
      </c>
    </row>
    <row r="5519" spans="1:11" x14ac:dyDescent="0.3">
      <c r="A5519" s="3">
        <v>44565</v>
      </c>
      <c r="B5519" s="15">
        <v>9.3425457365041327E-3</v>
      </c>
      <c r="C5519" s="5">
        <f t="shared" si="399"/>
        <v>9.5485810649774249E-3</v>
      </c>
      <c r="D5519" s="5">
        <f t="shared" si="400"/>
        <v>7.5234461143932532E-3</v>
      </c>
      <c r="E5519" s="5">
        <f t="shared" si="394"/>
        <v>1.18384709761707E-2</v>
      </c>
      <c r="F5519" s="5">
        <f t="shared" si="398"/>
        <v>9.2619359852161957E-3</v>
      </c>
      <c r="G5519">
        <f t="shared" si="395"/>
        <v>6.4979320027030545E-9</v>
      </c>
      <c r="H5519"/>
      <c r="I5519"/>
      <c r="J5519" s="12">
        <f t="shared" si="396"/>
        <v>8.6282426183872402E-3</v>
      </c>
      <c r="K5519" s="12">
        <f t="shared" si="397"/>
        <v>3.7655709378858759E-5</v>
      </c>
    </row>
    <row r="5520" spans="1:11" x14ac:dyDescent="0.3">
      <c r="A5520" s="3">
        <v>44566</v>
      </c>
      <c r="B5520" s="15">
        <v>1.5969202622340185E-2</v>
      </c>
      <c r="C5520" s="5">
        <f t="shared" si="399"/>
        <v>9.3425457365041327E-3</v>
      </c>
      <c r="D5520" s="5">
        <f t="shared" si="400"/>
        <v>7.69934058517478E-3</v>
      </c>
      <c r="E5520" s="5">
        <f t="shared" si="394"/>
        <v>1.167709010310905E-2</v>
      </c>
      <c r="F5520" s="5">
        <f t="shared" si="398"/>
        <v>9.2641026621404186E-3</v>
      </c>
      <c r="G5520">
        <f t="shared" si="395"/>
        <v>4.4958365476270903E-5</v>
      </c>
      <c r="H5520"/>
      <c r="I5520"/>
      <c r="J5520" s="12">
        <f t="shared" si="396"/>
        <v>0.41987694180920704</v>
      </c>
      <c r="K5520" s="12">
        <f t="shared" si="397"/>
        <v>0.17925717085116322</v>
      </c>
    </row>
    <row r="5521" spans="1:11" x14ac:dyDescent="0.3">
      <c r="A5521" s="3">
        <v>44567</v>
      </c>
      <c r="B5521" s="15">
        <v>1.1940014993217417E-2</v>
      </c>
      <c r="C5521" s="5">
        <f t="shared" si="399"/>
        <v>1.5969202622340185E-2</v>
      </c>
      <c r="D5521" s="5">
        <f t="shared" si="400"/>
        <v>9.8958114525076711E-3</v>
      </c>
      <c r="E5521" s="5">
        <f t="shared" si="394"/>
        <v>1.1552179073207937E-2</v>
      </c>
      <c r="F5521" s="5">
        <f t="shared" si="398"/>
        <v>1.1332727350594558E-2</v>
      </c>
      <c r="G5521">
        <f t="shared" si="395"/>
        <v>3.6879828088242953E-7</v>
      </c>
      <c r="H5521"/>
      <c r="I5521"/>
      <c r="J5521" s="12">
        <f t="shared" si="396"/>
        <v>5.0861547742430131E-2</v>
      </c>
      <c r="K5521" s="12">
        <f t="shared" si="397"/>
        <v>1.3864707876516391E-3</v>
      </c>
    </row>
    <row r="5522" spans="1:11" x14ac:dyDescent="0.3">
      <c r="A5522" s="3">
        <v>44568</v>
      </c>
      <c r="B5522" s="15">
        <v>1.0953440374325612E-2</v>
      </c>
      <c r="C5522" s="5">
        <f t="shared" si="399"/>
        <v>1.1940014993217417E-2</v>
      </c>
      <c r="D5522" s="5">
        <f t="shared" si="400"/>
        <v>1.0418298296024033E-2</v>
      </c>
      <c r="E5522" s="5">
        <f t="shared" si="394"/>
        <v>1.1364212557095181E-2</v>
      </c>
      <c r="F5522" s="5">
        <f t="shared" si="398"/>
        <v>1.0863053082353396E-2</v>
      </c>
      <c r="G5522">
        <f t="shared" si="395"/>
        <v>8.1698625500706774E-9</v>
      </c>
      <c r="H5522"/>
      <c r="I5522"/>
      <c r="J5522" s="12">
        <f t="shared" si="396"/>
        <v>8.2519545351321926E-3</v>
      </c>
      <c r="K5522" s="12">
        <f t="shared" si="397"/>
        <v>3.4425495246903637E-5</v>
      </c>
    </row>
    <row r="5523" spans="1:11" x14ac:dyDescent="0.3">
      <c r="A5523" s="3">
        <v>44571</v>
      </c>
      <c r="B5523" s="15">
        <v>1.7994985204179109E-2</v>
      </c>
      <c r="C5523" s="5">
        <f t="shared" si="399"/>
        <v>1.0953440374325612E-2</v>
      </c>
      <c r="D5523" s="5">
        <f t="shared" si="400"/>
        <v>1.1550756958272953E-2</v>
      </c>
      <c r="E5523" s="5">
        <f t="shared" si="394"/>
        <v>1.1124795643587818E-2</v>
      </c>
      <c r="F5523" s="5">
        <f t="shared" si="398"/>
        <v>1.1159734123298397E-2</v>
      </c>
      <c r="G5523">
        <f t="shared" si="395"/>
        <v>4.6720657338680944E-5</v>
      </c>
      <c r="H5523"/>
      <c r="I5523"/>
      <c r="J5523" s="12">
        <f t="shared" si="396"/>
        <v>0.37984199505167204</v>
      </c>
      <c r="K5523" s="12">
        <f t="shared" si="397"/>
        <v>0.13471130076291282</v>
      </c>
    </row>
    <row r="5524" spans="1:11" x14ac:dyDescent="0.3">
      <c r="A5524" s="3">
        <v>44572</v>
      </c>
      <c r="B5524" s="15">
        <v>1.2018965360780702E-2</v>
      </c>
      <c r="C5524" s="5">
        <f t="shared" si="399"/>
        <v>1.7994985204179109E-2</v>
      </c>
      <c r="D5524" s="5">
        <f t="shared" si="400"/>
        <v>1.324003778611329E-2</v>
      </c>
      <c r="E5524" s="5">
        <f t="shared" si="394"/>
        <v>1.1617069925857888E-2</v>
      </c>
      <c r="F5524" s="5">
        <f t="shared" si="398"/>
        <v>1.3235933404693293E-2</v>
      </c>
      <c r="G5524">
        <f t="shared" si="395"/>
        <v>1.4810112199044383E-6</v>
      </c>
      <c r="H5524"/>
      <c r="I5524"/>
      <c r="J5524" s="12">
        <f t="shared" si="396"/>
        <v>0.10125397714213413</v>
      </c>
      <c r="K5524" s="12">
        <f t="shared" si="397"/>
        <v>4.5052541531023227E-3</v>
      </c>
    </row>
    <row r="5525" spans="1:11" x14ac:dyDescent="0.3">
      <c r="A5525" s="3">
        <v>44573</v>
      </c>
      <c r="B5525" s="15">
        <v>1.1595753843139493E-2</v>
      </c>
      <c r="C5525" s="5">
        <f t="shared" si="399"/>
        <v>1.2018965360780702E-2</v>
      </c>
      <c r="D5525" s="5">
        <f t="shared" si="400"/>
        <v>1.3775321710968605E-2</v>
      </c>
      <c r="E5525" s="5">
        <f t="shared" si="394"/>
        <v>1.1775429092549599E-2</v>
      </c>
      <c r="F5525" s="5">
        <f t="shared" si="398"/>
        <v>1.2552170704858871E-2</v>
      </c>
      <c r="G5525">
        <f t="shared" si="395"/>
        <v>9.1473321338114386E-7</v>
      </c>
      <c r="H5525"/>
      <c r="I5525"/>
      <c r="J5525" s="12">
        <f t="shared" si="396"/>
        <v>8.2479921069144813E-2</v>
      </c>
      <c r="K5525" s="12">
        <f t="shared" si="397"/>
        <v>3.0592962690114689E-3</v>
      </c>
    </row>
    <row r="5526" spans="1:11" x14ac:dyDescent="0.3">
      <c r="A5526" s="3">
        <v>44574</v>
      </c>
      <c r="B5526" s="15">
        <v>1.2733077439426751E-2</v>
      </c>
      <c r="C5526" s="5">
        <f t="shared" si="399"/>
        <v>1.1595753843139493E-2</v>
      </c>
      <c r="D5526" s="5">
        <f t="shared" si="400"/>
        <v>1.2900631955128467E-2</v>
      </c>
      <c r="E5526" s="5">
        <f t="shared" si="394"/>
        <v>1.1764673697643762E-2</v>
      </c>
      <c r="F5526" s="5">
        <f t="shared" si="398"/>
        <v>1.2073589630065655E-2</v>
      </c>
      <c r="G5526">
        <f t="shared" si="395"/>
        <v>4.3492417069589698E-7</v>
      </c>
      <c r="H5526"/>
      <c r="I5526"/>
      <c r="J5526" s="12">
        <f t="shared" si="396"/>
        <v>5.1793277194643862E-2</v>
      </c>
      <c r="K5526" s="12">
        <f t="shared" si="397"/>
        <v>1.4396091158710433E-3</v>
      </c>
    </row>
    <row r="5527" spans="1:11" x14ac:dyDescent="0.3">
      <c r="A5527" s="3">
        <v>44575</v>
      </c>
      <c r="B5527" s="15">
        <v>1.4717841530056898E-2</v>
      </c>
      <c r="C5527" s="5">
        <f t="shared" si="399"/>
        <v>1.2733077439426751E-2</v>
      </c>
      <c r="D5527" s="5">
        <f t="shared" si="400"/>
        <v>1.3059244444370335E-2</v>
      </c>
      <c r="E5527" s="5">
        <f t="shared" si="394"/>
        <v>1.1851967503440407E-2</v>
      </c>
      <c r="F5527" s="5">
        <f t="shared" si="398"/>
        <v>1.2358076897425307E-2</v>
      </c>
      <c r="G5527">
        <f t="shared" si="395"/>
        <v>5.5684891214189103E-6</v>
      </c>
      <c r="H5527"/>
      <c r="I5527"/>
      <c r="J5527" s="12">
        <f t="shared" si="396"/>
        <v>0.16033360787398482</v>
      </c>
      <c r="K5527" s="12">
        <f t="shared" si="397"/>
        <v>1.6198560337854051E-2</v>
      </c>
    </row>
    <row r="5528" spans="1:11" x14ac:dyDescent="0.3">
      <c r="A5528" s="3">
        <v>44579</v>
      </c>
      <c r="B5528" s="15">
        <v>1.220955892411524E-2</v>
      </c>
      <c r="C5528" s="5">
        <f t="shared" si="399"/>
        <v>1.4717841530056898E-2</v>
      </c>
      <c r="D5528" s="5">
        <f t="shared" si="400"/>
        <v>1.3812124675516591E-2</v>
      </c>
      <c r="E5528" s="5">
        <f t="shared" si="394"/>
        <v>1.2064936425178169E-2</v>
      </c>
      <c r="F5528" s="5">
        <f t="shared" si="398"/>
        <v>1.3092912184599669E-2</v>
      </c>
      <c r="G5528">
        <f t="shared" si="395"/>
        <v>7.8031298280847161E-7</v>
      </c>
      <c r="H5528"/>
      <c r="I5528"/>
      <c r="J5528" s="12">
        <f t="shared" si="396"/>
        <v>7.2349317938071284E-2</v>
      </c>
      <c r="K5528" s="12">
        <f t="shared" si="397"/>
        <v>2.3838153528310535E-3</v>
      </c>
    </row>
    <row r="5529" spans="1:11" x14ac:dyDescent="0.3">
      <c r="A5529" s="3">
        <v>44580</v>
      </c>
      <c r="B5529" s="15">
        <v>1.2281490569903413E-2</v>
      </c>
      <c r="C5529" s="5">
        <f t="shared" si="399"/>
        <v>1.220955892411524E-2</v>
      </c>
      <c r="D5529" s="5">
        <f t="shared" si="400"/>
        <v>1.2655039419503817E-2</v>
      </c>
      <c r="E5529" s="5">
        <f t="shared" ref="E5529:E5557" si="401">AVERAGE(B5507:B5528)</f>
        <v>1.1694423847667001E-2</v>
      </c>
      <c r="F5529" s="5">
        <f t="shared" si="398"/>
        <v>1.2039942084935841E-2</v>
      </c>
      <c r="G5529">
        <f t="shared" si="395"/>
        <v>5.8345670590129581E-8</v>
      </c>
      <c r="H5529"/>
      <c r="I5529"/>
      <c r="J5529" s="12">
        <f t="shared" si="396"/>
        <v>1.9667684764543371E-2</v>
      </c>
      <c r="K5529" s="12">
        <f t="shared" si="397"/>
        <v>1.9859541053390828E-4</v>
      </c>
    </row>
    <row r="5530" spans="1:11" x14ac:dyDescent="0.3">
      <c r="A5530" s="3">
        <v>44581</v>
      </c>
      <c r="B5530" s="15">
        <v>2.6891620508019288E-2</v>
      </c>
      <c r="C5530" s="5">
        <f t="shared" si="399"/>
        <v>1.2281490569903413E-2</v>
      </c>
      <c r="D5530" s="5">
        <f t="shared" si="400"/>
        <v>1.2707544461328357E-2</v>
      </c>
      <c r="E5530" s="5">
        <f t="shared" si="401"/>
        <v>1.1399166739222555E-2</v>
      </c>
      <c r="F5530" s="5">
        <f t="shared" si="398"/>
        <v>1.1992225764938993E-2</v>
      </c>
      <c r="G5530">
        <f t="shared" si="395"/>
        <v>2.2199196371012873E-4</v>
      </c>
      <c r="H5530"/>
      <c r="I5530"/>
      <c r="J5530" s="12">
        <f t="shared" si="396"/>
        <v>0.55405343603734036</v>
      </c>
      <c r="K5530" s="12">
        <f t="shared" si="397"/>
        <v>0.43486498886922975</v>
      </c>
    </row>
    <row r="5531" spans="1:11" x14ac:dyDescent="0.3">
      <c r="A5531" s="3">
        <v>44582</v>
      </c>
      <c r="B5531" s="15">
        <v>1.6940545705711033E-2</v>
      </c>
      <c r="C5531" s="5">
        <f t="shared" si="399"/>
        <v>2.6891620508019288E-2</v>
      </c>
      <c r="D5531" s="5">
        <f t="shared" si="400"/>
        <v>1.576671779430432E-2</v>
      </c>
      <c r="E5531" s="5">
        <f t="shared" si="401"/>
        <v>1.1778059521305912E-2</v>
      </c>
      <c r="F5531" s="5">
        <f t="shared" si="398"/>
        <v>1.5910419867623506E-2</v>
      </c>
      <c r="G5531">
        <f t="shared" si="395"/>
        <v>1.0611592422955284E-6</v>
      </c>
      <c r="H5531"/>
      <c r="I5531"/>
      <c r="J5531" s="12">
        <f t="shared" si="396"/>
        <v>6.0808303107983588E-2</v>
      </c>
      <c r="K5531" s="12">
        <f t="shared" si="397"/>
        <v>2.0096879270872225E-3</v>
      </c>
    </row>
    <row r="5532" spans="1:11" x14ac:dyDescent="0.3">
      <c r="A5532" s="3">
        <v>44585</v>
      </c>
      <c r="B5532" s="15">
        <v>3.7046894824287087E-2</v>
      </c>
      <c r="C5532" s="5">
        <f t="shared" si="399"/>
        <v>1.6940545705711033E-2</v>
      </c>
      <c r="D5532" s="5">
        <f t="shared" si="400"/>
        <v>1.6608211447561173E-2</v>
      </c>
      <c r="E5532" s="5">
        <f t="shared" si="401"/>
        <v>1.1621635595310537E-2</v>
      </c>
      <c r="F5532" s="5">
        <f t="shared" si="398"/>
        <v>1.4629348605929954E-2</v>
      </c>
      <c r="G5532">
        <f t="shared" si="395"/>
        <v>5.0254637845217822E-4</v>
      </c>
      <c r="H5532"/>
      <c r="I5532"/>
      <c r="J5532" s="12">
        <f t="shared" si="396"/>
        <v>0.60511269094706177</v>
      </c>
      <c r="K5532" s="12">
        <f t="shared" si="397"/>
        <v>0.60321318953259362</v>
      </c>
    </row>
    <row r="5533" spans="1:11" x14ac:dyDescent="0.3">
      <c r="A5533" s="3">
        <v>44586</v>
      </c>
      <c r="B5533" s="15">
        <v>2.358989985551093E-2</v>
      </c>
      <c r="C5533" s="5">
        <f t="shared" si="399"/>
        <v>3.7046894824287087E-2</v>
      </c>
      <c r="D5533" s="5">
        <f t="shared" si="400"/>
        <v>2.1074022106407214E-2</v>
      </c>
      <c r="E5533" s="5">
        <f t="shared" si="401"/>
        <v>1.2812139290332914E-2</v>
      </c>
      <c r="F5533" s="5">
        <f t="shared" si="398"/>
        <v>2.0330417340990083E-2</v>
      </c>
      <c r="G5533">
        <f t="shared" si="395"/>
        <v>1.0624226262467145E-5</v>
      </c>
      <c r="H5533"/>
      <c r="I5533"/>
      <c r="J5533" s="12">
        <f t="shared" si="396"/>
        <v>0.13817279999005111</v>
      </c>
      <c r="K5533" s="12">
        <f t="shared" si="397"/>
        <v>1.1624918487828984E-2</v>
      </c>
    </row>
    <row r="5534" spans="1:11" x14ac:dyDescent="0.3">
      <c r="A5534" s="3">
        <v>44587</v>
      </c>
      <c r="B5534" s="15">
        <v>2.9324664277142351E-2</v>
      </c>
      <c r="C5534" s="5">
        <f t="shared" si="399"/>
        <v>2.358989985551093E-2</v>
      </c>
      <c r="D5534" s="5">
        <f t="shared" si="400"/>
        <v>2.3350090292686348E-2</v>
      </c>
      <c r="E5534" s="5">
        <f t="shared" si="401"/>
        <v>1.3575647898739067E-2</v>
      </c>
      <c r="F5534" s="5">
        <f t="shared" si="398"/>
        <v>1.9403642828667522E-2</v>
      </c>
      <c r="G5534">
        <f t="shared" si="395"/>
        <v>9.8426666581097593E-5</v>
      </c>
      <c r="H5534"/>
      <c r="I5534"/>
      <c r="J5534" s="12">
        <f t="shared" si="396"/>
        <v>0.33831662503321314</v>
      </c>
      <c r="K5534" s="12">
        <f t="shared" si="397"/>
        <v>9.8328726560967583E-2</v>
      </c>
    </row>
    <row r="5535" spans="1:11" x14ac:dyDescent="0.3">
      <c r="A5535" s="3">
        <v>44588</v>
      </c>
      <c r="B5535" s="15">
        <v>2.5218453248550463E-2</v>
      </c>
      <c r="C5535" s="5">
        <f t="shared" si="399"/>
        <v>2.9324664277142351E-2</v>
      </c>
      <c r="D5535" s="5">
        <f t="shared" si="400"/>
        <v>2.6758725034134134E-2</v>
      </c>
      <c r="E5535" s="5">
        <f t="shared" si="401"/>
        <v>1.4631800445496702E-2</v>
      </c>
      <c r="F5535" s="5">
        <f t="shared" si="398"/>
        <v>2.2224958801124912E-2</v>
      </c>
      <c r="G5535">
        <f t="shared" ref="G5535:G5598" si="402">(B5535-F5535)^2</f>
        <v>8.9610090067676042E-6</v>
      </c>
      <c r="H5535"/>
      <c r="I5535"/>
      <c r="J5535" s="12">
        <f t="shared" ref="J5535:J5557" si="403">ABS(B5535-F5535)/B5535</f>
        <v>0.11870253968084321</v>
      </c>
      <c r="K5535" s="12">
        <f t="shared" ref="K5535:K5557" si="404">B5535/F5535-LN(B5535/F5535)-1</f>
        <v>8.3305928863717238E-3</v>
      </c>
    </row>
    <row r="5536" spans="1:11" x14ac:dyDescent="0.3">
      <c r="A5536" s="3">
        <v>44589</v>
      </c>
      <c r="B5536" s="15">
        <v>2.2680790286296798E-2</v>
      </c>
      <c r="C5536" s="5">
        <f t="shared" si="399"/>
        <v>2.5218453248550463E-2</v>
      </c>
      <c r="D5536" s="5">
        <f t="shared" si="400"/>
        <v>2.6424091582240371E-2</v>
      </c>
      <c r="E5536" s="5">
        <f t="shared" si="401"/>
        <v>1.5381190254053472E-2</v>
      </c>
      <c r="F5536" s="5">
        <f t="shared" si="398"/>
        <v>2.1610804471773149E-2</v>
      </c>
      <c r="G5536">
        <f t="shared" si="402"/>
        <v>1.1448696432818364E-6</v>
      </c>
      <c r="H5536"/>
      <c r="I5536"/>
      <c r="J5536" s="12">
        <f t="shared" si="403"/>
        <v>4.7175861203130533E-2</v>
      </c>
      <c r="K5536" s="12">
        <f t="shared" si="404"/>
        <v>1.1866875722121861E-3</v>
      </c>
    </row>
    <row r="5537" spans="1:11" x14ac:dyDescent="0.3">
      <c r="A5537" s="3">
        <v>44592</v>
      </c>
      <c r="B5537" s="15">
        <v>1.5861018172072226E-2</v>
      </c>
      <c r="C5537" s="5">
        <f t="shared" si="399"/>
        <v>2.2680790286296798E-2</v>
      </c>
      <c r="D5537" s="5">
        <f t="shared" si="400"/>
        <v>2.7572140498357524E-2</v>
      </c>
      <c r="E5537" s="5">
        <f t="shared" si="401"/>
        <v>1.6027450113312577E-2</v>
      </c>
      <c r="F5537" s="5">
        <f t="shared" si="398"/>
        <v>2.1912627099787623E-2</v>
      </c>
      <c r="G5537">
        <f t="shared" si="402"/>
        <v>3.6621970614004704E-5</v>
      </c>
      <c r="H5537"/>
      <c r="I5537"/>
      <c r="J5537" s="12">
        <f t="shared" si="403"/>
        <v>0.38153975123557665</v>
      </c>
      <c r="K5537" s="12">
        <f t="shared" si="404"/>
        <v>4.7028698189502283E-2</v>
      </c>
    </row>
    <row r="5538" spans="1:11" x14ac:dyDescent="0.3">
      <c r="A5538" s="3">
        <v>44593</v>
      </c>
      <c r="B5538" s="15">
        <v>1.6698923964779837E-2</v>
      </c>
      <c r="C5538" s="5">
        <f t="shared" si="399"/>
        <v>1.5861018172072226E-2</v>
      </c>
      <c r="D5538" s="5">
        <f t="shared" si="400"/>
        <v>2.3334965167914553E-2</v>
      </c>
      <c r="E5538" s="5">
        <f t="shared" si="401"/>
        <v>1.6521730562694233E-2</v>
      </c>
      <c r="F5538" s="5">
        <f t="shared" si="398"/>
        <v>1.896939814417898E-2</v>
      </c>
      <c r="G5538">
        <f t="shared" si="402"/>
        <v>5.1550529993182111E-6</v>
      </c>
      <c r="H5538"/>
      <c r="I5538"/>
      <c r="J5538" s="12">
        <f t="shared" si="403"/>
        <v>0.13596529837418644</v>
      </c>
      <c r="K5538" s="12">
        <f t="shared" si="404"/>
        <v>7.7913537348213158E-3</v>
      </c>
    </row>
    <row r="5539" spans="1:11" x14ac:dyDescent="0.3">
      <c r="A5539" s="3">
        <v>44594</v>
      </c>
      <c r="B5539" s="15">
        <v>1.2616549209750081E-2</v>
      </c>
      <c r="C5539" s="5">
        <f t="shared" si="399"/>
        <v>1.6698923964779837E-2</v>
      </c>
      <c r="D5539" s="5">
        <f t="shared" si="400"/>
        <v>2.1956769989768331E-2</v>
      </c>
      <c r="E5539" s="5">
        <f t="shared" si="401"/>
        <v>1.6856791616746247E-2</v>
      </c>
      <c r="F5539" s="5">
        <f t="shared" si="398"/>
        <v>1.8561421629442611E-2</v>
      </c>
      <c r="G5539">
        <f t="shared" si="402"/>
        <v>3.534150808642091E-5</v>
      </c>
      <c r="H5539"/>
      <c r="I5539"/>
      <c r="J5539" s="12">
        <f t="shared" si="403"/>
        <v>0.47119638824048071</v>
      </c>
      <c r="K5539" s="12">
        <f t="shared" si="404"/>
        <v>6.5794845651963918E-2</v>
      </c>
    </row>
    <row r="5540" spans="1:11" x14ac:dyDescent="0.3">
      <c r="A5540" s="3">
        <v>44595</v>
      </c>
      <c r="B5540" s="15">
        <v>8.4414743435947941E-3</v>
      </c>
      <c r="C5540" s="5">
        <f t="shared" si="399"/>
        <v>1.2616549209750081E-2</v>
      </c>
      <c r="D5540" s="5">
        <f t="shared" si="400"/>
        <v>1.8615146976289881E-2</v>
      </c>
      <c r="E5540" s="5">
        <f t="shared" si="401"/>
        <v>1.7189764441594844E-2</v>
      </c>
      <c r="F5540" s="5">
        <f t="shared" si="398"/>
        <v>1.6436080250375469E-2</v>
      </c>
      <c r="G5540">
        <f t="shared" si="402"/>
        <v>6.3913723604732458E-5</v>
      </c>
      <c r="H5540"/>
      <c r="I5540"/>
      <c r="J5540" s="12">
        <f t="shared" si="403"/>
        <v>0.94706275010440644</v>
      </c>
      <c r="K5540" s="12">
        <f t="shared" si="404"/>
        <v>0.17991608540800397</v>
      </c>
    </row>
    <row r="5541" spans="1:11" x14ac:dyDescent="0.3">
      <c r="A5541" s="3">
        <v>44596</v>
      </c>
      <c r="B5541" s="15">
        <v>1.563023208465136E-2</v>
      </c>
      <c r="C5541" s="5">
        <f t="shared" si="399"/>
        <v>8.4414743435947941E-3</v>
      </c>
      <c r="D5541" s="5">
        <f t="shared" si="400"/>
        <v>1.5259751195298746E-2</v>
      </c>
      <c r="E5541" s="5">
        <f t="shared" si="401"/>
        <v>1.7139441408804721E-2</v>
      </c>
      <c r="F5541" s="5">
        <f t="shared" si="398"/>
        <v>1.4180301184262225E-2</v>
      </c>
      <c r="G5541">
        <f t="shared" si="402"/>
        <v>2.1022996159032481E-6</v>
      </c>
      <c r="H5541"/>
      <c r="I5541"/>
      <c r="J5541" s="12">
        <f t="shared" si="403"/>
        <v>9.2764515109979989E-2</v>
      </c>
      <c r="K5541" s="12">
        <f t="shared" si="404"/>
        <v>4.8964227174015384E-3</v>
      </c>
    </row>
    <row r="5542" spans="1:11" x14ac:dyDescent="0.3">
      <c r="A5542" s="3">
        <v>44599</v>
      </c>
      <c r="B5542" s="15">
        <v>9.5381221264018625E-3</v>
      </c>
      <c r="C5542" s="5">
        <f t="shared" si="399"/>
        <v>1.563023208465136E-2</v>
      </c>
      <c r="D5542" s="5">
        <f t="shared" si="400"/>
        <v>1.3849639554969661E-2</v>
      </c>
      <c r="E5542" s="5">
        <f t="shared" si="401"/>
        <v>1.7425245333720505E-2</v>
      </c>
      <c r="F5542" s="5">
        <f t="shared" si="398"/>
        <v>1.4782206491998641E-2</v>
      </c>
      <c r="G5542">
        <f t="shared" si="402"/>
        <v>2.7500420833496561E-5</v>
      </c>
      <c r="H5542"/>
      <c r="I5542"/>
      <c r="J5542" s="12">
        <f t="shared" si="403"/>
        <v>0.54980260224189892</v>
      </c>
      <c r="K5542" s="12">
        <f t="shared" si="404"/>
        <v>8.3371033695329499E-2</v>
      </c>
    </row>
    <row r="5543" spans="1:11" x14ac:dyDescent="0.3">
      <c r="A5543" s="3">
        <v>44600</v>
      </c>
      <c r="B5543" s="15">
        <v>7.9871992815542057E-3</v>
      </c>
      <c r="C5543" s="5">
        <f t="shared" si="399"/>
        <v>9.5381221264018625E-3</v>
      </c>
      <c r="D5543" s="5">
        <f t="shared" si="400"/>
        <v>1.2585060345835586E-2</v>
      </c>
      <c r="E5543" s="5">
        <f t="shared" si="401"/>
        <v>1.7132923492996034E-2</v>
      </c>
      <c r="F5543" s="5">
        <f t="shared" si="398"/>
        <v>1.3115369446664556E-2</v>
      </c>
      <c r="G5543">
        <f t="shared" si="402"/>
        <v>2.6298129242327918E-5</v>
      </c>
      <c r="H5543"/>
      <c r="I5543"/>
      <c r="J5543" s="12">
        <f t="shared" si="403"/>
        <v>0.64204860606814296</v>
      </c>
      <c r="K5543" s="12">
        <f t="shared" si="404"/>
        <v>0.10493998330687759</v>
      </c>
    </row>
    <row r="5544" spans="1:11" x14ac:dyDescent="0.3">
      <c r="A5544" s="3">
        <v>44601</v>
      </c>
      <c r="B5544" s="15">
        <v>6.8132883561616382E-3</v>
      </c>
      <c r="C5544" s="5">
        <f t="shared" si="399"/>
        <v>7.9871992815542057E-3</v>
      </c>
      <c r="D5544" s="5">
        <f t="shared" si="400"/>
        <v>1.084271540919046E-2</v>
      </c>
      <c r="E5544" s="5">
        <f t="shared" si="401"/>
        <v>1.69532500515568E-2</v>
      </c>
      <c r="F5544" s="5">
        <f t="shared" si="398"/>
        <v>1.2001324550616877E-2</v>
      </c>
      <c r="G5544">
        <f t="shared" si="402"/>
        <v>2.6915719554977602E-5</v>
      </c>
      <c r="H5544"/>
      <c r="I5544"/>
      <c r="J5544" s="12">
        <f t="shared" si="403"/>
        <v>0.76145847984892756</v>
      </c>
      <c r="K5544" s="12">
        <f t="shared" si="404"/>
        <v>0.13385351375872023</v>
      </c>
    </row>
    <row r="5545" spans="1:11" x14ac:dyDescent="0.3">
      <c r="A5545" s="3">
        <v>44602</v>
      </c>
      <c r="B5545" s="15">
        <v>1.9365762070164071E-2</v>
      </c>
      <c r="C5545" s="5">
        <f t="shared" si="399"/>
        <v>6.8132883561616382E-3</v>
      </c>
      <c r="D5545" s="5">
        <f t="shared" si="400"/>
        <v>9.6820632384727705E-3</v>
      </c>
      <c r="E5545" s="5">
        <f t="shared" si="401"/>
        <v>1.6765061323458435E-2</v>
      </c>
      <c r="F5545" s="5">
        <f t="shared" si="398"/>
        <v>1.1216728487616096E-2</v>
      </c>
      <c r="G5545">
        <f t="shared" si="402"/>
        <v>6.6406748329494685E-5</v>
      </c>
      <c r="H5545"/>
      <c r="I5545"/>
      <c r="J5545" s="12">
        <f t="shared" si="403"/>
        <v>0.42079591564861846</v>
      </c>
      <c r="K5545" s="12">
        <f t="shared" si="404"/>
        <v>0.18040677596206933</v>
      </c>
    </row>
    <row r="5546" spans="1:11" x14ac:dyDescent="0.3">
      <c r="A5546" s="3">
        <v>44603</v>
      </c>
      <c r="B5546" s="15">
        <v>1.7810099776555084E-2</v>
      </c>
      <c r="C5546" s="5">
        <f t="shared" si="399"/>
        <v>1.9365762070164071E-2</v>
      </c>
      <c r="D5546" s="5">
        <f t="shared" si="400"/>
        <v>1.1866920783786625E-2</v>
      </c>
      <c r="E5546" s="5">
        <f t="shared" si="401"/>
        <v>1.6827369362821389E-2</v>
      </c>
      <c r="F5546" s="5">
        <f t="shared" si="398"/>
        <v>1.430232367374035E-2</v>
      </c>
      <c r="G5546">
        <f t="shared" si="402"/>
        <v>1.2304493187478117E-5</v>
      </c>
      <c r="H5546"/>
      <c r="I5546"/>
      <c r="J5546" s="12">
        <f t="shared" si="403"/>
        <v>0.19695432068450905</v>
      </c>
      <c r="K5546" s="12">
        <f t="shared" si="404"/>
        <v>2.5915494030092967E-2</v>
      </c>
    </row>
    <row r="5547" spans="1:11" x14ac:dyDescent="0.3">
      <c r="A5547" s="3">
        <v>44606</v>
      </c>
      <c r="B5547" s="15">
        <v>1.1942723157819498E-2</v>
      </c>
      <c r="C5547" s="5">
        <f t="shared" si="399"/>
        <v>1.7810099776555084E-2</v>
      </c>
      <c r="D5547" s="5">
        <f t="shared" si="400"/>
        <v>1.2302894322167371E-2</v>
      </c>
      <c r="E5547" s="5">
        <f t="shared" si="401"/>
        <v>1.7090602745356585E-2</v>
      </c>
      <c r="F5547" s="5">
        <f t="shared" si="398"/>
        <v>1.4325181822606888E-2</v>
      </c>
      <c r="G5547">
        <f t="shared" si="402"/>
        <v>5.6761092894205162E-6</v>
      </c>
      <c r="H5547"/>
      <c r="I5547"/>
      <c r="J5547" s="12">
        <f t="shared" si="403"/>
        <v>0.19949040376335575</v>
      </c>
      <c r="K5547" s="12">
        <f t="shared" si="404"/>
        <v>1.558417302354731E-2</v>
      </c>
    </row>
    <row r="5548" spans="1:11" x14ac:dyDescent="0.3">
      <c r="A5548" s="3">
        <v>44607</v>
      </c>
      <c r="B5548" s="15">
        <v>1.1103441413374951E-2</v>
      </c>
      <c r="C5548" s="5">
        <f t="shared" si="399"/>
        <v>1.1942723157819498E-2</v>
      </c>
      <c r="D5548" s="5">
        <f t="shared" si="400"/>
        <v>1.2783814528450899E-2</v>
      </c>
      <c r="E5548" s="5">
        <f t="shared" si="401"/>
        <v>1.7106374077842042E-2</v>
      </c>
      <c r="F5548" s="5">
        <f t="shared" si="398"/>
        <v>1.3593431781329813E-2</v>
      </c>
      <c r="G5548">
        <f t="shared" si="402"/>
        <v>6.2000520325079892E-6</v>
      </c>
      <c r="H5548"/>
      <c r="I5548"/>
      <c r="J5548" s="12">
        <f t="shared" si="403"/>
        <v>0.22425392950292661</v>
      </c>
      <c r="K5548" s="12">
        <f t="shared" si="404"/>
        <v>1.9155628087359489E-2</v>
      </c>
    </row>
    <row r="5549" spans="1:11" x14ac:dyDescent="0.3">
      <c r="A5549" s="3">
        <v>44608</v>
      </c>
      <c r="B5549" s="15">
        <v>8.3149877169468138E-3</v>
      </c>
      <c r="C5549" s="5">
        <f t="shared" si="399"/>
        <v>1.1103441413374951E-2</v>
      </c>
      <c r="D5549" s="5">
        <f t="shared" si="400"/>
        <v>1.3407062954815047E-2</v>
      </c>
      <c r="E5549" s="5">
        <f t="shared" si="401"/>
        <v>1.7032299713021504E-2</v>
      </c>
      <c r="F5549" s="5">
        <f t="shared" si="398"/>
        <v>1.3724633077874844E-2</v>
      </c>
      <c r="G5549">
        <f t="shared" si="402"/>
        <v>2.9264262931010155E-5</v>
      </c>
      <c r="H5549"/>
      <c r="I5549"/>
      <c r="J5549" s="12">
        <f t="shared" si="403"/>
        <v>0.65058969959782476</v>
      </c>
      <c r="K5549" s="12">
        <f t="shared" si="404"/>
        <v>0.10697669896366202</v>
      </c>
    </row>
    <row r="5550" spans="1:11" x14ac:dyDescent="0.3">
      <c r="A5550" s="3">
        <v>44609</v>
      </c>
      <c r="B5550" s="15">
        <v>1.0966820902658492E-2</v>
      </c>
      <c r="C5550" s="5">
        <f t="shared" si="399"/>
        <v>8.3149877169468138E-3</v>
      </c>
      <c r="D5550" s="5">
        <f t="shared" si="400"/>
        <v>1.3707402826972085E-2</v>
      </c>
      <c r="E5550" s="5">
        <f t="shared" si="401"/>
        <v>1.6741260903334682E-2</v>
      </c>
      <c r="F5550" s="5">
        <f t="shared" si="398"/>
        <v>1.3325414580723019E-2</v>
      </c>
      <c r="G5550">
        <f t="shared" si="402"/>
        <v>5.5629641382059544E-6</v>
      </c>
      <c r="H5550"/>
      <c r="I5550"/>
      <c r="J5550" s="12">
        <f t="shared" si="403"/>
        <v>0.21506630763823045</v>
      </c>
      <c r="K5550" s="12">
        <f t="shared" si="404"/>
        <v>1.7799002405095354E-2</v>
      </c>
    </row>
    <row r="5551" spans="1:11" x14ac:dyDescent="0.3">
      <c r="A5551" s="3">
        <v>44610</v>
      </c>
      <c r="B5551" s="15">
        <v>9.7798820479434827E-3</v>
      </c>
      <c r="C5551" s="5">
        <f t="shared" si="399"/>
        <v>1.0966820902658492E-2</v>
      </c>
      <c r="D5551" s="5">
        <f t="shared" si="400"/>
        <v>1.2027614593470968E-2</v>
      </c>
      <c r="E5551" s="5">
        <f t="shared" si="401"/>
        <v>1.6684772811450286E-2</v>
      </c>
      <c r="F5551" s="5">
        <f t="shared" si="398"/>
        <v>1.2962792698651434E-2</v>
      </c>
      <c r="G5551">
        <f t="shared" si="402"/>
        <v>1.0130920210390116E-5</v>
      </c>
      <c r="H5551"/>
      <c r="I5551"/>
      <c r="J5551" s="12">
        <f t="shared" si="403"/>
        <v>0.32545491194111642</v>
      </c>
      <c r="K5551" s="12">
        <f t="shared" si="404"/>
        <v>3.6213683539750186E-2</v>
      </c>
    </row>
    <row r="5552" spans="1:11" x14ac:dyDescent="0.3">
      <c r="A5552" s="3">
        <v>44614</v>
      </c>
      <c r="B5552" s="15">
        <v>1.2979092246047175E-2</v>
      </c>
      <c r="C5552" s="5">
        <f t="shared" si="399"/>
        <v>9.7798820479434827E-3</v>
      </c>
      <c r="D5552" s="5">
        <f t="shared" si="400"/>
        <v>1.0421571047748648E-2</v>
      </c>
      <c r="E5552" s="5">
        <f t="shared" si="401"/>
        <v>1.657106333317938E-2</v>
      </c>
      <c r="F5552" s="5">
        <f t="shared" si="398"/>
        <v>1.1990330402386604E-2</v>
      </c>
      <c r="G5552">
        <f t="shared" si="402"/>
        <v>9.7764998347905231E-7</v>
      </c>
      <c r="H5552"/>
      <c r="I5552"/>
      <c r="J5552" s="12">
        <f t="shared" si="403"/>
        <v>7.618112460535921E-2</v>
      </c>
      <c r="K5552" s="12">
        <f t="shared" si="404"/>
        <v>3.224020335453659E-3</v>
      </c>
    </row>
    <row r="5553" spans="1:11" x14ac:dyDescent="0.3">
      <c r="A5553" s="3">
        <v>44615</v>
      </c>
      <c r="B5553" s="15">
        <v>1.8010861320524579E-2</v>
      </c>
      <c r="C5553" s="5">
        <f t="shared" si="399"/>
        <v>1.2979092246047175E-2</v>
      </c>
      <c r="D5553" s="5">
        <f t="shared" si="400"/>
        <v>1.0628844865394182E-2</v>
      </c>
      <c r="E5553" s="5">
        <f t="shared" si="401"/>
        <v>1.5938675684907918E-2</v>
      </c>
      <c r="F5553" s="5">
        <f t="shared" si="398"/>
        <v>1.2430216991596924E-2</v>
      </c>
      <c r="G5553">
        <f t="shared" si="402"/>
        <v>3.1143591125992397E-5</v>
      </c>
      <c r="H5553"/>
      <c r="I5553"/>
      <c r="J5553" s="12">
        <f t="shared" si="403"/>
        <v>0.30984883119210621</v>
      </c>
      <c r="K5553" s="12">
        <f t="shared" si="404"/>
        <v>7.8113296884353645E-2</v>
      </c>
    </row>
    <row r="5554" spans="1:11" x14ac:dyDescent="0.3">
      <c r="A5554" s="3">
        <v>44616</v>
      </c>
      <c r="B5554" s="15">
        <v>3.5102954883965434E-2</v>
      </c>
      <c r="C5554" s="5">
        <f t="shared" si="399"/>
        <v>1.8010861320524579E-2</v>
      </c>
      <c r="D5554" s="5">
        <f t="shared" si="400"/>
        <v>1.2010328846824108E-2</v>
      </c>
      <c r="E5554" s="5">
        <f t="shared" si="401"/>
        <v>1.5987326394672173E-2</v>
      </c>
      <c r="F5554" s="5">
        <f t="shared" si="398"/>
        <v>1.3908719642736052E-2</v>
      </c>
      <c r="G5554">
        <f t="shared" si="402"/>
        <v>4.4919560746056947E-4</v>
      </c>
      <c r="H5554"/>
      <c r="I5554"/>
      <c r="J5554" s="12">
        <f t="shared" si="403"/>
        <v>0.60377353733575945</v>
      </c>
      <c r="K5554" s="12">
        <f t="shared" si="404"/>
        <v>0.5980398650362917</v>
      </c>
    </row>
    <row r="5555" spans="1:11" x14ac:dyDescent="0.3">
      <c r="A5555" s="3">
        <v>44617</v>
      </c>
      <c r="B5555" s="15">
        <v>1.2678793204072674E-2</v>
      </c>
      <c r="C5555" s="5">
        <f t="shared" si="399"/>
        <v>3.5102954883965434E-2</v>
      </c>
      <c r="D5555" s="5">
        <f t="shared" si="400"/>
        <v>1.7367922280227831E-2</v>
      </c>
      <c r="E5555" s="5">
        <f t="shared" si="401"/>
        <v>1.5898965488293917E-2</v>
      </c>
      <c r="F5555" s="5">
        <f t="shared" si="398"/>
        <v>1.9167773987985293E-2</v>
      </c>
      <c r="G5555">
        <f t="shared" si="402"/>
        <v>4.210687161398723E-5</v>
      </c>
      <c r="H5555"/>
      <c r="I5555"/>
      <c r="J5555" s="12">
        <f t="shared" si="403"/>
        <v>0.51179798262095111</v>
      </c>
      <c r="K5555" s="12">
        <f t="shared" si="404"/>
        <v>7.4763698627427155E-2</v>
      </c>
    </row>
    <row r="5556" spans="1:11" x14ac:dyDescent="0.3">
      <c r="A5556" s="3">
        <v>44620</v>
      </c>
      <c r="B5556" s="15">
        <v>1.2621255348169673E-2</v>
      </c>
      <c r="C5556" s="5">
        <f t="shared" si="399"/>
        <v>1.2678793204072674E-2</v>
      </c>
      <c r="D5556" s="5">
        <f t="shared" si="400"/>
        <v>1.7710316740510667E-2</v>
      </c>
      <c r="E5556" s="5">
        <f t="shared" si="401"/>
        <v>1.5403006095046719E-2</v>
      </c>
      <c r="F5556" s="5">
        <f t="shared" si="398"/>
        <v>1.5518406380216822E-2</v>
      </c>
      <c r="G5556">
        <f t="shared" si="402"/>
        <v>8.3934841024918571E-6</v>
      </c>
      <c r="H5556"/>
      <c r="I5556"/>
      <c r="J5556" s="12">
        <f t="shared" si="403"/>
        <v>0.22954539402986499</v>
      </c>
      <c r="K5556" s="12">
        <f t="shared" si="404"/>
        <v>1.995323036115626E-2</v>
      </c>
    </row>
    <row r="5557" spans="1:11" x14ac:dyDescent="0.3">
      <c r="A5557" s="3">
        <v>44621</v>
      </c>
      <c r="B5557" s="15">
        <v>1.5032383078428E-2</v>
      </c>
      <c r="C5557" s="5">
        <f t="shared" si="399"/>
        <v>1.2621255348169673E-2</v>
      </c>
      <c r="D5557" s="5">
        <f t="shared" si="400"/>
        <v>1.8278591400555908E-2</v>
      </c>
      <c r="E5557" s="5">
        <f t="shared" si="401"/>
        <v>1.464376023463887E-2</v>
      </c>
      <c r="F5557" s="5">
        <f t="shared" si="398"/>
        <v>1.5557298671406383E-2</v>
      </c>
      <c r="G5557">
        <f t="shared" si="402"/>
        <v>2.7553637975184692E-7</v>
      </c>
      <c r="H5557"/>
      <c r="I5557"/>
      <c r="J5557" s="12">
        <f t="shared" si="403"/>
        <v>3.4918987245053303E-2</v>
      </c>
      <c r="K5557" s="12">
        <f t="shared" si="404"/>
        <v>5.8235753345026176E-4</v>
      </c>
    </row>
    <row r="5558" spans="1:11" x14ac:dyDescent="0.3">
      <c r="B5558" s="15">
        <v>1.289310490948053E-2</v>
      </c>
      <c r="F5558" s="5"/>
    </row>
    <row r="5559" spans="1:11" x14ac:dyDescent="0.3">
      <c r="F5559" s="5"/>
    </row>
    <row r="5560" spans="1:11" x14ac:dyDescent="0.3">
      <c r="F5560" s="5"/>
    </row>
    <row r="5561" spans="1:11" x14ac:dyDescent="0.3">
      <c r="F5561" s="5"/>
    </row>
    <row r="5562" spans="1:11" x14ac:dyDescent="0.3">
      <c r="F5562" s="5"/>
    </row>
    <row r="5563" spans="1:11" x14ac:dyDescent="0.3">
      <c r="F5563" s="5"/>
    </row>
    <row r="5564" spans="1:11" x14ac:dyDescent="0.3">
      <c r="F5564" s="5"/>
    </row>
    <row r="5565" spans="1:11" x14ac:dyDescent="0.3">
      <c r="F5565" s="5"/>
    </row>
    <row r="5566" spans="1:11" x14ac:dyDescent="0.3">
      <c r="F5566" s="5"/>
    </row>
    <row r="5567" spans="1:11" x14ac:dyDescent="0.3">
      <c r="F5567" s="5"/>
    </row>
    <row r="5568" spans="1:11" x14ac:dyDescent="0.3">
      <c r="F5568" s="5"/>
    </row>
    <row r="5569" spans="6:6" x14ac:dyDescent="0.3">
      <c r="F5569" s="5"/>
    </row>
    <row r="5570" spans="6:6" x14ac:dyDescent="0.3">
      <c r="F5570" s="5"/>
    </row>
    <row r="5571" spans="6:6" x14ac:dyDescent="0.3">
      <c r="F5571" s="5"/>
    </row>
    <row r="5572" spans="6:6" x14ac:dyDescent="0.3">
      <c r="F5572" s="5"/>
    </row>
    <row r="5573" spans="6:6" x14ac:dyDescent="0.3">
      <c r="F5573" s="5"/>
    </row>
    <row r="5574" spans="6:6" x14ac:dyDescent="0.3">
      <c r="F5574" s="5"/>
    </row>
    <row r="5575" spans="6:6" x14ac:dyDescent="0.3">
      <c r="F5575" s="5"/>
    </row>
    <row r="5576" spans="6:6" x14ac:dyDescent="0.3">
      <c r="F5576" s="5"/>
    </row>
    <row r="5577" spans="6:6" x14ac:dyDescent="0.3">
      <c r="F5577" s="5"/>
    </row>
    <row r="5578" spans="6:6" x14ac:dyDescent="0.3">
      <c r="F5578" s="5"/>
    </row>
    <row r="5579" spans="6:6" x14ac:dyDescent="0.3">
      <c r="F5579" s="5"/>
    </row>
    <row r="5580" spans="6:6" x14ac:dyDescent="0.3">
      <c r="F5580" s="5"/>
    </row>
    <row r="5581" spans="6:6" x14ac:dyDescent="0.3">
      <c r="F5581" s="5"/>
    </row>
    <row r="5582" spans="6:6" x14ac:dyDescent="0.3">
      <c r="F5582" s="5"/>
    </row>
    <row r="5583" spans="6:6" x14ac:dyDescent="0.3">
      <c r="F5583" s="5"/>
    </row>
    <row r="5584" spans="6:6" x14ac:dyDescent="0.3">
      <c r="F5584" s="5"/>
    </row>
    <row r="5585" spans="6:6" x14ac:dyDescent="0.3">
      <c r="F5585" s="5"/>
    </row>
    <row r="5586" spans="6:6" x14ac:dyDescent="0.3">
      <c r="F5586" s="5"/>
    </row>
    <row r="5587" spans="6:6" x14ac:dyDescent="0.3">
      <c r="F5587" s="5"/>
    </row>
    <row r="5588" spans="6:6" x14ac:dyDescent="0.3">
      <c r="F5588" s="5"/>
    </row>
    <row r="5589" spans="6:6" x14ac:dyDescent="0.3">
      <c r="F5589" s="5"/>
    </row>
    <row r="5590" spans="6:6" x14ac:dyDescent="0.3">
      <c r="F5590" s="5"/>
    </row>
    <row r="5591" spans="6:6" x14ac:dyDescent="0.3">
      <c r="F5591" s="5"/>
    </row>
    <row r="5592" spans="6:6" x14ac:dyDescent="0.3">
      <c r="F5592" s="5"/>
    </row>
    <row r="5593" spans="6:6" x14ac:dyDescent="0.3">
      <c r="F5593" s="5"/>
    </row>
    <row r="5594" spans="6:6" x14ac:dyDescent="0.3">
      <c r="F5594" s="5"/>
    </row>
    <row r="5595" spans="6:6" x14ac:dyDescent="0.3">
      <c r="F5595" s="5"/>
    </row>
    <row r="5596" spans="6:6" x14ac:dyDescent="0.3">
      <c r="F5596" s="5"/>
    </row>
    <row r="5597" spans="6:6" x14ac:dyDescent="0.3">
      <c r="F5597" s="5"/>
    </row>
    <row r="5598" spans="6:6" x14ac:dyDescent="0.3">
      <c r="F5598" s="5"/>
    </row>
    <row r="5602" spans="6:6" x14ac:dyDescent="0.3">
      <c r="F5602" s="5"/>
    </row>
    <row r="5607" spans="6:6" x14ac:dyDescent="0.3">
      <c r="F5607" s="5"/>
    </row>
    <row r="5612" spans="6:6" x14ac:dyDescent="0.3">
      <c r="F5612" s="5"/>
    </row>
    <row r="5617" spans="6:6" x14ac:dyDescent="0.3">
      <c r="F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(H=5)</vt:lpstr>
      <vt:lpstr>DJIA (H=5)</vt:lpstr>
      <vt:lpstr>RUT (H=5)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2023-06-03T10:25:13Z</dcterms:modified>
</cp:coreProperties>
</file>